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540"/>
  </bookViews>
  <sheets>
    <sheet name="每日计划" sheetId="1" r:id="rId1"/>
    <sheet name="食品数据" sheetId="2" r:id="rId2"/>
    <sheet name="计划摄入" sheetId="3" r:id="rId3"/>
    <sheet name="Food Data" sheetId="4" r:id="rId4"/>
  </sheets>
  <definedNames>
    <definedName name="_xlnm.Sheet_Title" localSheetId="0">"每日计划"</definedName>
    <definedName name="_xlnm.Print_Area" localSheetId="0">#REF!</definedName>
    <definedName name="_xlnm.Sheet_Title" localSheetId="1">"食品数据"</definedName>
    <definedName name="_xlnm.Print_Area" localSheetId="1">#REF!</definedName>
    <definedName name="_xlnm.Sheet_Title" localSheetId="2">"计划摄入"</definedName>
    <definedName name="_xlnm.Print_Area" localSheetId="2">#REF!</definedName>
    <definedName name="_xlnm.Sheet_Title" localSheetId="3">"Food Data"</definedName>
    <definedName name="_xlnm.Print_Area" localSheetId="3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<sst xmlns="http://schemas.openxmlformats.org/spreadsheetml/2006/main" uniqueCount="393" count="393">
  <si>
    <t>食品分类</t>
  </si>
  <si>
    <t>每100克</t>
  </si>
  <si>
    <t>热量 kJ</t>
  </si>
  <si>
    <t>蛋白 g</t>
  </si>
  <si>
    <t>脂肪 g</t>
  </si>
  <si>
    <t>碳水 g</t>
  </si>
  <si>
    <t>用量 百克</t>
  </si>
  <si>
    <t>坚果和种子</t>
  </si>
  <si>
    <t>坚果，榛子或丝瓜，生</t>
  </si>
  <si>
    <t>坚果，腰果，生</t>
  </si>
  <si>
    <t>奶制品和蛋制品</t>
  </si>
  <si>
    <t>全脂牛奶，3.25% 乳脂，添加维生素 D</t>
  </si>
  <si>
    <t>酸奶，原味，全脂</t>
  </si>
  <si>
    <t>每日盐摄入最多3.75克。包含食盐、味精、小苏打。</t>
  </si>
  <si>
    <t>鸡蛋，A 级，大号，全蛋</t>
  </si>
  <si>
    <t>水产和贝类</t>
  </si>
  <si>
    <t>鱼类，鲶鱼，农场饲养，生食</t>
  </si>
  <si>
    <t>水果和果汁</t>
  </si>
  <si>
    <t>富士苹果，带皮，生吃</t>
  </si>
  <si>
    <t>桃子，黄色，生的</t>
  </si>
  <si>
    <t>猕猴桃（奇异果），绿色，去皮，生吃</t>
  </si>
  <si>
    <t>甜瓜，哈密瓜，生吃</t>
  </si>
  <si>
    <t>生橘子，脐橙</t>
  </si>
  <si>
    <t>生香蕉，熟和稍熟</t>
  </si>
  <si>
    <t>草莓，生吃</t>
  </si>
  <si>
    <t>油脂</t>
  </si>
  <si>
    <t>橄榄油，特级初榨</t>
  </si>
  <si>
    <t>油，向日葵</t>
  </si>
  <si>
    <t>油，大豆</t>
  </si>
  <si>
    <t>烘焙食品</t>
  </si>
  <si>
    <t>面包，全麦，商业制作</t>
  </si>
  <si>
    <t>牛肉制品</t>
  </si>
  <si>
    <t>牛肉，里脊肉，里脊烤肉，仅可分离瘦肉，去骨，修剪至0 "脂肪，精选，煮熟，烤制</t>
  </si>
  <si>
    <t>猪肉制品</t>
  </si>
  <si>
    <t>猪里脊肉，去骨，生的</t>
  </si>
  <si>
    <t>甜食</t>
  </si>
  <si>
    <t>砂糖</t>
  </si>
  <si>
    <t>禽类产品</t>
  </si>
  <si>
    <t>鸡腿肉，去骨，去皮，生的</t>
  </si>
  <si>
    <t>蔬菜</t>
  </si>
  <si>
    <t>南瓜，冬季，南瓜，生吃</t>
  </si>
  <si>
    <t>卷心菜，大白菜，生</t>
  </si>
  <si>
    <t>生大蒜</t>
  </si>
  <si>
    <t>生洋葱</t>
  </si>
  <si>
    <t>生熟胡萝卜</t>
  </si>
  <si>
    <t>生芹菜</t>
  </si>
  <si>
    <t>生葡萄番茄</t>
  </si>
  <si>
    <t>生西兰花</t>
  </si>
  <si>
    <t>红薯，橙色果肉，不带皮，生食</t>
  </si>
  <si>
    <t>花椰菜，生</t>
  </si>
  <si>
    <t>茄子，生吃</t>
  </si>
  <si>
    <t>菠菜，成熟</t>
  </si>
  <si>
    <t>蘑菇，金针菇</t>
  </si>
  <si>
    <t>蘑菇，香菇</t>
  </si>
  <si>
    <t>豆类，绿色，生</t>
  </si>
  <si>
    <t>马铃薯，金色，不带皮，生</t>
  </si>
  <si>
    <t>黄瓜，带皮，生</t>
  </si>
  <si>
    <t>谷物和面食</t>
  </si>
  <si>
    <t>小米，全谷物</t>
  </si>
  <si>
    <t>白米，长粒，未浓缩，生的</t>
  </si>
  <si>
    <t>面粉，小麦，通用型，未浓缩，未漂白</t>
  </si>
  <si>
    <t>豆类和豆制品</t>
  </si>
  <si>
    <t>花生，生</t>
  </si>
  <si>
    <t>香肠和午餐肉</t>
  </si>
  <si>
    <t>香肠，早餐香肠，牛肉，预煮的，未准备的</t>
  </si>
  <si>
    <t>Energy kJ</t>
  </si>
  <si>
    <t>Protein g</t>
  </si>
  <si>
    <t>Fat g</t>
  </si>
  <si>
    <t>Carb g</t>
  </si>
  <si>
    <t>Data Source</t>
  </si>
  <si>
    <t>面包，白色，市售</t>
  </si>
  <si>
    <t>https://fdc.nal.usda.gov/fdc-datasets/FoodData_Central_foundation_food_json_2024-10-31.zip</t>
  </si>
  <si>
    <t>软质燕麦饼干，加葡萄干</t>
  </si>
  <si>
    <t>精选去骨生烤牛肉，去骨</t>
  </si>
  <si>
    <t>精选生肋排，去骨</t>
  </si>
  <si>
    <t>牛肉，磨碎，80% 瘦肉/20% 脂肪，生的</t>
  </si>
  <si>
    <t>牛肉，磨碎，90% 瘦肉/10% 脂肪，生的</t>
  </si>
  <si>
    <t>牛肉，里脊，上等里脊牛排，去骨，带唇，仅可分离瘦肉，去1/8 "脂肪，精选，生的</t>
  </si>
  <si>
    <t>牛肉，肋眼，牛排，去骨，精选，生</t>
  </si>
  <si>
    <t>牛肉，圆形，圆眼烤肉，去骨，仅可分离瘦肉，去 0" 脂肪，精选，生食</t>
  </si>
  <si>
    <t>牛肉，圆形，上圆形，去骨，精选，生</t>
  </si>
  <si>
    <t>牛肉，圆形，上圆烤肉，去骨，仅可分离瘦肉，去 0" 脂肪，精选，生</t>
  </si>
  <si>
    <t>牛肉，短里脊，豪客牛排，仅去骨，去 1/8" 脂肪，精选，生</t>
  </si>
  <si>
    <t>牛短腰肉，T 骨牛排，带骨，仅可分离瘦肉，去 1/8" 脂肪，精选，熟，烧烤</t>
  </si>
  <si>
    <t>饮料</t>
  </si>
  <si>
    <t>杏仁奶，不加糖，原味，冷藏</t>
  </si>
  <si>
    <t>杏仁奶，不加糖，原味，货架稳定型</t>
  </si>
  <si>
    <t>燕麦奶，不加糖，原味，冷藏</t>
  </si>
  <si>
    <t>荞麦，全麦</t>
  </si>
  <si>
    <t>干麸皮，生</t>
  </si>
  <si>
    <t>奇亚籽，干，生</t>
  </si>
  <si>
    <t>玉米粉，masa harina，白色或黄色，干，生</t>
  </si>
  <si>
    <t>Einkorn 谷物，干，生</t>
  </si>
  <si>
    <t>法罗（Farro），带珠，干，生</t>
  </si>
  <si>
    <t>面粉，00</t>
  </si>
  <si>
    <t>面粉，苋菜</t>
  </si>
  <si>
    <t>面粉、大麦</t>
  </si>
  <si>
    <t>面粉，面包，白，浓缩，未漂白</t>
  </si>
  <si>
    <t>面粉、荞麦</t>
  </si>
  <si>
    <t>面粉，玉米，黄色，精粉，加精</t>
  </si>
  <si>
    <t>面粉，燕麦，全麦</t>
  </si>
  <si>
    <t>面粉，糕点，未浓缩，未漂白</t>
  </si>
  <si>
    <t>面粉，藜麦</t>
  </si>
  <si>
    <t>面粉，大米，糙米</t>
  </si>
  <si>
    <t>面粉，大米，糯米</t>
  </si>
  <si>
    <t>面粉，大米，白，未浓缩</t>
  </si>
  <si>
    <t>面粉、黑麦</t>
  </si>
  <si>
    <t>粗粒和半粗粒面粉</t>
  </si>
  <si>
    <t>面粉，粗粒和半粗粒</t>
  </si>
  <si>
    <t>面粉、高粱</t>
  </si>
  <si>
    <t>全麦斯佩耳特小麦粉</t>
  </si>
  <si>
    <t>面粉，小麦，通用型，浓缩，漂白</t>
  </si>
  <si>
    <t>面粉，小麦，通用型，浓缩，未漂白</t>
  </si>
  <si>
    <t>面粉，全麦，未浓缩</t>
  </si>
  <si>
    <t>Fonio 谷物，干，生</t>
  </si>
  <si>
    <t>呼罗珊谷物，干，生</t>
  </si>
  <si>
    <t>燕麦，全麦，轧制，老式的</t>
  </si>
  <si>
    <t>燕麦，全麦，钢切</t>
  </si>
  <si>
    <t>黑米，未浓缩，生食</t>
  </si>
  <si>
    <t>大米，糙米，长粒，未浓缩，生的</t>
  </si>
  <si>
    <t>大米，红色，未浓缩，干，生</t>
  </si>
  <si>
    <t>高粱麸皮，白色，未浓缩，干，生</t>
  </si>
  <si>
    <t>高粱粉，白色，带珠，未浓缩，干，生</t>
  </si>
  <si>
    <t>高粱谷物，白色，带珠，未浓缩，干，生</t>
  </si>
  <si>
    <t>高粱，全谷物，白色，干，生</t>
  </si>
  <si>
    <t>野米，干，生</t>
  </si>
  <si>
    <t>酪乳，低脂</t>
  </si>
  <si>
    <t>黄油，棒状，加盐</t>
  </si>
  <si>
    <t>https://fdc.nal.usda.gov/food-details/173410/nutrients</t>
  </si>
  <si>
    <t>黄油，棒状，无盐</t>
  </si>
  <si>
    <t>https://fdc.nal.usda.gov/food-details/173430/nutrients</t>
  </si>
  <si>
    <t>奶酪，美式，餐馆用</t>
  </si>
  <si>
    <t>切达干酪</t>
  </si>
  <si>
    <t>奶酪，科蒂亚，固体</t>
  </si>
  <si>
    <t>奶酪，山寨，低脂，2%乳脂</t>
  </si>
  <si>
    <t>奶酪，干白，queso seco</t>
  </si>
  <si>
    <t>奶酪，羊奶酪，全脂牛奶，碾碎</t>
  </si>
  <si>
    <t>奶酪，蒙特雷杰克，固体</t>
  </si>
  <si>
    <t>奶酪，马苏里拉，低水分，部分脱脂</t>
  </si>
  <si>
    <t>奶酪，瓦哈卡，固体</t>
  </si>
  <si>
    <t>奶酪，巴马干酪，磨碎</t>
  </si>
  <si>
    <t>奶酪，帕尔马干酪，磨碎，冷藏</t>
  </si>
  <si>
    <t>奶酪，巴氏杀菌工艺，美国，强化维生素 D</t>
  </si>
  <si>
    <t>奶酪，巴氏杀菌加工奶酪食品或产品，美式，单块</t>
  </si>
  <si>
    <t>奶酪，波萝伏洛，切片</t>
  </si>
  <si>
    <t>奶酪，queso fresco，固体</t>
  </si>
  <si>
    <t>奶酪，乳清干酪，全脂牛奶</t>
  </si>
  <si>
    <t>奶酪，瑞士</t>
  </si>
  <si>
    <t>棉花干酪，全脂，大块或小块凝乳</t>
  </si>
  <si>
    <t>奶油奶酪，全脂，块状</t>
  </si>
  <si>
    <t>浓奶油</t>
  </si>
  <si>
    <t>酸奶油，全脂</t>
  </si>
  <si>
    <t>鸡蛋，A 级，大个，蛋白</t>
  </si>
  <si>
    <t>鸡蛋，A 级，大个，蛋黄</t>
  </si>
  <si>
    <t>鸡蛋，白，干</t>
  </si>
  <si>
    <t>鸡蛋，白，生，冷冻，巴氏杀菌法消毒</t>
  </si>
  <si>
    <t>鸡蛋，全蛋，干</t>
  </si>
  <si>
    <t>鸡蛋，全蛋，生的，冷冻的，巴氏杀菌的</t>
  </si>
  <si>
    <t>鸡蛋，蛋黄，干</t>
  </si>
  <si>
    <t>鸡蛋，蛋黄，生的，冷冻的，巴氏杀菌的</t>
  </si>
  <si>
    <t>牛奶，低脂，液态，1% 乳脂，添加维生素 A 和维生素 D</t>
  </si>
  <si>
    <t>牛奶，脱脂，流质，添加维生素 A 和维生素 D（脱脂或脱脂）</t>
  </si>
  <si>
    <t>牛奶，脱脂，液体，2% 乳脂，添加维生素 A 和维生素 D</t>
  </si>
  <si>
    <t>酸奶，希腊，原味，脱脂</t>
  </si>
  <si>
    <t>希腊酸奶，原味，全脂牛奶</t>
  </si>
  <si>
    <t>酸奶，希腊，草莓，脱脂</t>
  </si>
  <si>
    <t>酸奶，原味，脱脂</t>
  </si>
  <si>
    <t>油，菜籽油</t>
  </si>
  <si>
    <t>https://fdc.nal.usda.gov/food-details/171017/nutrients</t>
  </si>
  <si>
    <t>椰子油</t>
  </si>
  <si>
    <t>油，玉米</t>
  </si>
  <si>
    <t>橄榄油，特淡</t>
  </si>
  <si>
    <t>油，花生</t>
  </si>
  <si>
    <t>油，红花</t>
  </si>
  <si>
    <t>甲壳类动物，蟹，蓝色游泳蟹，块状，巴氏杀菌，冷藏</t>
  </si>
  <si>
    <t>甲壳类动物，虾，农场饲养，生</t>
  </si>
  <si>
    <t>鱼类，鳕鱼，大西洋，野生，生</t>
  </si>
  <si>
    <t>鱼，黑线鳕，生</t>
  </si>
  <si>
    <t>鱼，狭鳕，生</t>
  </si>
  <si>
    <t>鱼，大西洋鲑鱼，农场饲养，生食</t>
  </si>
  <si>
    <t>鱼，三文鱼，红鲑鱼，野生捕捞，生的</t>
  </si>
  <si>
    <t>鱼类，罗非鱼，农场饲养，生食</t>
  </si>
  <si>
    <t>鱼，金枪鱼，淡水罐头，沥干固体</t>
  </si>
  <si>
    <t>浓缩苹果汁，添加维生素 C，保质期稳定</t>
  </si>
  <si>
    <t>苹果酱，不加糖，添加维生素 C</t>
  </si>
  <si>
    <t>嘎啦苹果，带皮，生吃</t>
  </si>
  <si>
    <t>Granny Smith 苹果，带皮，生吃</t>
  </si>
  <si>
    <t>蜜柑苹果，带皮，生吃</t>
  </si>
  <si>
    <t>苹果，红色美味，带皮，生的</t>
  </si>
  <si>
    <t>杏，带皮，生</t>
  </si>
  <si>
    <t>牛油果，哈斯，去皮，生吃</t>
  </si>
  <si>
    <t>香蕉，过熟，生</t>
  </si>
  <si>
    <t>蓝莓，生吃</t>
  </si>
  <si>
    <t>樱桃，甜，深红色，生</t>
  </si>
  <si>
    <t>小红莓汁，未添加营养强化剂，浓缩制成，保质期稳定</t>
  </si>
  <si>
    <t>无花果，干，未煮熟</t>
  </si>
  <si>
    <t>葡萄柚汁，红色，非强化，非浓缩，冷藏</t>
  </si>
  <si>
    <t>葡萄柚汁，白色，罐装或瓶装，不加糖</t>
  </si>
  <si>
    <t>浓缩紫色葡萄汁，添加维生素 C，保质期稳定</t>
  </si>
  <si>
    <t>浓缩葡萄汁，白色，添加维生素 C，保质期稳定</t>
  </si>
  <si>
    <t>葡萄，绿色，无籽，生吃</t>
  </si>
  <si>
    <t>葡萄，红色，无籽，生吃</t>
  </si>
  <si>
    <t>猕猴桃，绿色，生</t>
  </si>
  <si>
    <t>柑橘，无籽，去皮，生</t>
  </si>
  <si>
    <t>芒果，Ataulfo，去皮，生吃</t>
  </si>
  <si>
    <t>芒果，汤米-阿特金斯（Tommy Atkins），去皮，生吃</t>
  </si>
  <si>
    <t>蜜瓜，生的</t>
  </si>
  <si>
    <t>油桃，生</t>
  </si>
  <si>
    <t>橄榄，绿色，曼萨尼亚橄榄，带馅的皮门托橄榄</t>
  </si>
  <si>
    <t>浓缩橙汁，不含果肉，未强化，冷藏</t>
  </si>
  <si>
    <t>橙汁，无果肉，非强化，非浓缩，冷藏</t>
  </si>
  <si>
    <t>安茹梨，绿色，带皮，生吃</t>
  </si>
  <si>
    <t>梨，生，巴特利</t>
  </si>
  <si>
    <t>菠萝，生</t>
  </si>
  <si>
    <t>大蕉，过熟，生</t>
  </si>
  <si>
    <t>大蕉，成熟，生</t>
  </si>
  <si>
    <t>大蕉，未成熟，生</t>
  </si>
  <si>
    <t>黑李子，带皮，生</t>
  </si>
  <si>
    <t>树莓，生吃</t>
  </si>
  <si>
    <t>黑豆，罐装，加钠，沥干并漂洗</t>
  </si>
  <si>
    <t>四季豆，罐装，添加钠，沥干并漂洗</t>
  </si>
  <si>
    <t>豆类，干扁豆</t>
  </si>
  <si>
    <t>豆，干，黑（0% 水分）</t>
  </si>
  <si>
    <t>from supermarket packaging</t>
  </si>
  <si>
    <t>豆类，干，棕色（0%水分）</t>
  </si>
  <si>
    <t>豆干，卡里奥卡豆（0% 水分）</t>
  </si>
  <si>
    <t>豆类，干，蔓越莓（0% 水分）</t>
  </si>
  <si>
    <t>豆类，干，深红肾（0% 水分）</t>
  </si>
  <si>
    <t>豆类，干，五月花（0% 水分）</t>
  </si>
  <si>
    <t>豆，干，大北方豆（0% 水分）</t>
  </si>
  <si>
    <t>豆类，干，浅红肾（0% 水分）</t>
  </si>
  <si>
    <t>豆类，干，浅棕褐色（0% 水分）</t>
  </si>
  <si>
    <t>干豆，中红豆（0%水分）</t>
  </si>
  <si>
    <t>豆类，干，海军蓝（0% 水分）</t>
  </si>
  <si>
    <t>豆类，干，粉红色（0% 水分）</t>
  </si>
  <si>
    <t>豆类，干，平托豆（0% 水分）</t>
  </si>
  <si>
    <t>干豆，红豆（0% 水分）</t>
  </si>
  <si>
    <t>豆，干，小红豆（0% 水分）</t>
  </si>
  <si>
    <t>豆类，干，小白 (0% 水分)</t>
  </si>
  <si>
    <t>豆类，干，棕褐色（0% 水分）</t>
  </si>
  <si>
    <t>大北方豆，罐装，添加钠，沥干并漂洗</t>
  </si>
  <si>
    <t>深红色芸豆，罐装，加钠，加糖，沥干并漂洗</t>
  </si>
  <si>
    <t>芸豆，浅红色，罐装，加钠，加糖，沥干并漂洗</t>
  </si>
  <si>
    <t>海军豆，罐装，加钠，沥干并漂洗</t>
  </si>
  <si>
    <t>豆类，品脱，罐装，加钠，沥干并漂洗</t>
  </si>
  <si>
    <t>黑眼豆，罐装，加钠，沥干并漂洗</t>
  </si>
  <si>
    <t>干豇豆</t>
  </si>
  <si>
    <t>鹰嘴豆（鹰嘴豆、孟加拉豆），罐装，加钠，沥干并漂洗</t>
  </si>
  <si>
    <t>干鹰嘴豆（斑豆、孟加拉豆</t>
  </si>
  <si>
    <t>面粉，大豆，脱脂</t>
  </si>
  <si>
    <t>面粉，大豆，全脂</t>
  </si>
  <si>
    <t>鹰嘴豆泥，商用</t>
  </si>
  <si>
    <t>干扁豆</t>
  </si>
  <si>
    <t>奶油花生酱</t>
  </si>
  <si>
    <t>豆奶，加糖，原味，冷藏</t>
  </si>
  <si>
    <t>豆奶，不加糖，原味，保质期长</t>
  </si>
  <si>
    <t>杏仁奶油</t>
  </si>
  <si>
    <t>亚麻籽，磨碎</t>
  </si>
  <si>
    <t>面粉，杏仁</t>
  </si>
  <si>
    <t>面粉，栗子</t>
  </si>
  <si>
    <t>面粉，椰子</t>
  </si>
  <si>
    <t>坚果，杏仁，干烤，加盐</t>
  </si>
  <si>
    <t>坚果，杏仁，整粒，生</t>
  </si>
  <si>
    <t>坚果，巴西坚果，生</t>
  </si>
  <si>
    <t>坚果，夏威夷果，生</t>
  </si>
  <si>
    <t>坚果，山核桃，半粒，生</t>
  </si>
  <si>
    <t>坚果，松子，生</t>
  </si>
  <si>
    <t>坚果，开心果，生</t>
  </si>
  <si>
    <t>坚果，核桃，英国核桃，半生</t>
  </si>
  <si>
    <t>种子，生南瓜籽（pepitas）</t>
  </si>
  <si>
    <t>种子，葵花籽，仁，生</t>
  </si>
  <si>
    <t>种子，葵花籽仁，干烤，加盐</t>
  </si>
  <si>
    <t>芝麻酱，奶油</t>
  </si>
  <si>
    <t>火腿，切片，餐馆用</t>
  </si>
  <si>
    <t>猪肉，腌制，培根，熟，餐馆</t>
  </si>
  <si>
    <t>猪肉，磨碎，生</t>
  </si>
  <si>
    <t>鸡胸肉，去骨，去皮，生的</t>
  </si>
  <si>
    <t>鸡肉，肉鸡或油炸鸡，胸脯肉，去皮，去骨，仅肉，煮熟，红烧</t>
  </si>
  <si>
    <t>鸡肉，肉鸡或油炸鸡，鸡腿，去皮，去骨，仅肉，煮熟，红烧</t>
  </si>
  <si>
    <t>鸡肉，磨碎，含添加剂，生食</t>
  </si>
  <si>
    <t>火鸡肉碎，93% 瘦肉，7% 脂肪，煎炸碎块</t>
  </si>
  <si>
    <t>土耳其碎肉，93% 瘦肉/7% 脂肪，生肉</t>
  </si>
  <si>
    <t>饭店食品</t>
  </si>
  <si>
    <t>餐馆，中式，炒饭，无肉</t>
  </si>
  <si>
    <t>餐馆，中餐，糖醋肉</t>
  </si>
  <si>
    <t>餐馆，拉丁菜，pupusas con frijoles（豆馅饼）</t>
  </si>
  <si>
    <t>餐馆，拉丁菜，玉米饼，猪肉</t>
  </si>
  <si>
    <t>法兰克福香肠，牛肉，未加热</t>
  </si>
  <si>
    <t>火腿，切片，预包装，熟食肉（96%无脂，加水）</t>
  </si>
  <si>
    <t>意大利香肠，猪肉，淡味，煮熟，煎炸</t>
  </si>
  <si>
    <t>香肠，猪肉，辣香肠，链接或磨碎，煮熟，煎炸</t>
  </si>
  <si>
    <t>香肠，火鸡肉，早餐香肠，淡味，生的</t>
  </si>
  <si>
    <t>汤、调味汁和肉汁</t>
  </si>
  <si>
    <t>酱汁，意大利面，意粉/意大利面，即食</t>
  </si>
  <si>
    <t>调味汁，莎莎酱，即食</t>
  </si>
  <si>
    <t>香料和草药</t>
  </si>
  <si>
    <t>芥末，预制，黄色</t>
  </si>
  <si>
    <t>食盐，加碘</t>
  </si>
  <si>
    <t>生芝麻菜</t>
  </si>
  <si>
    <t>芦笋，绿色，生</t>
  </si>
  <si>
    <t>豆类，绿豆，罐头，普通包装，沥干固体</t>
  </si>
  <si>
    <t>甜菜，生吃</t>
  </si>
  <si>
    <t>球芽甘蓝，生</t>
  </si>
  <si>
    <t>卷心菜，绿，生</t>
  </si>
  <si>
    <t>卷心菜，红，生</t>
  </si>
  <si>
    <t>小胡萝卜，生</t>
  </si>
  <si>
    <t>胡萝卜，冷冻，未准备</t>
  </si>
  <si>
    <t>羽衣甘蓝，生</t>
  </si>
  <si>
    <t>甜玉米，黄粒和白粒，新鲜，生吃</t>
  </si>
  <si>
    <t>面粉、木薯</t>
  </si>
  <si>
    <t>面粉，马铃薯</t>
  </si>
  <si>
    <t>羽衣甘蓝，冷冻，煮熟，煮沸，沥干，不加盐</t>
  </si>
  <si>
    <t>生羽衣甘蓝</t>
  </si>
  <si>
    <t>番茄酱，餐馆用</t>
  </si>
  <si>
    <t>生菜，生莴苣或罗马菜，生吃</t>
  </si>
  <si>
    <t>生菜，生冰山</t>
  </si>
  <si>
    <t>生菜，叶，绿，生</t>
  </si>
  <si>
    <t>生菜，叶，红，生</t>
  </si>
  <si>
    <t>生菜，绿色，生吃</t>
  </si>
  <si>
    <t>山毛榉蘑菇</t>
  </si>
  <si>
    <t>蘑菇，金菇</t>
  </si>
  <si>
    <t>杏鲍菇</t>
  </si>
  <si>
    <t>蘑菇，狮子头</t>
  </si>
  <si>
    <t>蘑菇，牡蛎</t>
  </si>
  <si>
    <t>蘑菇，pioppini</t>
  </si>
  <si>
    <t>蘑菇，荷兰蘑菇</t>
  </si>
  <si>
    <t>蘑菇，白蘑菇</t>
  </si>
  <si>
    <t>洋葱圈，裹面包屑，油炸，冷冻，预制，在烤箱中加热</t>
  </si>
  <si>
    <t>洋葱，红，生</t>
  </si>
  <si>
    <t>洋葱，黄，生</t>
  </si>
  <si>
    <t>甜绿豌豆，罐装，加钠，加糖，沥干并漂洗</t>
  </si>
  <si>
    <t>甜椒，绿色，生</t>
  </si>
  <si>
    <t>甜椒，橙色，生</t>
  </si>
  <si>
    <t>甜椒，红色，生</t>
  </si>
  <si>
    <t>甜椒，黄色，生</t>
  </si>
  <si>
    <t>腌黄瓜，莳萝或犹太莳萝</t>
  </si>
  <si>
    <t>马铃薯，红色，去皮，生</t>
  </si>
  <si>
    <t>土豆，赤褐色，去皮，生吃</t>
  </si>
  <si>
    <t>菠菜，幼苗</t>
  </si>
  <si>
    <t>夏季南瓜，绿色，西葫芦，带皮，生的</t>
  </si>
  <si>
    <t>夏季南瓜，黄色，带皮，生吃</t>
  </si>
  <si>
    <t>冬季南瓜，橡子，生</t>
  </si>
  <si>
    <t>番茄罐头，红色，成熟，切丁</t>
  </si>
  <si>
    <t>番茄碎罐头</t>
  </si>
  <si>
    <t>番茄，原粒，罐装，固体和液体，加盐</t>
  </si>
  <si>
    <t>番茄汁，添加配料，浓缩，保质期稳定</t>
  </si>
  <si>
    <t>番茄酱，罐装，不加盐</t>
  </si>
  <si>
    <t>番茄泥，罐头</t>
  </si>
  <si>
    <t>罗马番茄</t>
  </si>
  <si>
    <t>番茄酱，罐头，加盐</t>
  </si>
  <si>
    <t>性别</t>
  </si>
  <si>
    <t>年龄</t>
  </si>
  <si>
    <t>身高</t>
  </si>
  <si>
    <t>体重 BMI=21</t>
  </si>
  <si>
    <t>男</t>
  </si>
  <si>
    <t>女</t>
  </si>
  <si>
    <t>https://www.nal.usda.gov/human-nutrition-and-food-safety/dri-calculator/results</t>
  </si>
  <si>
    <t>Carbohydrates provide 4 calories per gram, protein provides 4 calories per gram, and fat provides 9 calories per gram.</t>
  </si>
  <si>
    <t>一般来说，每克碳水等于4千卡、每克蛋白等于4千卡、每克脂肪等于9千卡。</t>
  </si>
  <si>
    <t>Baked Products</t>
  </si>
  <si>
    <t>Backwaren</t>
  </si>
  <si>
    <t>Beef Products</t>
  </si>
  <si>
    <t>Rindfleischprodukte</t>
  </si>
  <si>
    <t>Beverages</t>
  </si>
  <si>
    <t>Getränke</t>
  </si>
  <si>
    <t>Cereal Grains and Pasta</t>
  </si>
  <si>
    <t>Getreide und Teigwaren</t>
  </si>
  <si>
    <t>Dairy and Egg Products</t>
  </si>
  <si>
    <t>Milch- und Eierprodukte</t>
  </si>
  <si>
    <t>Fats and Oils</t>
  </si>
  <si>
    <t>Fette und Öle</t>
  </si>
  <si>
    <t>Finfish and Shellfish Products</t>
  </si>
  <si>
    <t>Fisch- und Muschelprodukte</t>
  </si>
  <si>
    <t>Fruits and Fruit Juices</t>
  </si>
  <si>
    <t>Früchte und Fruchtsäfte</t>
  </si>
  <si>
    <t>Legumes and Legume Products</t>
  </si>
  <si>
    <t>Hülsenfrüchte und Hülsenfruchtprodukte</t>
  </si>
  <si>
    <t>Bohnen, Trocken, Braun (0% Feuchtigkeit)</t>
  </si>
  <si>
    <t>Nut and Seed Products</t>
  </si>
  <si>
    <t>Nuss- und Saatgutprodukte</t>
  </si>
  <si>
    <t>Pork Products</t>
  </si>
  <si>
    <t>Schweinefleischprodukte</t>
  </si>
  <si>
    <t>Poultry Products</t>
  </si>
  <si>
    <t>Geflügelprodukte</t>
  </si>
  <si>
    <t>Restaurant Foods</t>
  </si>
  <si>
    <t>Sausages and Luncheon Meats</t>
  </si>
  <si>
    <t>Wurst und Mittagsfleisch</t>
  </si>
  <si>
    <t>Soups, Sauces, and Gravies</t>
  </si>
  <si>
    <t>Suppen, Soßen und Bratensoßen</t>
  </si>
  <si>
    <t>Spices and Herbs</t>
  </si>
  <si>
    <t>Gewürze und Kräuter</t>
  </si>
  <si>
    <t>Vegetables and Vegetable Products</t>
  </si>
  <si>
    <t>Gemüse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</si>
</sst>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9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P44"/>
  <sheetViews>
    <sheetView workbookViewId="0" tabSelected="1">
      <selection activeCell="J9" sqref="J9"/>
    </sheetView>
  </sheetViews>
  <sheetFormatPr defaultColWidth="60.75" defaultRowHeight="13.5"/>
  <cols>
    <col min="1" max="1" style="0" width="11.570733173076924"/>
    <col min="2" max="2" style="0" width="25.712740384615387" customWidth="1"/>
    <col min="3" max="256" style="0" width="11.570733173076924"/>
  </cols>
  <sheetData>
    <row r="1" spans="1:25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/>
      <c r="I1" s="1" t="s">
        <v>2</v>
      </c>
      <c r="J1" s="1" t="s">
        <v>3</v>
      </c>
      <c r="K1" s="1" t="s">
        <v>4</v>
      </c>
      <c r="L1" s="1" t="s">
        <v>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ht="15.75">
      <c r="A2" s="1" t="s">
        <v>7</v>
      </c>
      <c r="B2" s="1" t="s">
        <v>8</v>
      </c>
      <c r="C2" s="1">
        <v>2681</v>
      </c>
      <c r="D2" s="1">
        <v>13</v>
      </c>
      <c r="E2" s="1">
        <v>53</v>
      </c>
      <c r="F2" s="1">
        <v>26</v>
      </c>
      <c r="H2" t="inlineStr">
        <is>
          <t>总计摄入</t>
        </is>
      </c>
      <c r="I2">
        <f>SUMPRODUCT(C2:C200,G2:G200)</f>
        <v>0</v>
      </c>
      <c r="J2">
        <f>SUMPRODUCT(D2:D200,G2:G200)</f>
        <v>0</v>
      </c>
      <c r="K2">
        <f>SUMPRODUCT(E2:E200,G2:G200)</f>
        <v>0</v>
      </c>
      <c r="L2">
        <f>SUMPRODUCT(F2:F200,G2:G200)</f>
        <v>0</v>
      </c>
    </row>
    <row r="3" spans="1:250" ht="15.75">
      <c r="A3" s="1" t="s">
        <v>7</v>
      </c>
      <c r="B3" s="1" t="s">
        <v>9</v>
      </c>
      <c r="C3" s="1">
        <v>2363</v>
      </c>
      <c r="D3" s="1">
        <v>17</v>
      </c>
      <c r="E3" s="1">
        <v>38</v>
      </c>
      <c r="F3" s="1">
        <v>36</v>
      </c>
      <c r="H3" t="inlineStr">
        <is>
          <t>65kg应摄入</t>
        </is>
      </c>
      <c r="I3">
        <v>10719.408000000001</v>
      </c>
      <c r="J3">
        <v>54</v>
      </c>
      <c r="K3">
        <v>80</v>
      </c>
      <c r="L3">
        <v>400</v>
      </c>
    </row>
    <row r="4" spans="1:250" ht="15.75">
      <c r="A4" s="1" t="s">
        <v>10</v>
      </c>
      <c r="B4" s="1" t="s">
        <v>11</v>
      </c>
      <c r="C4" s="1">
        <v>251</v>
      </c>
      <c r="D4" s="1">
        <v>3</v>
      </c>
      <c r="E4" s="1">
        <v>3</v>
      </c>
      <c r="F4" s="1">
        <v>4</v>
      </c>
      <c r="H4" t="inlineStr">
        <is>
          <t>已完成</t>
        </is>
      </c>
      <c r="I4" s="2">
        <f>I2/I3</f>
        <v>0</v>
      </c>
      <c r="J4" s="2">
        <f>J2/J3</f>
        <v>0</v>
      </c>
      <c r="K4" s="2">
        <f>K2/K3</f>
        <v>0</v>
      </c>
      <c r="L4" s="2">
        <f>L2/L3</f>
        <v>0</v>
      </c>
    </row>
    <row r="5" spans="1:250" ht="15.75">
      <c r="A5" s="1" t="s">
        <v>10</v>
      </c>
      <c r="B5" s="1" t="s">
        <v>12</v>
      </c>
      <c r="C5" s="1">
        <v>326</v>
      </c>
      <c r="D5" s="1">
        <v>3</v>
      </c>
      <c r="E5" s="1">
        <v>4</v>
      </c>
      <c r="F5" s="1">
        <v>5</v>
      </c>
      <c r="H5" t="s">
        <v>13</v>
      </c>
    </row>
    <row r="6" spans="1:250" ht="15.75">
      <c r="A6" s="1" t="s">
        <v>10</v>
      </c>
      <c r="B6" s="1" t="s">
        <v>14</v>
      </c>
      <c r="C6" s="1">
        <v>619</v>
      </c>
      <c r="D6" s="1">
        <v>12</v>
      </c>
      <c r="E6" s="1">
        <v>9</v>
      </c>
      <c r="F6" s="1">
        <v>0</v>
      </c>
    </row>
    <row r="7" spans="1:250" ht="15.75">
      <c r="A7" s="1" t="s">
        <v>15</v>
      </c>
      <c r="B7" s="1" t="s">
        <v>16</v>
      </c>
      <c r="C7" s="1">
        <v>539</v>
      </c>
      <c r="D7" s="1">
        <v>16</v>
      </c>
      <c r="E7" s="1">
        <v>7</v>
      </c>
      <c r="F7" s="1">
        <v>0</v>
      </c>
    </row>
    <row r="8" spans="1:250" ht="15.75">
      <c r="A8" s="1" t="s">
        <v>17</v>
      </c>
      <c r="B8" s="1" t="s">
        <v>18</v>
      </c>
      <c r="C8" s="1">
        <v>270</v>
      </c>
      <c r="D8" s="1">
        <v>0</v>
      </c>
      <c r="E8" s="1">
        <v>0</v>
      </c>
      <c r="F8" s="1">
        <v>15</v>
      </c>
    </row>
    <row r="9" spans="1:250" ht="15.75">
      <c r="A9" s="1" t="s">
        <v>17</v>
      </c>
      <c r="B9" s="1" t="s">
        <v>19</v>
      </c>
      <c r="C9" s="1">
        <v>175</v>
      </c>
      <c r="D9" s="1">
        <v>0</v>
      </c>
      <c r="E9" s="1">
        <v>0</v>
      </c>
      <c r="F9" s="1">
        <v>10</v>
      </c>
    </row>
    <row r="10" spans="1:250" ht="15.75">
      <c r="A10" s="1" t="s">
        <v>17</v>
      </c>
      <c r="B10" s="1" t="s">
        <v>20</v>
      </c>
      <c r="C10" s="1">
        <v>272</v>
      </c>
      <c r="D10" s="1">
        <v>1</v>
      </c>
      <c r="E10" s="1">
        <v>0</v>
      </c>
      <c r="F10" s="1">
        <v>13</v>
      </c>
    </row>
    <row r="11" spans="1:250" ht="15.75">
      <c r="A11" s="1" t="s">
        <v>17</v>
      </c>
      <c r="B11" s="1" t="s">
        <v>21</v>
      </c>
      <c r="C11" s="1">
        <v>142</v>
      </c>
      <c r="D11" s="1">
        <v>0</v>
      </c>
      <c r="E11" s="1">
        <v>0</v>
      </c>
      <c r="F11" s="1">
        <v>8</v>
      </c>
    </row>
    <row r="12" spans="1:250" ht="15.75">
      <c r="A12" s="1" t="s">
        <v>17</v>
      </c>
      <c r="B12" s="1" t="s">
        <v>22</v>
      </c>
      <c r="C12" s="1">
        <v>196</v>
      </c>
      <c r="D12" s="1">
        <v>0</v>
      </c>
      <c r="E12" s="1">
        <v>0</v>
      </c>
      <c r="F12" s="1">
        <v>11</v>
      </c>
    </row>
    <row r="13" spans="1:250" ht="15.75">
      <c r="A13" s="1" t="s">
        <v>17</v>
      </c>
      <c r="B13" s="1" t="s">
        <v>23</v>
      </c>
      <c r="C13" s="1">
        <v>405</v>
      </c>
      <c r="D13" s="1">
        <v>0</v>
      </c>
      <c r="E13" s="1">
        <v>0</v>
      </c>
      <c r="F13" s="1">
        <v>23</v>
      </c>
    </row>
    <row r="14" spans="1:250" ht="15.75">
      <c r="A14" s="1" t="s">
        <v>17</v>
      </c>
      <c r="B14" s="1" t="s">
        <v>24</v>
      </c>
      <c r="C14" s="1">
        <v>152</v>
      </c>
      <c r="D14" s="1">
        <v>0</v>
      </c>
      <c r="E14" s="1">
        <v>0</v>
      </c>
      <c r="F14" s="1">
        <v>7</v>
      </c>
    </row>
    <row r="15" spans="1:250" ht="15.75">
      <c r="A15" s="1" t="s">
        <v>25</v>
      </c>
      <c r="B15" s="1" t="s">
        <v>26</v>
      </c>
      <c r="C15" s="1">
        <v>3700</v>
      </c>
      <c r="D15" s="1">
        <v>0</v>
      </c>
      <c r="E15" s="1">
        <v>93</v>
      </c>
      <c r="F15" s="1">
        <v>0</v>
      </c>
    </row>
    <row r="16" spans="1:250" ht="15.75">
      <c r="A16" s="1" t="s">
        <v>25</v>
      </c>
      <c r="B16" s="1" t="s">
        <v>27</v>
      </c>
      <c r="C16" s="1">
        <v>3700</v>
      </c>
      <c r="D16" s="1">
        <v>0</v>
      </c>
      <c r="E16" s="1">
        <v>93</v>
      </c>
      <c r="F16" s="1">
        <v>0</v>
      </c>
    </row>
    <row r="17" spans="1:250" ht="15.75">
      <c r="A17" s="1" t="s">
        <v>25</v>
      </c>
      <c r="B17" s="1" t="s">
        <v>28</v>
      </c>
      <c r="C17" s="1">
        <v>3700</v>
      </c>
      <c r="D17" s="1">
        <v>0</v>
      </c>
      <c r="E17" s="1">
        <v>94</v>
      </c>
      <c r="F17" s="1">
        <v>0</v>
      </c>
    </row>
    <row r="18" spans="1:250" ht="15.75">
      <c r="A18" s="1" t="s">
        <v>29</v>
      </c>
      <c r="B18" s="1" t="s">
        <v>30</v>
      </c>
      <c r="C18" s="1">
        <v>1062</v>
      </c>
      <c r="D18" s="1">
        <v>12</v>
      </c>
      <c r="E18" s="1">
        <v>3</v>
      </c>
      <c r="F18" s="1">
        <v>43</v>
      </c>
    </row>
    <row r="19" spans="1:250" ht="15.75">
      <c r="A19" s="1" t="s">
        <v>31</v>
      </c>
      <c r="B19" s="1" t="s">
        <v>32</v>
      </c>
      <c r="C19" s="1">
        <v>736</v>
      </c>
      <c r="D19" s="1">
        <v>27</v>
      </c>
      <c r="E19" s="1">
        <v>6</v>
      </c>
      <c r="F19" s="1">
        <v>0</v>
      </c>
    </row>
    <row r="20" spans="1:250" ht="15.75">
      <c r="A20" s="1" t="s">
        <v>33</v>
      </c>
      <c r="B20" s="1" t="s">
        <v>34</v>
      </c>
      <c r="C20" s="1">
        <v>702</v>
      </c>
      <c r="D20" s="1">
        <v>21</v>
      </c>
      <c r="E20" s="1">
        <v>9</v>
      </c>
      <c r="F20" s="1">
        <v>0</v>
      </c>
    </row>
    <row r="21" spans="1:250" ht="15.75">
      <c r="A21" s="1" t="s">
        <v>35</v>
      </c>
      <c r="B21" s="1" t="s">
        <v>36</v>
      </c>
      <c r="C21" s="1">
        <v>1610</v>
      </c>
      <c r="D21" s="1">
        <v>0</v>
      </c>
      <c r="E21" s="1">
        <v>0</v>
      </c>
      <c r="F21" s="1">
        <v>99</v>
      </c>
    </row>
    <row r="22" spans="1:250" ht="15.75">
      <c r="A22" s="1" t="s">
        <v>37</v>
      </c>
      <c r="B22" s="1" t="s">
        <v>38</v>
      </c>
      <c r="C22" s="1">
        <v>602</v>
      </c>
      <c r="D22" s="1">
        <v>18</v>
      </c>
      <c r="E22" s="1">
        <v>7</v>
      </c>
      <c r="F22" s="1">
        <v>0</v>
      </c>
    </row>
    <row r="23" spans="1:250" ht="15.75">
      <c r="A23" s="1" t="s">
        <v>39</v>
      </c>
      <c r="B23" s="1" t="s">
        <v>40</v>
      </c>
      <c r="C23" s="1">
        <v>201</v>
      </c>
      <c r="D23" s="1">
        <v>1</v>
      </c>
      <c r="E23" s="1">
        <v>0</v>
      </c>
      <c r="F23" s="1">
        <v>10</v>
      </c>
    </row>
    <row r="24" spans="1:250" ht="15.75">
      <c r="A24" s="1" t="s">
        <v>39</v>
      </c>
      <c r="B24" s="1" t="s">
        <v>41</v>
      </c>
      <c r="C24" s="1">
        <v>84</v>
      </c>
      <c r="D24" s="1">
        <v>1</v>
      </c>
      <c r="E24" s="1">
        <v>0</v>
      </c>
      <c r="F24" s="1">
        <v>3</v>
      </c>
    </row>
    <row r="25" spans="1:250" ht="15.75">
      <c r="A25" s="1" t="s">
        <v>39</v>
      </c>
      <c r="B25" s="1" t="s">
        <v>42</v>
      </c>
      <c r="C25" s="1">
        <v>598</v>
      </c>
      <c r="D25" s="1">
        <v>6</v>
      </c>
      <c r="E25" s="1">
        <v>0</v>
      </c>
      <c r="F25" s="1">
        <v>28</v>
      </c>
    </row>
    <row r="26" spans="1:250" ht="15.75">
      <c r="A26" s="1" t="s">
        <v>39</v>
      </c>
      <c r="B26" s="1" t="s">
        <v>43</v>
      </c>
      <c r="C26" s="1">
        <v>146</v>
      </c>
      <c r="D26" s="1">
        <v>0</v>
      </c>
      <c r="E26" s="1">
        <v>0</v>
      </c>
      <c r="F26" s="1">
        <v>7</v>
      </c>
    </row>
    <row r="27" spans="1:250" ht="15.75">
      <c r="A27" s="1" t="s">
        <v>39</v>
      </c>
      <c r="B27" s="1" t="s">
        <v>44</v>
      </c>
      <c r="C27" s="1">
        <v>200</v>
      </c>
      <c r="D27" s="1">
        <v>0</v>
      </c>
      <c r="E27" s="1">
        <v>0</v>
      </c>
      <c r="F27" s="1">
        <v>10</v>
      </c>
    </row>
    <row r="28" spans="1:250" ht="15.75">
      <c r="A28" s="1" t="s">
        <v>39</v>
      </c>
      <c r="B28" s="1" t="s">
        <v>45</v>
      </c>
      <c r="C28" s="1">
        <v>69</v>
      </c>
      <c r="D28" s="1">
        <v>0</v>
      </c>
      <c r="E28" s="1">
        <v>0</v>
      </c>
      <c r="F28" s="1">
        <v>3</v>
      </c>
    </row>
    <row r="29" spans="1:250" ht="15.75">
      <c r="A29" s="1" t="s">
        <v>39</v>
      </c>
      <c r="B29" s="1" t="s">
        <v>46</v>
      </c>
      <c r="C29" s="1">
        <v>112</v>
      </c>
      <c r="D29" s="1">
        <v>0</v>
      </c>
      <c r="E29" s="1">
        <v>0</v>
      </c>
      <c r="F29" s="1">
        <v>5</v>
      </c>
    </row>
    <row r="30" spans="1:250" ht="15.75">
      <c r="A30" s="1" t="s">
        <v>39</v>
      </c>
      <c r="B30" s="1" t="s">
        <v>47</v>
      </c>
      <c r="C30" s="1">
        <v>129</v>
      </c>
      <c r="D30" s="1">
        <v>2</v>
      </c>
      <c r="E30" s="1">
        <v>0</v>
      </c>
      <c r="F30" s="1">
        <v>6</v>
      </c>
    </row>
    <row r="31" spans="1:250" ht="15.75">
      <c r="A31" s="1" t="s">
        <v>39</v>
      </c>
      <c r="B31" s="1" t="s">
        <v>48</v>
      </c>
      <c r="C31" s="1">
        <v>330</v>
      </c>
      <c r="D31" s="1">
        <v>1</v>
      </c>
      <c r="E31" s="1">
        <v>0</v>
      </c>
      <c r="F31" s="1">
        <v>17</v>
      </c>
    </row>
    <row r="32" spans="1:250" ht="15.75">
      <c r="A32" s="1" t="s">
        <v>39</v>
      </c>
      <c r="B32" s="1" t="s">
        <v>49</v>
      </c>
      <c r="C32" s="1">
        <v>115</v>
      </c>
      <c r="D32" s="1">
        <v>1</v>
      </c>
      <c r="E32" s="1">
        <v>0</v>
      </c>
      <c r="F32" s="1">
        <v>4</v>
      </c>
    </row>
    <row r="33" spans="1:250" ht="15.75">
      <c r="A33" s="1" t="s">
        <v>39</v>
      </c>
      <c r="B33" s="1" t="s">
        <v>50</v>
      </c>
      <c r="C33" s="1">
        <v>109</v>
      </c>
      <c r="D33" s="1">
        <v>0</v>
      </c>
      <c r="E33" s="1">
        <v>0</v>
      </c>
      <c r="F33" s="1">
        <v>5</v>
      </c>
    </row>
    <row r="34" spans="1:250" ht="15.75">
      <c r="A34" s="1" t="s">
        <v>39</v>
      </c>
      <c r="B34" s="1" t="s">
        <v>51</v>
      </c>
      <c r="C34" s="1">
        <v>115</v>
      </c>
      <c r="D34" s="1">
        <v>2</v>
      </c>
      <c r="E34" s="1">
        <v>0</v>
      </c>
      <c r="F34" s="1">
        <v>2</v>
      </c>
    </row>
    <row r="35" spans="1:250" ht="15.75">
      <c r="A35" s="1" t="s">
        <v>39</v>
      </c>
      <c r="B35" s="1" t="s">
        <v>52</v>
      </c>
      <c r="C35" s="1">
        <v>126</v>
      </c>
      <c r="D35" s="1">
        <v>3</v>
      </c>
      <c r="E35" s="1">
        <v>0</v>
      </c>
      <c r="F35" s="1">
        <v>4</v>
      </c>
    </row>
    <row r="36" spans="1:250" ht="15.75">
      <c r="A36" s="1" t="s">
        <v>39</v>
      </c>
      <c r="B36" s="1" t="s">
        <v>53</v>
      </c>
      <c r="C36" s="1">
        <v>157</v>
      </c>
      <c r="D36" s="1">
        <v>2</v>
      </c>
      <c r="E36" s="1">
        <v>0</v>
      </c>
      <c r="F36" s="1">
        <v>6</v>
      </c>
    </row>
    <row r="37" spans="1:250" ht="15.75">
      <c r="A37" s="1" t="s">
        <v>39</v>
      </c>
      <c r="B37" s="1" t="s">
        <v>54</v>
      </c>
      <c r="C37" s="1">
        <v>167</v>
      </c>
      <c r="D37" s="1">
        <v>1</v>
      </c>
      <c r="E37" s="1">
        <v>0</v>
      </c>
      <c r="F37" s="1">
        <v>7</v>
      </c>
    </row>
    <row r="38" spans="1:250" ht="15.75">
      <c r="A38" s="1" t="s">
        <v>39</v>
      </c>
      <c r="B38" s="1" t="s">
        <v>55</v>
      </c>
      <c r="C38" s="1">
        <v>307</v>
      </c>
      <c r="D38" s="1">
        <v>1</v>
      </c>
      <c r="E38" s="1">
        <v>0</v>
      </c>
      <c r="F38" s="1">
        <v>16</v>
      </c>
    </row>
    <row r="39" spans="1:250" ht="15.75">
      <c r="A39" s="1" t="s">
        <v>39</v>
      </c>
      <c r="B39" s="1" t="s">
        <v>56</v>
      </c>
      <c r="C39" s="1">
        <v>66</v>
      </c>
      <c r="D39" s="1">
        <v>0</v>
      </c>
      <c r="E39" s="1">
        <v>0</v>
      </c>
      <c r="F39" s="1">
        <v>2</v>
      </c>
    </row>
    <row r="40" spans="1:250" ht="15.75">
      <c r="A40" s="1" t="s">
        <v>57</v>
      </c>
      <c r="B40" s="1" t="s">
        <v>58</v>
      </c>
      <c r="C40" s="1">
        <v>1573</v>
      </c>
      <c r="D40" s="1">
        <v>10</v>
      </c>
      <c r="E40" s="1">
        <v>4</v>
      </c>
      <c r="F40" s="1">
        <v>74</v>
      </c>
    </row>
    <row r="41" spans="1:250" ht="15.75">
      <c r="A41" s="1" t="s">
        <v>57</v>
      </c>
      <c r="B41" s="1" t="s">
        <v>59</v>
      </c>
      <c r="C41" s="1">
        <v>1502</v>
      </c>
      <c r="D41" s="1">
        <v>7</v>
      </c>
      <c r="E41" s="1">
        <v>1</v>
      </c>
      <c r="F41" s="1">
        <v>80</v>
      </c>
    </row>
    <row r="42" spans="1:250" ht="15.75">
      <c r="A42" s="1" t="s">
        <v>57</v>
      </c>
      <c r="B42" s="1" t="s">
        <v>60</v>
      </c>
      <c r="C42" s="1">
        <v>1514</v>
      </c>
      <c r="D42" s="1">
        <v>12</v>
      </c>
      <c r="E42" s="1">
        <v>1</v>
      </c>
      <c r="F42" s="1">
        <v>74</v>
      </c>
    </row>
    <row r="43" spans="1:250" ht="15.75">
      <c r="A43" s="1" t="s">
        <v>61</v>
      </c>
      <c r="B43" s="1" t="s">
        <v>62</v>
      </c>
      <c r="C43" s="1">
        <v>2460</v>
      </c>
      <c r="D43" s="1">
        <v>23</v>
      </c>
      <c r="E43" s="1">
        <v>43</v>
      </c>
      <c r="F43" s="1">
        <v>26</v>
      </c>
    </row>
    <row r="44" spans="1:250" ht="15.75">
      <c r="A44" s="1" t="s">
        <v>63</v>
      </c>
      <c r="B44" s="1" t="s">
        <v>64</v>
      </c>
      <c r="C44" s="1">
        <v>1372</v>
      </c>
      <c r="D44" s="1">
        <v>13</v>
      </c>
      <c r="E44" s="1">
        <v>28</v>
      </c>
      <c r="F44" s="1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317"/>
  <sheetViews>
    <sheetView workbookViewId="0">
      <selection activeCell="A311" sqref="A311:F311"/>
    </sheetView>
  </sheetViews>
  <sheetFormatPr defaultColWidth="60.75" defaultRowHeight="13.5"/>
  <cols>
    <col min="1" max="1" style="1" width="11.570733173076924"/>
    <col min="2" max="2" style="1" width="34.13128205128205" customWidth="1"/>
    <col min="3" max="250" style="1" width="11.570733173076924"/>
    <col min="251" max="256" style="0" width="11.570733173076924"/>
  </cols>
  <sheetData>
    <row r="1" spans="1:8" ht="15.75">
      <c r="A1" t="s">
        <v>0</v>
      </c>
      <c r="B1" t="s">
        <v>1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8" ht="15.75">
      <c r="A2" t="s">
        <v>29</v>
      </c>
      <c r="B2" t="s">
        <v>70</v>
      </c>
      <c r="C2">
        <v>1129</v>
      </c>
      <c r="D2">
        <v>9</v>
      </c>
      <c r="E2">
        <v>3</v>
      </c>
      <c r="F2">
        <v>49</v>
      </c>
      <c r="G2" t="s">
        <v>71</v>
      </c>
    </row>
    <row r="3" spans="1:8" ht="15.75">
      <c r="A3" t="s">
        <v>29</v>
      </c>
      <c r="B3" t="s">
        <v>30</v>
      </c>
      <c r="C3">
        <v>1062</v>
      </c>
      <c r="D3">
        <v>12</v>
      </c>
      <c r="E3">
        <v>3</v>
      </c>
      <c r="F3">
        <v>43</v>
      </c>
      <c r="G3" t="s">
        <v>71</v>
      </c>
    </row>
    <row r="4" spans="1:8" ht="15.75">
      <c r="A4" t="s">
        <v>29</v>
      </c>
      <c r="B4" t="s">
        <v>72</v>
      </c>
      <c r="C4">
        <v>1799</v>
      </c>
      <c r="D4">
        <v>5</v>
      </c>
      <c r="E4">
        <v>14</v>
      </c>
      <c r="F4">
        <v>69</v>
      </c>
      <c r="G4" t="s">
        <v>71</v>
      </c>
    </row>
    <row r="5" spans="1:8" ht="15.75">
      <c r="A5" t="s">
        <v>31</v>
      </c>
      <c r="B5" t="s">
        <v>73</v>
      </c>
      <c r="C5">
        <v>970</v>
      </c>
      <c r="D5">
        <v>18</v>
      </c>
      <c r="E5">
        <v>17</v>
      </c>
      <c r="F5">
        <v>0</v>
      </c>
      <c r="G5" t="s">
        <v>71</v>
      </c>
    </row>
    <row r="6" spans="1:8" ht="15.75">
      <c r="A6" t="s">
        <v>31</v>
      </c>
      <c r="B6" t="s">
        <v>74</v>
      </c>
      <c r="C6">
        <v>686</v>
      </c>
      <c r="D6">
        <v>20</v>
      </c>
      <c r="E6">
        <v>9</v>
      </c>
      <c r="F6">
        <v>0</v>
      </c>
      <c r="G6" t="s">
        <v>71</v>
      </c>
    </row>
    <row r="7" spans="1:8" ht="15.75">
      <c r="A7" t="s">
        <v>31</v>
      </c>
      <c r="B7" t="s">
        <v>75</v>
      </c>
      <c r="C7">
        <v>1016</v>
      </c>
      <c r="D7">
        <v>17</v>
      </c>
      <c r="E7">
        <v>19</v>
      </c>
      <c r="F7">
        <v>0</v>
      </c>
      <c r="G7" t="s">
        <v>71</v>
      </c>
    </row>
    <row r="8" spans="1:8" ht="15.75">
      <c r="A8" t="s">
        <v>31</v>
      </c>
      <c r="B8" t="s">
        <v>76</v>
      </c>
      <c r="C8">
        <v>774</v>
      </c>
      <c r="D8">
        <v>18</v>
      </c>
      <c r="E8">
        <v>12</v>
      </c>
      <c r="F8">
        <v>0</v>
      </c>
      <c r="G8" t="s">
        <v>71</v>
      </c>
    </row>
    <row r="9" spans="1:8" ht="15.75">
      <c r="A9" t="s">
        <v>31</v>
      </c>
      <c r="B9" t="s">
        <v>32</v>
      </c>
      <c r="C9">
        <v>736</v>
      </c>
      <c r="D9">
        <v>27</v>
      </c>
      <c r="E9">
        <v>6</v>
      </c>
      <c r="F9">
        <v>0</v>
      </c>
      <c r="G9" t="s">
        <v>71</v>
      </c>
    </row>
    <row r="10" spans="1:8" ht="15.75">
      <c r="A10" t="s">
        <v>31</v>
      </c>
      <c r="B10" t="s">
        <v>77</v>
      </c>
      <c r="C10">
        <v>648</v>
      </c>
      <c r="D10">
        <v>22</v>
      </c>
      <c r="E10">
        <v>6</v>
      </c>
      <c r="F10">
        <v>0</v>
      </c>
      <c r="G10" t="s">
        <v>71</v>
      </c>
    </row>
    <row r="11" spans="1:8" ht="15.75">
      <c r="A11" t="s">
        <v>31</v>
      </c>
      <c r="B11" t="s">
        <v>78</v>
      </c>
      <c r="C11">
        <v>1062</v>
      </c>
      <c r="D11">
        <v>18</v>
      </c>
      <c r="E11">
        <v>20</v>
      </c>
      <c r="F11">
        <v>0</v>
      </c>
      <c r="G11" t="s">
        <v>71</v>
      </c>
    </row>
    <row r="12" spans="1:8" ht="15.75">
      <c r="A12" t="s">
        <v>31</v>
      </c>
      <c r="B12" t="s">
        <v>79</v>
      </c>
      <c r="C12">
        <v>510</v>
      </c>
      <c r="D12">
        <v>23</v>
      </c>
      <c r="E12">
        <v>2</v>
      </c>
      <c r="F12">
        <v>0</v>
      </c>
      <c r="G12" t="s">
        <v>71</v>
      </c>
    </row>
    <row r="13" spans="1:8" ht="15.75">
      <c r="A13" t="s">
        <v>31</v>
      </c>
      <c r="B13" t="s">
        <v>80</v>
      </c>
      <c r="C13">
        <v>589</v>
      </c>
      <c r="D13">
        <v>21</v>
      </c>
      <c r="E13">
        <v>5</v>
      </c>
      <c r="F13">
        <v>0</v>
      </c>
      <c r="G13" t="s">
        <v>71</v>
      </c>
    </row>
    <row r="14" spans="1:8" ht="15.75">
      <c r="A14" t="s">
        <v>31</v>
      </c>
      <c r="B14" t="s">
        <v>81</v>
      </c>
      <c r="C14">
        <v>514</v>
      </c>
      <c r="D14">
        <v>23</v>
      </c>
      <c r="E14">
        <v>2</v>
      </c>
      <c r="F14">
        <v>0</v>
      </c>
      <c r="G14" t="s">
        <v>71</v>
      </c>
    </row>
    <row r="15" spans="1:8" ht="15.75">
      <c r="A15" t="s">
        <v>31</v>
      </c>
      <c r="B15" t="s">
        <v>82</v>
      </c>
      <c r="C15">
        <v>606</v>
      </c>
      <c r="D15">
        <v>22</v>
      </c>
      <c r="E15">
        <v>5</v>
      </c>
      <c r="F15">
        <v>0</v>
      </c>
      <c r="G15" t="s">
        <v>71</v>
      </c>
    </row>
    <row r="16" spans="1:8" ht="15.75">
      <c r="A16" t="s">
        <v>31</v>
      </c>
      <c r="B16" t="s">
        <v>83</v>
      </c>
      <c r="C16">
        <v>916</v>
      </c>
      <c r="D16">
        <v>27</v>
      </c>
      <c r="E16">
        <v>11</v>
      </c>
      <c r="F16">
        <v>0</v>
      </c>
      <c r="G16" t="s">
        <v>71</v>
      </c>
    </row>
    <row r="17" spans="1:8" ht="15.75">
      <c r="A17" t="s">
        <v>84</v>
      </c>
      <c r="B17" t="s">
        <v>85</v>
      </c>
      <c r="C17">
        <v>80</v>
      </c>
      <c r="D17">
        <v>0</v>
      </c>
      <c r="E17">
        <v>1</v>
      </c>
      <c r="F17">
        <v>0</v>
      </c>
      <c r="G17" t="s">
        <v>71</v>
      </c>
    </row>
    <row r="18" spans="1:8" ht="15.75">
      <c r="A18" t="s">
        <v>84</v>
      </c>
      <c r="B18" t="s">
        <v>86</v>
      </c>
      <c r="C18">
        <v>61</v>
      </c>
      <c r="D18">
        <v>0</v>
      </c>
      <c r="E18">
        <v>1</v>
      </c>
      <c r="F18">
        <v>0</v>
      </c>
      <c r="G18" t="s">
        <v>71</v>
      </c>
    </row>
    <row r="19" spans="1:8" ht="15.75">
      <c r="A19" t="s">
        <v>84</v>
      </c>
      <c r="B19" t="s">
        <v>87</v>
      </c>
      <c r="C19">
        <v>202</v>
      </c>
      <c r="D19">
        <v>0</v>
      </c>
      <c r="E19">
        <v>2</v>
      </c>
      <c r="F19">
        <v>5</v>
      </c>
      <c r="G19" t="s">
        <v>71</v>
      </c>
    </row>
    <row r="20" spans="1:8" ht="15.75">
      <c r="A20" t="s">
        <v>57</v>
      </c>
      <c r="B20" t="s">
        <v>88</v>
      </c>
      <c r="C20">
        <v>1489</v>
      </c>
      <c r="D20">
        <v>11</v>
      </c>
      <c r="E20">
        <v>3</v>
      </c>
      <c r="F20">
        <v>71</v>
      </c>
      <c r="G20" t="s">
        <v>71</v>
      </c>
    </row>
    <row r="21" spans="1:8" ht="15.75">
      <c r="A21" t="s">
        <v>57</v>
      </c>
      <c r="B21" t="s">
        <v>89</v>
      </c>
      <c r="C21">
        <v>1556</v>
      </c>
      <c r="D21">
        <v>11</v>
      </c>
      <c r="E21">
        <v>2</v>
      </c>
      <c r="F21">
        <v>75</v>
      </c>
      <c r="G21" t="s">
        <v>71</v>
      </c>
    </row>
    <row r="22" spans="1:8" ht="15.75">
      <c r="A22" t="s">
        <v>57</v>
      </c>
      <c r="B22" t="s">
        <v>90</v>
      </c>
      <c r="C22">
        <v>2163</v>
      </c>
      <c r="D22">
        <v>17</v>
      </c>
      <c r="E22">
        <v>32</v>
      </c>
      <c r="F22">
        <v>38</v>
      </c>
      <c r="G22" t="s">
        <v>71</v>
      </c>
    </row>
    <row r="23" spans="1:8" ht="15.75">
      <c r="A23" t="s">
        <v>57</v>
      </c>
      <c r="B23" t="s">
        <v>91</v>
      </c>
      <c r="C23">
        <v>1573</v>
      </c>
      <c r="D23">
        <v>7</v>
      </c>
      <c r="E23">
        <v>4</v>
      </c>
      <c r="F23">
        <v>76</v>
      </c>
      <c r="G23" t="s">
        <v>71</v>
      </c>
    </row>
    <row r="24" spans="1:8" ht="15.75">
      <c r="A24" t="s">
        <v>57</v>
      </c>
      <c r="B24" t="s">
        <v>92</v>
      </c>
      <c r="C24">
        <v>1543</v>
      </c>
      <c r="D24">
        <v>15</v>
      </c>
      <c r="E24">
        <v>3</v>
      </c>
      <c r="F24">
        <v>68</v>
      </c>
      <c r="G24" t="s">
        <v>71</v>
      </c>
    </row>
    <row r="25" spans="1:8" ht="15.75">
      <c r="A25" t="s">
        <v>57</v>
      </c>
      <c r="B25" t="s">
        <v>93</v>
      </c>
      <c r="C25">
        <v>1535</v>
      </c>
      <c r="D25">
        <v>12</v>
      </c>
      <c r="E25">
        <v>3</v>
      </c>
      <c r="F25">
        <v>72</v>
      </c>
      <c r="G25" t="s">
        <v>71</v>
      </c>
    </row>
    <row r="26" spans="1:8" ht="15.75">
      <c r="A26" t="s">
        <v>57</v>
      </c>
      <c r="B26" t="s">
        <v>94</v>
      </c>
      <c r="C26">
        <v>1493</v>
      </c>
      <c r="D26">
        <v>11</v>
      </c>
      <c r="E26">
        <v>1</v>
      </c>
      <c r="F26">
        <v>74</v>
      </c>
      <c r="G26" t="s">
        <v>71</v>
      </c>
    </row>
    <row r="27" spans="1:8" ht="15.75">
      <c r="A27" t="s">
        <v>57</v>
      </c>
      <c r="B27" t="s">
        <v>95</v>
      </c>
      <c r="C27">
        <v>1606</v>
      </c>
      <c r="D27">
        <v>13</v>
      </c>
      <c r="E27">
        <v>6</v>
      </c>
      <c r="F27">
        <v>68</v>
      </c>
      <c r="G27" t="s">
        <v>71</v>
      </c>
    </row>
    <row r="28" spans="1:8" ht="15.75">
      <c r="A28" t="s">
        <v>57</v>
      </c>
      <c r="B28" t="s">
        <v>96</v>
      </c>
      <c r="C28">
        <v>1535</v>
      </c>
      <c r="D28">
        <v>8</v>
      </c>
      <c r="E28">
        <v>2</v>
      </c>
      <c r="F28">
        <v>77</v>
      </c>
      <c r="G28" t="s">
        <v>71</v>
      </c>
    </row>
    <row r="29" spans="1:8" ht="15.75">
      <c r="A29" t="s">
        <v>57</v>
      </c>
      <c r="B29" t="s">
        <v>97</v>
      </c>
      <c r="C29">
        <v>1518</v>
      </c>
      <c r="D29">
        <v>14</v>
      </c>
      <c r="E29">
        <v>1</v>
      </c>
      <c r="F29">
        <v>72</v>
      </c>
      <c r="G29" t="s">
        <v>71</v>
      </c>
    </row>
    <row r="30" spans="1:8" ht="15.75">
      <c r="A30" t="s">
        <v>57</v>
      </c>
      <c r="B30" t="s">
        <v>98</v>
      </c>
      <c r="C30">
        <v>1497</v>
      </c>
      <c r="D30">
        <v>8</v>
      </c>
      <c r="E30">
        <v>2</v>
      </c>
      <c r="F30">
        <v>75</v>
      </c>
      <c r="G30" t="s">
        <v>71</v>
      </c>
    </row>
    <row r="31" spans="1:8" ht="15.75">
      <c r="A31" t="s">
        <v>57</v>
      </c>
      <c r="B31" t="s">
        <v>99</v>
      </c>
      <c r="C31">
        <v>1522</v>
      </c>
      <c r="D31">
        <v>6</v>
      </c>
      <c r="E31">
        <v>1</v>
      </c>
      <c r="F31">
        <v>80</v>
      </c>
      <c r="G31" t="s">
        <v>71</v>
      </c>
    </row>
    <row r="32" spans="1:8" ht="15.75">
      <c r="A32" t="s">
        <v>57</v>
      </c>
      <c r="B32" t="s">
        <v>100</v>
      </c>
      <c r="C32">
        <v>1627</v>
      </c>
      <c r="D32">
        <v>13</v>
      </c>
      <c r="E32">
        <v>6</v>
      </c>
      <c r="F32">
        <v>69</v>
      </c>
      <c r="G32" t="s">
        <v>71</v>
      </c>
    </row>
    <row r="33" spans="1:8" ht="15.75">
      <c r="A33" t="s">
        <v>57</v>
      </c>
      <c r="B33" t="s">
        <v>101</v>
      </c>
      <c r="C33">
        <v>1497</v>
      </c>
      <c r="D33">
        <v>8</v>
      </c>
      <c r="E33">
        <v>1</v>
      </c>
      <c r="F33">
        <v>77</v>
      </c>
      <c r="G33" t="s">
        <v>71</v>
      </c>
    </row>
    <row r="34" spans="1:8" ht="15.75">
      <c r="A34" t="s">
        <v>57</v>
      </c>
      <c r="B34" t="s">
        <v>102</v>
      </c>
      <c r="C34">
        <v>1610</v>
      </c>
      <c r="D34">
        <v>11</v>
      </c>
      <c r="E34">
        <v>6</v>
      </c>
      <c r="F34">
        <v>69</v>
      </c>
      <c r="G34" t="s">
        <v>71</v>
      </c>
    </row>
    <row r="35" spans="1:8" ht="15.75">
      <c r="A35" t="s">
        <v>57</v>
      </c>
      <c r="B35" t="s">
        <v>103</v>
      </c>
      <c r="C35">
        <v>1527</v>
      </c>
      <c r="D35">
        <v>7</v>
      </c>
      <c r="E35">
        <v>3</v>
      </c>
      <c r="F35">
        <v>75</v>
      </c>
      <c r="G35" t="s">
        <v>71</v>
      </c>
    </row>
    <row r="36" spans="1:8" ht="15.75">
      <c r="A36" t="s">
        <v>57</v>
      </c>
      <c r="B36" t="s">
        <v>104</v>
      </c>
      <c r="C36">
        <v>1497</v>
      </c>
      <c r="D36">
        <v>6</v>
      </c>
      <c r="E36">
        <v>1</v>
      </c>
      <c r="F36">
        <v>80</v>
      </c>
      <c r="G36" t="s">
        <v>71</v>
      </c>
    </row>
    <row r="37" spans="1:8" ht="15.75">
      <c r="A37" t="s">
        <v>57</v>
      </c>
      <c r="B37" t="s">
        <v>105</v>
      </c>
      <c r="C37">
        <v>1502</v>
      </c>
      <c r="D37">
        <v>6</v>
      </c>
      <c r="E37">
        <v>1</v>
      </c>
      <c r="F37">
        <v>79</v>
      </c>
      <c r="G37" t="s">
        <v>71</v>
      </c>
    </row>
    <row r="38" spans="1:8" ht="15.75">
      <c r="A38" t="s">
        <v>57</v>
      </c>
      <c r="B38" t="s">
        <v>106</v>
      </c>
      <c r="C38">
        <v>1502</v>
      </c>
      <c r="D38">
        <v>8</v>
      </c>
      <c r="E38">
        <v>1</v>
      </c>
      <c r="F38">
        <v>77</v>
      </c>
      <c r="G38" t="s">
        <v>71</v>
      </c>
    </row>
    <row r="39" spans="1:8" ht="15.75">
      <c r="A39" t="s">
        <v>57</v>
      </c>
      <c r="B39" t="s">
        <v>107</v>
      </c>
      <c r="C39">
        <v>1493</v>
      </c>
      <c r="D39">
        <v>11</v>
      </c>
      <c r="E39">
        <v>1</v>
      </c>
      <c r="F39">
        <v>73</v>
      </c>
      <c r="G39" t="s">
        <v>71</v>
      </c>
    </row>
    <row r="40" spans="1:8" ht="15.75">
      <c r="A40" t="s">
        <v>57</v>
      </c>
      <c r="B40" t="s">
        <v>108</v>
      </c>
      <c r="C40">
        <v>1497</v>
      </c>
      <c r="D40">
        <v>13</v>
      </c>
      <c r="E40">
        <v>1</v>
      </c>
      <c r="F40">
        <v>72</v>
      </c>
      <c r="G40" t="s">
        <v>71</v>
      </c>
    </row>
    <row r="41" spans="1:8" ht="15.75">
      <c r="A41" t="s">
        <v>57</v>
      </c>
      <c r="B41" t="s">
        <v>109</v>
      </c>
      <c r="C41">
        <v>1569</v>
      </c>
      <c r="D41">
        <v>8</v>
      </c>
      <c r="E41">
        <v>3</v>
      </c>
      <c r="F41">
        <v>77</v>
      </c>
      <c r="G41" t="s">
        <v>71</v>
      </c>
    </row>
    <row r="42" spans="1:8" ht="15.75">
      <c r="A42" t="s">
        <v>57</v>
      </c>
      <c r="B42" t="s">
        <v>110</v>
      </c>
      <c r="C42">
        <v>1522</v>
      </c>
      <c r="D42">
        <v>14</v>
      </c>
      <c r="E42">
        <v>2</v>
      </c>
      <c r="F42">
        <v>70</v>
      </c>
      <c r="G42" t="s">
        <v>71</v>
      </c>
    </row>
    <row r="43" spans="1:8" ht="15.75">
      <c r="A43" t="s">
        <v>57</v>
      </c>
      <c r="B43" t="s">
        <v>111</v>
      </c>
      <c r="C43">
        <v>1531</v>
      </c>
      <c r="D43">
        <v>10</v>
      </c>
      <c r="E43">
        <v>1</v>
      </c>
      <c r="F43">
        <v>77</v>
      </c>
      <c r="G43" t="s">
        <v>71</v>
      </c>
    </row>
    <row r="44" spans="1:8" ht="15.75">
      <c r="A44" t="s">
        <v>57</v>
      </c>
      <c r="B44" t="s">
        <v>112</v>
      </c>
      <c r="C44">
        <v>1497</v>
      </c>
      <c r="D44">
        <v>13</v>
      </c>
      <c r="E44">
        <v>1</v>
      </c>
      <c r="F44">
        <v>73</v>
      </c>
      <c r="G44" t="s">
        <v>71</v>
      </c>
    </row>
    <row r="45" spans="1:8" ht="15.75">
      <c r="A45" t="s">
        <v>57</v>
      </c>
      <c r="B45" t="s">
        <v>60</v>
      </c>
      <c r="C45">
        <v>1514</v>
      </c>
      <c r="D45">
        <v>12</v>
      </c>
      <c r="E45">
        <v>1</v>
      </c>
      <c r="F45">
        <v>74</v>
      </c>
      <c r="G45" t="s">
        <v>71</v>
      </c>
    </row>
    <row r="46" spans="1:8" ht="15.75">
      <c r="A46" t="s">
        <v>57</v>
      </c>
      <c r="B46" t="s">
        <v>113</v>
      </c>
      <c r="C46">
        <v>1548</v>
      </c>
      <c r="D46">
        <v>15</v>
      </c>
      <c r="E46">
        <v>2</v>
      </c>
      <c r="F46">
        <v>71</v>
      </c>
      <c r="G46" t="s">
        <v>71</v>
      </c>
    </row>
    <row r="47" spans="1:8" ht="15.75">
      <c r="A47" t="s">
        <v>57</v>
      </c>
      <c r="B47" t="s">
        <v>114</v>
      </c>
      <c r="C47">
        <v>1543</v>
      </c>
      <c r="D47">
        <v>7</v>
      </c>
      <c r="E47">
        <v>1</v>
      </c>
      <c r="F47">
        <v>81</v>
      </c>
      <c r="G47" t="s">
        <v>71</v>
      </c>
    </row>
    <row r="48" spans="1:8" ht="15.75">
      <c r="A48" t="s">
        <v>57</v>
      </c>
      <c r="B48" t="s">
        <v>115</v>
      </c>
      <c r="C48">
        <v>1552</v>
      </c>
      <c r="D48">
        <v>14</v>
      </c>
      <c r="E48">
        <v>2</v>
      </c>
      <c r="F48">
        <v>71</v>
      </c>
      <c r="G48" t="s">
        <v>71</v>
      </c>
    </row>
    <row r="49" spans="1:8" ht="15.75">
      <c r="A49" t="s">
        <v>57</v>
      </c>
      <c r="B49" t="s">
        <v>58</v>
      </c>
      <c r="C49">
        <v>1573</v>
      </c>
      <c r="D49">
        <v>10</v>
      </c>
      <c r="E49">
        <v>4</v>
      </c>
      <c r="F49">
        <v>74</v>
      </c>
      <c r="G49" t="s">
        <v>71</v>
      </c>
    </row>
    <row r="50" spans="1:8" ht="15.75">
      <c r="A50" t="s">
        <v>57</v>
      </c>
      <c r="B50" t="s">
        <v>116</v>
      </c>
      <c r="C50">
        <v>1598</v>
      </c>
      <c r="D50">
        <v>13</v>
      </c>
      <c r="E50">
        <v>5</v>
      </c>
      <c r="F50">
        <v>68</v>
      </c>
      <c r="G50" t="s">
        <v>71</v>
      </c>
    </row>
    <row r="51" spans="1:8" ht="15.75">
      <c r="A51" t="s">
        <v>57</v>
      </c>
      <c r="B51" t="s">
        <v>117</v>
      </c>
      <c r="C51">
        <v>1594</v>
      </c>
      <c r="D51">
        <v>12</v>
      </c>
      <c r="E51">
        <v>5</v>
      </c>
      <c r="F51">
        <v>69</v>
      </c>
      <c r="G51" t="s">
        <v>71</v>
      </c>
    </row>
    <row r="52" spans="1:8" ht="15.75">
      <c r="A52" t="s">
        <v>57</v>
      </c>
      <c r="B52" t="s">
        <v>118</v>
      </c>
      <c r="C52">
        <v>1548</v>
      </c>
      <c r="D52">
        <v>7</v>
      </c>
      <c r="E52">
        <v>3</v>
      </c>
      <c r="F52">
        <v>77</v>
      </c>
      <c r="G52" t="s">
        <v>71</v>
      </c>
    </row>
    <row r="53" spans="1:8" ht="15.75">
      <c r="A53" t="s">
        <v>57</v>
      </c>
      <c r="B53" t="s">
        <v>119</v>
      </c>
      <c r="C53">
        <v>1531</v>
      </c>
      <c r="D53">
        <v>7</v>
      </c>
      <c r="E53">
        <v>3</v>
      </c>
      <c r="F53">
        <v>76</v>
      </c>
      <c r="G53" t="s">
        <v>71</v>
      </c>
    </row>
    <row r="54" spans="1:8" ht="15.75">
      <c r="A54" t="s">
        <v>57</v>
      </c>
      <c r="B54" t="s">
        <v>120</v>
      </c>
      <c r="C54">
        <v>1548</v>
      </c>
      <c r="D54">
        <v>8</v>
      </c>
      <c r="E54">
        <v>3</v>
      </c>
      <c r="F54">
        <v>76</v>
      </c>
      <c r="G54" t="s">
        <v>71</v>
      </c>
    </row>
    <row r="55" spans="1:8" ht="15.75">
      <c r="A55" t="s">
        <v>57</v>
      </c>
      <c r="B55" t="s">
        <v>59</v>
      </c>
      <c r="C55">
        <v>1502</v>
      </c>
      <c r="D55">
        <v>7</v>
      </c>
      <c r="E55">
        <v>1</v>
      </c>
      <c r="F55">
        <v>80</v>
      </c>
      <c r="G55" t="s">
        <v>71</v>
      </c>
    </row>
    <row r="56" spans="1:8" ht="15.75">
      <c r="A56" t="s">
        <v>57</v>
      </c>
      <c r="B56" t="s">
        <v>121</v>
      </c>
      <c r="C56">
        <v>1686</v>
      </c>
      <c r="D56">
        <v>11</v>
      </c>
      <c r="E56">
        <v>9</v>
      </c>
      <c r="F56">
        <v>68</v>
      </c>
      <c r="G56" t="s">
        <v>71</v>
      </c>
    </row>
    <row r="57" spans="1:8" ht="15.75">
      <c r="A57" t="s">
        <v>57</v>
      </c>
      <c r="B57" t="s">
        <v>122</v>
      </c>
      <c r="C57">
        <v>1522</v>
      </c>
      <c r="D57">
        <v>10</v>
      </c>
      <c r="E57">
        <v>3</v>
      </c>
      <c r="F57">
        <v>73</v>
      </c>
      <c r="G57" t="s">
        <v>71</v>
      </c>
    </row>
    <row r="58" spans="1:8" ht="15.75">
      <c r="A58" t="s">
        <v>57</v>
      </c>
      <c r="B58" t="s">
        <v>123</v>
      </c>
      <c r="C58">
        <v>1548</v>
      </c>
      <c r="D58">
        <v>10</v>
      </c>
      <c r="E58">
        <v>3</v>
      </c>
      <c r="F58">
        <v>74</v>
      </c>
      <c r="G58" t="s">
        <v>71</v>
      </c>
    </row>
    <row r="59" spans="1:8" ht="15.75">
      <c r="A59" t="s">
        <v>57</v>
      </c>
      <c r="B59" t="s">
        <v>124</v>
      </c>
      <c r="C59">
        <v>1560</v>
      </c>
      <c r="D59">
        <v>10</v>
      </c>
      <c r="E59">
        <v>4</v>
      </c>
      <c r="F59">
        <v>73</v>
      </c>
      <c r="G59" t="s">
        <v>71</v>
      </c>
    </row>
    <row r="60" spans="1:8" ht="15.75">
      <c r="A60" t="s">
        <v>57</v>
      </c>
      <c r="B60" t="s">
        <v>125</v>
      </c>
      <c r="C60">
        <v>1543</v>
      </c>
      <c r="D60">
        <v>12</v>
      </c>
      <c r="E60">
        <v>1</v>
      </c>
      <c r="F60">
        <v>75</v>
      </c>
      <c r="G60" t="s">
        <v>71</v>
      </c>
    </row>
    <row r="61" spans="1:8" ht="15.75">
      <c r="A61" t="s">
        <v>10</v>
      </c>
      <c r="B61" t="s">
        <v>126</v>
      </c>
      <c r="C61">
        <v>179</v>
      </c>
      <c r="D61">
        <v>3</v>
      </c>
      <c r="E61">
        <v>1</v>
      </c>
      <c r="F61">
        <v>4</v>
      </c>
      <c r="G61" t="s">
        <v>71</v>
      </c>
    </row>
    <row r="62" spans="1:8" ht="15.75">
      <c r="A62" t="s">
        <v>10</v>
      </c>
      <c r="B62" t="s">
        <v>127</v>
      </c>
      <c r="C62">
        <v>3000</v>
      </c>
      <c r="D62">
        <v>0</v>
      </c>
      <c r="E62">
        <v>82</v>
      </c>
      <c r="F62">
        <v>0</v>
      </c>
      <c r="G62" t="s">
        <v>128</v>
      </c>
    </row>
    <row r="63" spans="1:8" ht="15.75">
      <c r="A63" t="s">
        <v>10</v>
      </c>
      <c r="B63" t="s">
        <v>129</v>
      </c>
      <c r="C63">
        <v>3000</v>
      </c>
      <c r="D63">
        <v>0</v>
      </c>
      <c r="E63">
        <v>81</v>
      </c>
      <c r="F63">
        <v>0</v>
      </c>
      <c r="G63" t="s">
        <v>130</v>
      </c>
    </row>
    <row r="64" spans="1:8" ht="15.75">
      <c r="A64" t="s">
        <v>10</v>
      </c>
      <c r="B64" t="s">
        <v>131</v>
      </c>
      <c r="C64">
        <v>1569</v>
      </c>
      <c r="D64">
        <v>17</v>
      </c>
      <c r="E64">
        <v>31</v>
      </c>
      <c r="F64">
        <v>6</v>
      </c>
      <c r="G64" t="s">
        <v>71</v>
      </c>
    </row>
    <row r="65" spans="1:8" ht="15.75">
      <c r="A65" t="s">
        <v>10</v>
      </c>
      <c r="B65" t="s">
        <v>132</v>
      </c>
      <c r="C65">
        <v>1707</v>
      </c>
      <c r="D65">
        <v>23</v>
      </c>
      <c r="E65">
        <v>34</v>
      </c>
      <c r="F65">
        <v>2</v>
      </c>
      <c r="G65" t="s">
        <v>71</v>
      </c>
    </row>
    <row r="66" spans="1:8" ht="15.75">
      <c r="A66" t="s">
        <v>10</v>
      </c>
      <c r="B66" t="s">
        <v>133</v>
      </c>
      <c r="C66">
        <v>1468</v>
      </c>
      <c r="D66">
        <v>23</v>
      </c>
      <c r="E66">
        <v>27</v>
      </c>
      <c r="F66">
        <v>2</v>
      </c>
      <c r="G66" t="s">
        <v>71</v>
      </c>
    </row>
    <row r="67" spans="1:8" ht="15.75">
      <c r="A67" t="s">
        <v>10</v>
      </c>
      <c r="B67" t="s">
        <v>134</v>
      </c>
      <c r="C67">
        <v>351</v>
      </c>
      <c r="D67">
        <v>11</v>
      </c>
      <c r="E67">
        <v>2</v>
      </c>
      <c r="F67">
        <v>4</v>
      </c>
      <c r="G67" t="s">
        <v>71</v>
      </c>
    </row>
    <row r="68" spans="1:8" ht="15.75">
      <c r="A68" t="s">
        <v>10</v>
      </c>
      <c r="B68" t="s">
        <v>135</v>
      </c>
      <c r="C68">
        <v>1363</v>
      </c>
      <c r="D68">
        <v>24</v>
      </c>
      <c r="E68">
        <v>24</v>
      </c>
      <c r="F68">
        <v>2</v>
      </c>
      <c r="G68" t="s">
        <v>71</v>
      </c>
    </row>
    <row r="69" spans="1:8" ht="15.75">
      <c r="A69" t="s">
        <v>10</v>
      </c>
      <c r="B69" t="s">
        <v>136</v>
      </c>
      <c r="C69">
        <v>1142</v>
      </c>
      <c r="D69">
        <v>19</v>
      </c>
      <c r="E69">
        <v>19</v>
      </c>
      <c r="F69">
        <v>5</v>
      </c>
      <c r="G69" t="s">
        <v>71</v>
      </c>
    </row>
    <row r="70" spans="1:8" ht="15.75">
      <c r="A70" t="s">
        <v>10</v>
      </c>
      <c r="B70" t="s">
        <v>137</v>
      </c>
      <c r="C70">
        <v>1640</v>
      </c>
      <c r="D70">
        <v>22</v>
      </c>
      <c r="E70">
        <v>32</v>
      </c>
      <c r="F70">
        <v>1</v>
      </c>
      <c r="G70" t="s">
        <v>71</v>
      </c>
    </row>
    <row r="71" spans="1:8" ht="15.75">
      <c r="A71" t="s">
        <v>10</v>
      </c>
      <c r="B71" t="s">
        <v>138</v>
      </c>
      <c r="C71">
        <v>1246</v>
      </c>
      <c r="D71">
        <v>23</v>
      </c>
      <c r="E71">
        <v>20</v>
      </c>
      <c r="F71">
        <v>4</v>
      </c>
      <c r="G71" t="s">
        <v>71</v>
      </c>
    </row>
    <row r="72" spans="1:8" ht="15.75">
      <c r="A72" t="s">
        <v>10</v>
      </c>
      <c r="B72" t="s">
        <v>139</v>
      </c>
      <c r="C72">
        <v>1242</v>
      </c>
      <c r="D72">
        <v>22</v>
      </c>
      <c r="E72">
        <v>22</v>
      </c>
      <c r="F72">
        <v>2</v>
      </c>
      <c r="G72" t="s">
        <v>71</v>
      </c>
    </row>
    <row r="73" spans="1:8" ht="15.75">
      <c r="A73" t="s">
        <v>10</v>
      </c>
      <c r="B73" t="s">
        <v>140</v>
      </c>
      <c r="C73">
        <v>1761</v>
      </c>
      <c r="D73">
        <v>29</v>
      </c>
      <c r="E73">
        <v>28</v>
      </c>
      <c r="F73">
        <v>12</v>
      </c>
      <c r="G73" t="s">
        <v>71</v>
      </c>
    </row>
    <row r="74" spans="1:8" ht="15.75">
      <c r="A74" t="s">
        <v>10</v>
      </c>
      <c r="B74" t="s">
        <v>141</v>
      </c>
      <c r="C74">
        <v>1686</v>
      </c>
      <c r="D74">
        <v>30</v>
      </c>
      <c r="E74">
        <v>29</v>
      </c>
      <c r="F74">
        <v>4</v>
      </c>
      <c r="G74" t="s">
        <v>71</v>
      </c>
    </row>
    <row r="75" spans="1:8" ht="15.75">
      <c r="A75" t="s">
        <v>10</v>
      </c>
      <c r="B75" t="s">
        <v>142</v>
      </c>
      <c r="C75">
        <v>1531</v>
      </c>
      <c r="D75">
        <v>18</v>
      </c>
      <c r="E75">
        <v>30</v>
      </c>
      <c r="F75">
        <v>5</v>
      </c>
      <c r="G75" t="s">
        <v>71</v>
      </c>
    </row>
    <row r="76" spans="1:8" ht="15.75">
      <c r="A76" t="s">
        <v>10</v>
      </c>
      <c r="B76" t="s">
        <v>143</v>
      </c>
      <c r="C76">
        <v>1297</v>
      </c>
      <c r="D76">
        <v>15</v>
      </c>
      <c r="E76">
        <v>23</v>
      </c>
      <c r="F76">
        <v>8</v>
      </c>
      <c r="G76" t="s">
        <v>71</v>
      </c>
    </row>
    <row r="77" spans="1:8" ht="15.75">
      <c r="A77" t="s">
        <v>10</v>
      </c>
      <c r="B77" t="s">
        <v>144</v>
      </c>
      <c r="C77">
        <v>1493</v>
      </c>
      <c r="D77">
        <v>23</v>
      </c>
      <c r="E77">
        <v>28</v>
      </c>
      <c r="F77">
        <v>2</v>
      </c>
      <c r="G77" t="s">
        <v>71</v>
      </c>
    </row>
    <row r="78" spans="1:8" ht="15.75">
      <c r="A78" t="s">
        <v>10</v>
      </c>
      <c r="B78" t="s">
        <v>145</v>
      </c>
      <c r="C78">
        <v>1246</v>
      </c>
      <c r="D78">
        <v>18</v>
      </c>
      <c r="E78">
        <v>23</v>
      </c>
      <c r="F78">
        <v>2</v>
      </c>
      <c r="G78" t="s">
        <v>71</v>
      </c>
    </row>
    <row r="79" spans="1:8" ht="15.75">
      <c r="A79" t="s">
        <v>10</v>
      </c>
      <c r="B79" t="s">
        <v>146</v>
      </c>
      <c r="C79">
        <v>656</v>
      </c>
      <c r="D79">
        <v>7</v>
      </c>
      <c r="E79">
        <v>11</v>
      </c>
      <c r="F79">
        <v>6</v>
      </c>
      <c r="G79" t="s">
        <v>71</v>
      </c>
    </row>
    <row r="80" spans="1:8" ht="15.75">
      <c r="A80" t="s">
        <v>10</v>
      </c>
      <c r="B80" t="s">
        <v>147</v>
      </c>
      <c r="C80">
        <v>1644</v>
      </c>
      <c r="D80">
        <v>27</v>
      </c>
      <c r="E80">
        <v>31</v>
      </c>
      <c r="F80">
        <v>1</v>
      </c>
      <c r="G80" t="s">
        <v>71</v>
      </c>
    </row>
    <row r="81" spans="1:8" ht="15.75">
      <c r="A81" t="s">
        <v>10</v>
      </c>
      <c r="B81" t="s">
        <v>148</v>
      </c>
      <c r="C81">
        <v>430</v>
      </c>
      <c r="D81">
        <v>11</v>
      </c>
      <c r="E81">
        <v>4</v>
      </c>
      <c r="F81">
        <v>4</v>
      </c>
      <c r="G81" t="s">
        <v>71</v>
      </c>
    </row>
    <row r="82" spans="1:8" ht="15.75">
      <c r="A82" t="s">
        <v>10</v>
      </c>
      <c r="B82" t="s">
        <v>149</v>
      </c>
      <c r="C82">
        <v>1435</v>
      </c>
      <c r="D82">
        <v>5</v>
      </c>
      <c r="E82">
        <v>33</v>
      </c>
      <c r="F82">
        <v>4</v>
      </c>
      <c r="G82" t="s">
        <v>71</v>
      </c>
    </row>
    <row r="83" spans="1:8" ht="15.75">
      <c r="A83" t="s">
        <v>10</v>
      </c>
      <c r="B83" t="s">
        <v>150</v>
      </c>
      <c r="C83">
        <v>1435</v>
      </c>
      <c r="D83">
        <v>2</v>
      </c>
      <c r="E83">
        <v>35</v>
      </c>
      <c r="F83">
        <v>3</v>
      </c>
      <c r="G83" t="s">
        <v>71</v>
      </c>
    </row>
    <row r="84" spans="1:8" ht="15.75">
      <c r="A84" t="s">
        <v>10</v>
      </c>
      <c r="B84" t="s">
        <v>151</v>
      </c>
      <c r="C84">
        <v>820</v>
      </c>
      <c r="D84">
        <v>3</v>
      </c>
      <c r="E84">
        <v>18</v>
      </c>
      <c r="F84">
        <v>5</v>
      </c>
      <c r="G84" t="s">
        <v>71</v>
      </c>
    </row>
    <row r="85" spans="1:8" ht="15.75">
      <c r="A85" t="s">
        <v>10</v>
      </c>
      <c r="B85" t="s">
        <v>152</v>
      </c>
      <c r="C85">
        <v>230</v>
      </c>
      <c r="D85">
        <v>10</v>
      </c>
      <c r="E85">
        <v>0</v>
      </c>
      <c r="F85">
        <v>2</v>
      </c>
      <c r="G85" t="s">
        <v>71</v>
      </c>
    </row>
    <row r="86" spans="1:8" ht="15.75">
      <c r="A86" t="s">
        <v>10</v>
      </c>
      <c r="B86" t="s">
        <v>14</v>
      </c>
      <c r="C86">
        <v>619</v>
      </c>
      <c r="D86">
        <v>12</v>
      </c>
      <c r="E86">
        <v>9</v>
      </c>
      <c r="F86">
        <v>0</v>
      </c>
      <c r="G86" t="s">
        <v>71</v>
      </c>
    </row>
    <row r="87" spans="1:8" ht="15.75">
      <c r="A87" t="s">
        <v>10</v>
      </c>
      <c r="B87" t="s">
        <v>153</v>
      </c>
      <c r="C87">
        <v>1397</v>
      </c>
      <c r="D87">
        <v>16</v>
      </c>
      <c r="E87">
        <v>28</v>
      </c>
      <c r="F87">
        <v>1</v>
      </c>
      <c r="G87" t="s">
        <v>71</v>
      </c>
    </row>
    <row r="88" spans="1:8" ht="15.75">
      <c r="A88" t="s">
        <v>10</v>
      </c>
      <c r="B88" t="s">
        <v>154</v>
      </c>
      <c r="C88">
        <v>1573</v>
      </c>
      <c r="D88">
        <v>79</v>
      </c>
      <c r="E88">
        <v>0</v>
      </c>
      <c r="F88">
        <v>6</v>
      </c>
      <c r="G88" t="s">
        <v>71</v>
      </c>
    </row>
    <row r="89" spans="1:8" ht="15.75">
      <c r="A89" t="s">
        <v>10</v>
      </c>
      <c r="B89" t="s">
        <v>155</v>
      </c>
      <c r="C89">
        <v>200</v>
      </c>
      <c r="D89">
        <v>10</v>
      </c>
      <c r="E89">
        <v>0</v>
      </c>
      <c r="F89">
        <v>0</v>
      </c>
      <c r="G89" t="s">
        <v>71</v>
      </c>
    </row>
    <row r="90" spans="1:8" ht="15.75">
      <c r="A90" t="s">
        <v>10</v>
      </c>
      <c r="B90" t="s">
        <v>156</v>
      </c>
      <c r="C90">
        <v>2405</v>
      </c>
      <c r="D90">
        <v>48</v>
      </c>
      <c r="E90">
        <v>39</v>
      </c>
      <c r="F90">
        <v>1</v>
      </c>
      <c r="G90" t="s">
        <v>71</v>
      </c>
    </row>
    <row r="91" spans="1:8" ht="15.75">
      <c r="A91" t="s">
        <v>10</v>
      </c>
      <c r="B91" t="s">
        <v>157</v>
      </c>
      <c r="C91">
        <v>627</v>
      </c>
      <c r="D91">
        <v>12</v>
      </c>
      <c r="E91">
        <v>10</v>
      </c>
      <c r="F91">
        <v>0</v>
      </c>
      <c r="G91" t="s">
        <v>71</v>
      </c>
    </row>
    <row r="92" spans="1:8" ht="15.75">
      <c r="A92" t="s">
        <v>10</v>
      </c>
      <c r="B92" t="s">
        <v>158</v>
      </c>
      <c r="C92">
        <v>2736</v>
      </c>
      <c r="D92">
        <v>34</v>
      </c>
      <c r="E92">
        <v>55</v>
      </c>
      <c r="F92">
        <v>1</v>
      </c>
      <c r="G92" t="s">
        <v>71</v>
      </c>
    </row>
    <row r="93" spans="1:8" ht="15.75">
      <c r="A93" t="s">
        <v>10</v>
      </c>
      <c r="B93" t="s">
        <v>159</v>
      </c>
      <c r="C93">
        <v>1238</v>
      </c>
      <c r="D93">
        <v>15</v>
      </c>
      <c r="E93">
        <v>25</v>
      </c>
      <c r="F93">
        <v>0</v>
      </c>
      <c r="G93" t="s">
        <v>71</v>
      </c>
    </row>
    <row r="94" spans="1:8" ht="15.75">
      <c r="A94" t="s">
        <v>10</v>
      </c>
      <c r="B94" t="s">
        <v>160</v>
      </c>
      <c r="C94">
        <v>179</v>
      </c>
      <c r="D94">
        <v>3</v>
      </c>
      <c r="E94">
        <v>0</v>
      </c>
      <c r="F94">
        <v>5</v>
      </c>
      <c r="G94" t="s">
        <v>71</v>
      </c>
    </row>
    <row r="95" spans="1:8" ht="15.75">
      <c r="A95" t="s">
        <v>10</v>
      </c>
      <c r="B95" t="s">
        <v>161</v>
      </c>
      <c r="C95">
        <v>142</v>
      </c>
      <c r="D95">
        <v>3</v>
      </c>
      <c r="E95">
        <v>0</v>
      </c>
      <c r="F95">
        <v>4</v>
      </c>
      <c r="G95" t="s">
        <v>71</v>
      </c>
    </row>
    <row r="96" spans="1:8" ht="15.75">
      <c r="A96" t="s">
        <v>10</v>
      </c>
      <c r="B96" t="s">
        <v>162</v>
      </c>
      <c r="C96">
        <v>209</v>
      </c>
      <c r="D96">
        <v>3</v>
      </c>
      <c r="E96">
        <v>1</v>
      </c>
      <c r="F96">
        <v>4</v>
      </c>
      <c r="G96" t="s">
        <v>71</v>
      </c>
    </row>
    <row r="97" spans="1:8" ht="15.75">
      <c r="A97" t="s">
        <v>10</v>
      </c>
      <c r="B97" t="s">
        <v>11</v>
      </c>
      <c r="C97">
        <v>251</v>
      </c>
      <c r="D97">
        <v>3</v>
      </c>
      <c r="E97">
        <v>3</v>
      </c>
      <c r="F97">
        <v>4</v>
      </c>
      <c r="G97" t="s">
        <v>71</v>
      </c>
    </row>
    <row r="98" spans="1:8" ht="15.75">
      <c r="A98" t="s">
        <v>10</v>
      </c>
      <c r="B98" t="s">
        <v>163</v>
      </c>
      <c r="C98">
        <v>255</v>
      </c>
      <c r="D98">
        <v>10</v>
      </c>
      <c r="E98">
        <v>0</v>
      </c>
      <c r="F98">
        <v>3</v>
      </c>
      <c r="G98" t="s">
        <v>71</v>
      </c>
    </row>
    <row r="99" spans="1:8" ht="15.75">
      <c r="A99" t="s">
        <v>10</v>
      </c>
      <c r="B99" t="s">
        <v>164</v>
      </c>
      <c r="C99">
        <v>392</v>
      </c>
      <c r="D99">
        <v>8</v>
      </c>
      <c r="E99">
        <v>4</v>
      </c>
      <c r="F99">
        <v>4</v>
      </c>
      <c r="G99" t="s">
        <v>71</v>
      </c>
    </row>
    <row r="100" spans="1:8" ht="15.75">
      <c r="A100" t="s">
        <v>10</v>
      </c>
      <c r="B100" t="s">
        <v>165</v>
      </c>
      <c r="C100">
        <v>347</v>
      </c>
      <c r="D100">
        <v>8</v>
      </c>
      <c r="E100">
        <v>0</v>
      </c>
      <c r="F100">
        <v>12</v>
      </c>
      <c r="G100" t="s">
        <v>71</v>
      </c>
    </row>
    <row r="101" spans="1:8" ht="15.75">
      <c r="A101" t="s">
        <v>10</v>
      </c>
      <c r="B101" t="s">
        <v>166</v>
      </c>
      <c r="C101">
        <v>209</v>
      </c>
      <c r="D101">
        <v>4</v>
      </c>
      <c r="E101">
        <v>0</v>
      </c>
      <c r="F101">
        <v>8</v>
      </c>
      <c r="G101" t="s">
        <v>71</v>
      </c>
    </row>
    <row r="102" spans="1:8" ht="15.75">
      <c r="A102" t="s">
        <v>10</v>
      </c>
      <c r="B102" t="s">
        <v>12</v>
      </c>
      <c r="C102">
        <v>326</v>
      </c>
      <c r="D102">
        <v>3</v>
      </c>
      <c r="E102">
        <v>4</v>
      </c>
      <c r="F102">
        <v>5</v>
      </c>
      <c r="G102" t="s">
        <v>71</v>
      </c>
    </row>
    <row r="103" spans="1:8" ht="15.75">
      <c r="A103" t="s">
        <v>25</v>
      </c>
      <c r="B103" t="s">
        <v>167</v>
      </c>
      <c r="C103">
        <v>3700</v>
      </c>
      <c r="D103">
        <v>0</v>
      </c>
      <c r="E103">
        <v>94</v>
      </c>
      <c r="F103">
        <v>0</v>
      </c>
      <c r="G103" t="s">
        <v>168</v>
      </c>
    </row>
    <row r="104" spans="1:8" ht="15.75">
      <c r="A104" t="s">
        <v>25</v>
      </c>
      <c r="B104" t="s">
        <v>169</v>
      </c>
      <c r="C104">
        <v>3485</v>
      </c>
      <c r="D104">
        <v>0</v>
      </c>
      <c r="E104">
        <v>99</v>
      </c>
      <c r="F104">
        <v>0</v>
      </c>
      <c r="G104" t="s">
        <v>71</v>
      </c>
    </row>
    <row r="105" spans="1:8" ht="15.75">
      <c r="A105" t="s">
        <v>25</v>
      </c>
      <c r="B105" t="s">
        <v>170</v>
      </c>
      <c r="C105">
        <v>3700</v>
      </c>
      <c r="D105">
        <v>0</v>
      </c>
      <c r="E105">
        <v>94</v>
      </c>
      <c r="F105">
        <v>0</v>
      </c>
      <c r="G105" t="s">
        <v>168</v>
      </c>
    </row>
    <row r="106" spans="1:8" ht="15.75">
      <c r="A106" t="s">
        <v>25</v>
      </c>
      <c r="B106" t="s">
        <v>171</v>
      </c>
      <c r="C106">
        <v>3700</v>
      </c>
      <c r="D106">
        <v>0</v>
      </c>
      <c r="E106">
        <v>92</v>
      </c>
      <c r="F106">
        <v>0</v>
      </c>
      <c r="G106" t="s">
        <v>168</v>
      </c>
    </row>
    <row r="107" spans="1:8" ht="15.75">
      <c r="A107" t="s">
        <v>25</v>
      </c>
      <c r="B107" t="s">
        <v>26</v>
      </c>
      <c r="C107">
        <v>3700</v>
      </c>
      <c r="D107">
        <v>0</v>
      </c>
      <c r="E107">
        <v>93</v>
      </c>
      <c r="F107">
        <v>0</v>
      </c>
      <c r="G107" t="s">
        <v>168</v>
      </c>
    </row>
    <row r="108" spans="1:8" ht="15.75">
      <c r="A108" t="s">
        <v>25</v>
      </c>
      <c r="B108" t="s">
        <v>172</v>
      </c>
      <c r="C108">
        <v>3700</v>
      </c>
      <c r="D108">
        <v>0</v>
      </c>
      <c r="E108">
        <v>93</v>
      </c>
      <c r="F108">
        <v>0</v>
      </c>
      <c r="G108" t="s">
        <v>168</v>
      </c>
    </row>
    <row r="109" spans="1:8" ht="15.75">
      <c r="A109" t="s">
        <v>25</v>
      </c>
      <c r="B109" t="s">
        <v>173</v>
      </c>
      <c r="C109">
        <v>3700</v>
      </c>
      <c r="D109">
        <v>0</v>
      </c>
      <c r="E109">
        <v>93</v>
      </c>
      <c r="F109">
        <v>0</v>
      </c>
      <c r="G109" t="s">
        <v>168</v>
      </c>
    </row>
    <row r="110" spans="1:8" ht="15.75">
      <c r="A110" t="s">
        <v>25</v>
      </c>
      <c r="B110" t="s">
        <v>28</v>
      </c>
      <c r="C110">
        <v>3700</v>
      </c>
      <c r="D110">
        <v>0</v>
      </c>
      <c r="E110">
        <v>94</v>
      </c>
      <c r="F110">
        <v>0</v>
      </c>
      <c r="G110" t="s">
        <v>168</v>
      </c>
    </row>
    <row r="111" spans="1:8" ht="15.75">
      <c r="A111" t="s">
        <v>25</v>
      </c>
      <c r="B111" t="s">
        <v>27</v>
      </c>
      <c r="C111">
        <v>3700</v>
      </c>
      <c r="D111">
        <v>0</v>
      </c>
      <c r="E111">
        <v>93</v>
      </c>
      <c r="F111">
        <v>0</v>
      </c>
      <c r="G111" t="s">
        <v>168</v>
      </c>
    </row>
    <row r="112" spans="1:8" ht="15.75">
      <c r="A112" t="s">
        <v>15</v>
      </c>
      <c r="B112" t="s">
        <v>174</v>
      </c>
      <c r="C112">
        <v>338</v>
      </c>
      <c r="D112">
        <v>18</v>
      </c>
      <c r="E112">
        <v>0</v>
      </c>
      <c r="F112">
        <v>0</v>
      </c>
      <c r="G112" t="s">
        <v>71</v>
      </c>
    </row>
    <row r="113" spans="1:8" ht="15.75">
      <c r="A113" t="s">
        <v>15</v>
      </c>
      <c r="B113" t="s">
        <v>175</v>
      </c>
      <c r="C113">
        <v>298</v>
      </c>
      <c r="D113">
        <v>15</v>
      </c>
      <c r="E113">
        <v>0</v>
      </c>
      <c r="F113">
        <v>0</v>
      </c>
      <c r="G113" t="s">
        <v>71</v>
      </c>
    </row>
    <row r="114" spans="1:8" ht="15.75">
      <c r="A114" t="s">
        <v>15</v>
      </c>
      <c r="B114" t="s">
        <v>16</v>
      </c>
      <c r="C114">
        <v>539</v>
      </c>
      <c r="D114">
        <v>16</v>
      </c>
      <c r="E114">
        <v>7</v>
      </c>
      <c r="F114">
        <v>0</v>
      </c>
      <c r="G114" t="s">
        <v>71</v>
      </c>
    </row>
    <row r="115" spans="1:8" ht="15.75">
      <c r="A115" t="s">
        <v>15</v>
      </c>
      <c r="B115" t="s">
        <v>176</v>
      </c>
      <c r="C115">
        <v>276</v>
      </c>
      <c r="D115">
        <v>16</v>
      </c>
      <c r="E115">
        <v>0</v>
      </c>
      <c r="F115">
        <v>0</v>
      </c>
      <c r="G115" t="s">
        <v>71</v>
      </c>
    </row>
    <row r="116" spans="1:8" ht="15.75">
      <c r="A116" t="s">
        <v>15</v>
      </c>
      <c r="B116" t="s">
        <v>177</v>
      </c>
      <c r="C116">
        <v>309</v>
      </c>
      <c r="D116">
        <v>16</v>
      </c>
      <c r="E116">
        <v>0</v>
      </c>
      <c r="F116">
        <v>0</v>
      </c>
      <c r="G116" t="s">
        <v>71</v>
      </c>
    </row>
    <row r="117" spans="1:8" ht="15.75">
      <c r="A117" t="s">
        <v>15</v>
      </c>
      <c r="B117" t="s">
        <v>178</v>
      </c>
      <c r="C117">
        <v>234</v>
      </c>
      <c r="D117">
        <v>12</v>
      </c>
      <c r="E117">
        <v>0</v>
      </c>
      <c r="F117">
        <v>0</v>
      </c>
      <c r="G117" t="s">
        <v>71</v>
      </c>
    </row>
    <row r="118" spans="1:8" ht="15.75">
      <c r="A118" t="s">
        <v>15</v>
      </c>
      <c r="B118" t="s">
        <v>179</v>
      </c>
      <c r="C118">
        <v>824</v>
      </c>
      <c r="D118">
        <v>20</v>
      </c>
      <c r="E118">
        <v>13</v>
      </c>
      <c r="F118">
        <v>0</v>
      </c>
      <c r="G118" t="s">
        <v>71</v>
      </c>
    </row>
    <row r="119" spans="1:8" ht="15.75">
      <c r="A119" t="s">
        <v>15</v>
      </c>
      <c r="B119" t="s">
        <v>180</v>
      </c>
      <c r="C119">
        <v>543</v>
      </c>
      <c r="D119">
        <v>22</v>
      </c>
      <c r="E119">
        <v>4</v>
      </c>
      <c r="F119">
        <v>0</v>
      </c>
      <c r="G119" t="s">
        <v>71</v>
      </c>
    </row>
    <row r="120" spans="1:8" ht="15.75">
      <c r="A120" t="s">
        <v>15</v>
      </c>
      <c r="B120" t="s">
        <v>181</v>
      </c>
      <c r="C120">
        <v>396</v>
      </c>
      <c r="D120">
        <v>19</v>
      </c>
      <c r="E120">
        <v>2</v>
      </c>
      <c r="F120">
        <v>0</v>
      </c>
      <c r="G120" t="s">
        <v>71</v>
      </c>
    </row>
    <row r="121" spans="1:8" ht="15.75">
      <c r="A121" t="s">
        <v>15</v>
      </c>
      <c r="B121" t="s">
        <v>182</v>
      </c>
      <c r="C121">
        <v>376</v>
      </c>
      <c r="D121">
        <v>19</v>
      </c>
      <c r="E121">
        <v>0</v>
      </c>
      <c r="F121">
        <v>0</v>
      </c>
      <c r="G121" t="s">
        <v>71</v>
      </c>
    </row>
    <row r="122" spans="1:8" ht="15.75">
      <c r="A122" t="s">
        <v>17</v>
      </c>
      <c r="B122" t="s">
        <v>183</v>
      </c>
      <c r="C122">
        <v>202</v>
      </c>
      <c r="D122">
        <v>0</v>
      </c>
      <c r="E122">
        <v>0</v>
      </c>
      <c r="F122">
        <v>11</v>
      </c>
      <c r="G122" t="s">
        <v>71</v>
      </c>
    </row>
    <row r="123" spans="1:8" ht="15.75">
      <c r="A123" t="s">
        <v>17</v>
      </c>
      <c r="B123" t="s">
        <v>184</v>
      </c>
      <c r="C123">
        <v>215</v>
      </c>
      <c r="D123">
        <v>0</v>
      </c>
      <c r="E123">
        <v>0</v>
      </c>
      <c r="F123">
        <v>12</v>
      </c>
      <c r="G123" t="s">
        <v>71</v>
      </c>
    </row>
    <row r="124" spans="1:8" ht="15.75">
      <c r="A124" t="s">
        <v>17</v>
      </c>
      <c r="B124" t="s">
        <v>18</v>
      </c>
      <c r="C124">
        <v>270</v>
      </c>
      <c r="D124">
        <v>0</v>
      </c>
      <c r="E124">
        <v>0</v>
      </c>
      <c r="F124">
        <v>15</v>
      </c>
      <c r="G124" t="s">
        <v>71</v>
      </c>
    </row>
    <row r="125" spans="1:8" ht="15.75">
      <c r="A125" t="s">
        <v>17</v>
      </c>
      <c r="B125" t="s">
        <v>185</v>
      </c>
      <c r="C125">
        <v>255</v>
      </c>
      <c r="D125">
        <v>0</v>
      </c>
      <c r="E125">
        <v>0</v>
      </c>
      <c r="F125">
        <v>14</v>
      </c>
      <c r="G125" t="s">
        <v>71</v>
      </c>
    </row>
    <row r="126" spans="1:8" ht="15.75">
      <c r="A126" t="s">
        <v>17</v>
      </c>
      <c r="B126" t="s">
        <v>186</v>
      </c>
      <c r="C126">
        <v>246</v>
      </c>
      <c r="D126">
        <v>0</v>
      </c>
      <c r="E126">
        <v>0</v>
      </c>
      <c r="F126">
        <v>14</v>
      </c>
      <c r="G126" t="s">
        <v>71</v>
      </c>
    </row>
    <row r="127" spans="1:8" ht="15.75">
      <c r="A127" t="s">
        <v>17</v>
      </c>
      <c r="B127" t="s">
        <v>187</v>
      </c>
      <c r="C127">
        <v>251</v>
      </c>
      <c r="D127">
        <v>0</v>
      </c>
      <c r="E127">
        <v>0</v>
      </c>
      <c r="F127">
        <v>14</v>
      </c>
      <c r="G127" t="s">
        <v>71</v>
      </c>
    </row>
    <row r="128" spans="1:8" ht="15.75">
      <c r="A128" t="s">
        <v>17</v>
      </c>
      <c r="B128" t="s">
        <v>188</v>
      </c>
      <c r="C128">
        <v>258</v>
      </c>
      <c r="D128">
        <v>0</v>
      </c>
      <c r="E128">
        <v>0</v>
      </c>
      <c r="F128">
        <v>14</v>
      </c>
      <c r="G128" t="s">
        <v>71</v>
      </c>
    </row>
    <row r="129" spans="1:8" ht="15.75">
      <c r="A129" t="s">
        <v>17</v>
      </c>
      <c r="B129" t="s">
        <v>189</v>
      </c>
      <c r="C129">
        <v>202</v>
      </c>
      <c r="D129">
        <v>0</v>
      </c>
      <c r="E129">
        <v>0</v>
      </c>
      <c r="F129">
        <v>10</v>
      </c>
      <c r="G129" t="s">
        <v>71</v>
      </c>
    </row>
    <row r="130" spans="1:8" ht="15.75">
      <c r="A130" t="s">
        <v>17</v>
      </c>
      <c r="B130" t="s">
        <v>190</v>
      </c>
      <c r="C130">
        <v>933</v>
      </c>
      <c r="D130">
        <v>1</v>
      </c>
      <c r="E130">
        <v>20</v>
      </c>
      <c r="F130">
        <v>8</v>
      </c>
      <c r="G130" t="s">
        <v>71</v>
      </c>
    </row>
    <row r="131" spans="1:8" ht="15.75">
      <c r="A131" t="s">
        <v>17</v>
      </c>
      <c r="B131" t="s">
        <v>191</v>
      </c>
      <c r="C131">
        <v>355</v>
      </c>
      <c r="D131">
        <v>0</v>
      </c>
      <c r="E131">
        <v>0</v>
      </c>
      <c r="F131">
        <v>20</v>
      </c>
      <c r="G131" t="s">
        <v>71</v>
      </c>
    </row>
    <row r="132" spans="1:8" ht="15.75">
      <c r="A132" t="s">
        <v>17</v>
      </c>
      <c r="B132" t="s">
        <v>23</v>
      </c>
      <c r="C132">
        <v>405</v>
      </c>
      <c r="D132">
        <v>0</v>
      </c>
      <c r="E132">
        <v>0</v>
      </c>
      <c r="F132">
        <v>23</v>
      </c>
      <c r="G132" t="s">
        <v>71</v>
      </c>
    </row>
    <row r="133" spans="1:8" ht="15.75">
      <c r="A133" t="s">
        <v>17</v>
      </c>
      <c r="B133" t="s">
        <v>192</v>
      </c>
      <c r="C133">
        <v>267</v>
      </c>
      <c r="D133">
        <v>0</v>
      </c>
      <c r="E133">
        <v>0</v>
      </c>
      <c r="F133">
        <v>14</v>
      </c>
      <c r="G133" t="s">
        <v>71</v>
      </c>
    </row>
    <row r="134" spans="1:8" ht="15.75">
      <c r="A134" t="s">
        <v>17</v>
      </c>
      <c r="B134" t="s">
        <v>193</v>
      </c>
      <c r="C134">
        <v>294</v>
      </c>
      <c r="D134">
        <v>1</v>
      </c>
      <c r="E134">
        <v>0</v>
      </c>
      <c r="F134">
        <v>16</v>
      </c>
      <c r="G134" t="s">
        <v>71</v>
      </c>
    </row>
    <row r="135" spans="1:8" ht="15.75">
      <c r="A135" t="s">
        <v>17</v>
      </c>
      <c r="B135" t="s">
        <v>194</v>
      </c>
      <c r="C135">
        <v>134</v>
      </c>
      <c r="D135">
        <v>0</v>
      </c>
      <c r="E135">
        <v>0</v>
      </c>
      <c r="F135">
        <v>7</v>
      </c>
      <c r="G135" t="s">
        <v>71</v>
      </c>
    </row>
    <row r="136" spans="1:8" ht="15.75">
      <c r="A136" t="s">
        <v>17</v>
      </c>
      <c r="B136" t="s">
        <v>195</v>
      </c>
      <c r="C136">
        <v>1041</v>
      </c>
      <c r="D136">
        <v>3</v>
      </c>
      <c r="E136">
        <v>0</v>
      </c>
      <c r="F136">
        <v>63</v>
      </c>
      <c r="G136" t="s">
        <v>71</v>
      </c>
    </row>
    <row r="137" spans="1:8" ht="15.75">
      <c r="A137" t="s">
        <v>17</v>
      </c>
      <c r="B137" t="s">
        <v>196</v>
      </c>
      <c r="C137">
        <v>171</v>
      </c>
      <c r="D137">
        <v>0</v>
      </c>
      <c r="E137">
        <v>0</v>
      </c>
      <c r="F137">
        <v>9</v>
      </c>
      <c r="G137" t="s">
        <v>71</v>
      </c>
    </row>
    <row r="138" spans="1:8" ht="15.75">
      <c r="A138" t="s">
        <v>17</v>
      </c>
      <c r="B138" t="s">
        <v>197</v>
      </c>
      <c r="C138">
        <v>154</v>
      </c>
      <c r="D138">
        <v>0</v>
      </c>
      <c r="E138">
        <v>0</v>
      </c>
      <c r="F138">
        <v>7</v>
      </c>
      <c r="G138" t="s">
        <v>71</v>
      </c>
    </row>
    <row r="139" spans="1:8" ht="15.75">
      <c r="A139" t="s">
        <v>17</v>
      </c>
      <c r="B139" t="s">
        <v>198</v>
      </c>
      <c r="C139">
        <v>276</v>
      </c>
      <c r="D139">
        <v>0</v>
      </c>
      <c r="E139">
        <v>0</v>
      </c>
      <c r="F139">
        <v>15</v>
      </c>
      <c r="G139" t="s">
        <v>71</v>
      </c>
    </row>
    <row r="140" spans="1:8" ht="15.75">
      <c r="A140" t="s">
        <v>17</v>
      </c>
      <c r="B140" t="s">
        <v>199</v>
      </c>
      <c r="C140">
        <v>276</v>
      </c>
      <c r="D140">
        <v>0</v>
      </c>
      <c r="E140">
        <v>0</v>
      </c>
      <c r="F140">
        <v>15</v>
      </c>
      <c r="G140" t="s">
        <v>71</v>
      </c>
    </row>
    <row r="141" spans="1:8" ht="15.75">
      <c r="A141" t="s">
        <v>17</v>
      </c>
      <c r="B141" t="s">
        <v>200</v>
      </c>
      <c r="C141">
        <v>335</v>
      </c>
      <c r="D141">
        <v>0</v>
      </c>
      <c r="E141">
        <v>0</v>
      </c>
      <c r="F141">
        <v>18</v>
      </c>
      <c r="G141" t="s">
        <v>71</v>
      </c>
    </row>
    <row r="142" spans="1:8" ht="15.75">
      <c r="A142" t="s">
        <v>17</v>
      </c>
      <c r="B142" t="s">
        <v>201</v>
      </c>
      <c r="C142">
        <v>359</v>
      </c>
      <c r="D142">
        <v>0</v>
      </c>
      <c r="E142">
        <v>0</v>
      </c>
      <c r="F142">
        <v>20</v>
      </c>
      <c r="G142" t="s">
        <v>71</v>
      </c>
    </row>
    <row r="143" spans="1:8" ht="15.75">
      <c r="A143" t="s">
        <v>17</v>
      </c>
      <c r="B143" t="s">
        <v>202</v>
      </c>
      <c r="C143">
        <v>242</v>
      </c>
      <c r="D143">
        <v>1</v>
      </c>
      <c r="E143">
        <v>0</v>
      </c>
      <c r="F143">
        <v>14</v>
      </c>
      <c r="G143" t="s">
        <v>71</v>
      </c>
    </row>
    <row r="144" spans="1:8" ht="15.75">
      <c r="A144" t="s">
        <v>17</v>
      </c>
      <c r="B144" t="s">
        <v>20</v>
      </c>
      <c r="C144">
        <v>272</v>
      </c>
      <c r="D144">
        <v>1</v>
      </c>
      <c r="E144">
        <v>0</v>
      </c>
      <c r="F144">
        <v>13</v>
      </c>
      <c r="G144" t="s">
        <v>71</v>
      </c>
    </row>
    <row r="145" spans="1:8" ht="15.75">
      <c r="A145" t="s">
        <v>17</v>
      </c>
      <c r="B145" t="s">
        <v>203</v>
      </c>
      <c r="C145">
        <v>259</v>
      </c>
      <c r="D145">
        <v>1</v>
      </c>
      <c r="E145">
        <v>0</v>
      </c>
      <c r="F145">
        <v>13</v>
      </c>
      <c r="G145" t="s">
        <v>71</v>
      </c>
    </row>
    <row r="146" spans="1:8" ht="15.75">
      <c r="A146" t="s">
        <v>17</v>
      </c>
      <c r="B146" t="s">
        <v>204</v>
      </c>
      <c r="C146">
        <v>328</v>
      </c>
      <c r="D146">
        <v>0</v>
      </c>
      <c r="E146">
        <v>0</v>
      </c>
      <c r="F146">
        <v>17</v>
      </c>
      <c r="G146" t="s">
        <v>71</v>
      </c>
    </row>
    <row r="147" spans="1:8" ht="15.75">
      <c r="A147" t="s">
        <v>17</v>
      </c>
      <c r="B147" t="s">
        <v>205</v>
      </c>
      <c r="C147">
        <v>286</v>
      </c>
      <c r="D147">
        <v>0</v>
      </c>
      <c r="E147">
        <v>0</v>
      </c>
      <c r="F147">
        <v>15</v>
      </c>
      <c r="G147" t="s">
        <v>71</v>
      </c>
    </row>
    <row r="148" spans="1:8" ht="15.75">
      <c r="A148" t="s">
        <v>17</v>
      </c>
      <c r="B148" t="s">
        <v>21</v>
      </c>
      <c r="C148">
        <v>142</v>
      </c>
      <c r="D148">
        <v>0</v>
      </c>
      <c r="E148">
        <v>0</v>
      </c>
      <c r="F148">
        <v>8</v>
      </c>
      <c r="G148" t="s">
        <v>71</v>
      </c>
    </row>
    <row r="149" spans="1:8" ht="15.75">
      <c r="A149" t="s">
        <v>17</v>
      </c>
      <c r="B149" t="s">
        <v>206</v>
      </c>
      <c r="C149">
        <v>153</v>
      </c>
      <c r="D149">
        <v>0</v>
      </c>
      <c r="E149">
        <v>0</v>
      </c>
      <c r="F149">
        <v>8</v>
      </c>
      <c r="G149" t="s">
        <v>71</v>
      </c>
    </row>
    <row r="150" spans="1:8" ht="15.75">
      <c r="A150" t="s">
        <v>17</v>
      </c>
      <c r="B150" t="s">
        <v>207</v>
      </c>
      <c r="C150">
        <v>163</v>
      </c>
      <c r="D150">
        <v>1</v>
      </c>
      <c r="E150">
        <v>0</v>
      </c>
      <c r="F150">
        <v>9</v>
      </c>
      <c r="G150" t="s">
        <v>71</v>
      </c>
    </row>
    <row r="151" spans="1:8" ht="15.75">
      <c r="A151" t="s">
        <v>17</v>
      </c>
      <c r="B151" t="s">
        <v>208</v>
      </c>
      <c r="C151">
        <v>543</v>
      </c>
      <c r="D151">
        <v>1</v>
      </c>
      <c r="E151">
        <v>12</v>
      </c>
      <c r="F151">
        <v>4</v>
      </c>
      <c r="G151" t="s">
        <v>71</v>
      </c>
    </row>
    <row r="152" spans="1:8" ht="15.75">
      <c r="A152" t="s">
        <v>17</v>
      </c>
      <c r="B152" t="s">
        <v>209</v>
      </c>
      <c r="C152">
        <v>197</v>
      </c>
      <c r="D152">
        <v>0</v>
      </c>
      <c r="E152">
        <v>0</v>
      </c>
      <c r="F152">
        <v>10</v>
      </c>
      <c r="G152" t="s">
        <v>71</v>
      </c>
    </row>
    <row r="153" spans="1:8" ht="15.75">
      <c r="A153" t="s">
        <v>17</v>
      </c>
      <c r="B153" t="s">
        <v>210</v>
      </c>
      <c r="C153">
        <v>194</v>
      </c>
      <c r="D153">
        <v>0</v>
      </c>
      <c r="E153">
        <v>0</v>
      </c>
      <c r="F153">
        <v>10</v>
      </c>
      <c r="G153" t="s">
        <v>71</v>
      </c>
    </row>
    <row r="154" spans="1:8" ht="15.75">
      <c r="A154" t="s">
        <v>17</v>
      </c>
      <c r="B154" t="s">
        <v>22</v>
      </c>
      <c r="C154">
        <v>196</v>
      </c>
      <c r="D154">
        <v>0</v>
      </c>
      <c r="E154">
        <v>0</v>
      </c>
      <c r="F154">
        <v>11</v>
      </c>
      <c r="G154" t="s">
        <v>71</v>
      </c>
    </row>
    <row r="155" spans="1:8" ht="15.75">
      <c r="A155" t="s">
        <v>17</v>
      </c>
      <c r="B155" t="s">
        <v>19</v>
      </c>
      <c r="C155">
        <v>175</v>
      </c>
      <c r="D155">
        <v>0</v>
      </c>
      <c r="E155">
        <v>0</v>
      </c>
      <c r="F155">
        <v>10</v>
      </c>
      <c r="G155" t="s">
        <v>71</v>
      </c>
    </row>
    <row r="156" spans="1:8" ht="15.75">
      <c r="A156" t="s">
        <v>17</v>
      </c>
      <c r="B156" t="s">
        <v>211</v>
      </c>
      <c r="C156">
        <v>266</v>
      </c>
      <c r="D156">
        <v>0</v>
      </c>
      <c r="E156">
        <v>0</v>
      </c>
      <c r="F156">
        <v>14</v>
      </c>
      <c r="G156" t="s">
        <v>71</v>
      </c>
    </row>
    <row r="157" spans="1:8" ht="15.75">
      <c r="A157" t="s">
        <v>17</v>
      </c>
      <c r="B157" t="s">
        <v>212</v>
      </c>
      <c r="C157">
        <v>238</v>
      </c>
      <c r="D157">
        <v>0</v>
      </c>
      <c r="E157">
        <v>0</v>
      </c>
      <c r="F157">
        <v>15</v>
      </c>
      <c r="G157" t="s">
        <v>71</v>
      </c>
    </row>
    <row r="158" spans="1:8" ht="15.75">
      <c r="A158" t="s">
        <v>17</v>
      </c>
      <c r="B158" t="s">
        <v>213</v>
      </c>
      <c r="C158">
        <v>251</v>
      </c>
      <c r="D158">
        <v>0</v>
      </c>
      <c r="E158">
        <v>0</v>
      </c>
      <c r="F158">
        <v>14</v>
      </c>
      <c r="G158" t="s">
        <v>71</v>
      </c>
    </row>
    <row r="159" spans="1:8" ht="15.75">
      <c r="A159" t="s">
        <v>17</v>
      </c>
      <c r="B159" t="s">
        <v>214</v>
      </c>
      <c r="C159">
        <v>543</v>
      </c>
      <c r="D159">
        <v>1</v>
      </c>
      <c r="E159">
        <v>0</v>
      </c>
      <c r="F159">
        <v>29</v>
      </c>
      <c r="G159" t="s">
        <v>71</v>
      </c>
    </row>
    <row r="160" spans="1:8" ht="15.75">
      <c r="A160" t="s">
        <v>17</v>
      </c>
      <c r="B160" t="s">
        <v>215</v>
      </c>
      <c r="C160">
        <v>569</v>
      </c>
      <c r="D160">
        <v>1</v>
      </c>
      <c r="E160">
        <v>0</v>
      </c>
      <c r="F160">
        <v>31</v>
      </c>
      <c r="G160" t="s">
        <v>71</v>
      </c>
    </row>
    <row r="161" spans="1:8" ht="15.75">
      <c r="A161" t="s">
        <v>17</v>
      </c>
      <c r="B161" t="s">
        <v>216</v>
      </c>
      <c r="C161">
        <v>606</v>
      </c>
      <c r="D161">
        <v>1</v>
      </c>
      <c r="E161">
        <v>0</v>
      </c>
      <c r="F161">
        <v>33</v>
      </c>
      <c r="G161" t="s">
        <v>71</v>
      </c>
    </row>
    <row r="162" spans="1:8" ht="15.75">
      <c r="A162" t="s">
        <v>17</v>
      </c>
      <c r="B162" t="s">
        <v>217</v>
      </c>
      <c r="C162">
        <v>245</v>
      </c>
      <c r="D162">
        <v>0</v>
      </c>
      <c r="E162">
        <v>0</v>
      </c>
      <c r="F162">
        <v>13</v>
      </c>
      <c r="G162" t="s">
        <v>71</v>
      </c>
    </row>
    <row r="163" spans="1:8" ht="15.75">
      <c r="A163" t="s">
        <v>17</v>
      </c>
      <c r="B163" t="s">
        <v>218</v>
      </c>
      <c r="C163">
        <v>239</v>
      </c>
      <c r="D163">
        <v>1</v>
      </c>
      <c r="E163">
        <v>0</v>
      </c>
      <c r="F163">
        <v>12</v>
      </c>
      <c r="G163" t="s">
        <v>71</v>
      </c>
    </row>
    <row r="164" spans="1:8" ht="15.75">
      <c r="A164" t="s">
        <v>17</v>
      </c>
      <c r="B164" t="s">
        <v>24</v>
      </c>
      <c r="C164">
        <v>152</v>
      </c>
      <c r="D164">
        <v>0</v>
      </c>
      <c r="E164">
        <v>0</v>
      </c>
      <c r="F164">
        <v>7</v>
      </c>
      <c r="G164" t="s">
        <v>71</v>
      </c>
    </row>
    <row r="165" spans="1:8" ht="15.75">
      <c r="A165" t="s">
        <v>61</v>
      </c>
      <c r="B165" t="s">
        <v>219</v>
      </c>
      <c r="C165">
        <v>493</v>
      </c>
      <c r="D165">
        <v>6</v>
      </c>
      <c r="E165">
        <v>1</v>
      </c>
      <c r="F165">
        <v>19</v>
      </c>
      <c r="G165" t="s">
        <v>71</v>
      </c>
    </row>
    <row r="166" spans="1:8" ht="15.75">
      <c r="A166" t="s">
        <v>61</v>
      </c>
      <c r="B166" t="s">
        <v>220</v>
      </c>
      <c r="C166">
        <v>481</v>
      </c>
      <c r="D166">
        <v>7</v>
      </c>
      <c r="E166">
        <v>1</v>
      </c>
      <c r="F166">
        <v>18</v>
      </c>
      <c r="G166" t="s">
        <v>71</v>
      </c>
    </row>
    <row r="167" spans="1:8" ht="15.75">
      <c r="A167" t="s">
        <v>61</v>
      </c>
      <c r="B167" t="s">
        <v>221</v>
      </c>
      <c r="C167">
        <v>1443</v>
      </c>
      <c r="D167">
        <v>21</v>
      </c>
      <c r="E167">
        <v>2</v>
      </c>
      <c r="F167">
        <v>59</v>
      </c>
      <c r="G167" t="s">
        <v>71</v>
      </c>
    </row>
    <row r="168" spans="1:8" ht="15.75">
      <c r="A168" t="s">
        <v>61</v>
      </c>
      <c r="B168" t="s">
        <v>222</v>
      </c>
      <c r="C168">
        <v>1365</v>
      </c>
      <c r="D168">
        <v>24</v>
      </c>
      <c r="E168">
        <v>1</v>
      </c>
      <c r="F168">
        <v>0</v>
      </c>
      <c r="G168" t="s">
        <v>223</v>
      </c>
    </row>
    <row r="169" spans="1:8" ht="15.75">
      <c r="A169" t="s">
        <v>61</v>
      </c>
      <c r="B169" t="s">
        <v>224</v>
      </c>
      <c r="C169">
        <v>1365</v>
      </c>
      <c r="D169">
        <v>25</v>
      </c>
      <c r="E169">
        <v>1</v>
      </c>
      <c r="F169">
        <v>0</v>
      </c>
      <c r="G169" t="s">
        <v>223</v>
      </c>
    </row>
    <row r="170" spans="1:8" ht="15.75">
      <c r="A170" t="s">
        <v>61</v>
      </c>
      <c r="B170" t="s">
        <v>225</v>
      </c>
      <c r="C170">
        <v>1365</v>
      </c>
      <c r="D170">
        <v>25</v>
      </c>
      <c r="E170">
        <v>1</v>
      </c>
      <c r="F170">
        <v>0</v>
      </c>
      <c r="G170" t="s">
        <v>223</v>
      </c>
    </row>
    <row r="171" spans="1:8" ht="15.75">
      <c r="A171" t="s">
        <v>61</v>
      </c>
      <c r="B171" t="s">
        <v>226</v>
      </c>
      <c r="C171">
        <v>1365</v>
      </c>
      <c r="D171">
        <v>24</v>
      </c>
      <c r="E171">
        <v>1</v>
      </c>
      <c r="F171">
        <v>0</v>
      </c>
      <c r="G171" t="s">
        <v>223</v>
      </c>
    </row>
    <row r="172" spans="1:8" ht="15.75">
      <c r="A172" t="s">
        <v>61</v>
      </c>
      <c r="B172" t="s">
        <v>227</v>
      </c>
      <c r="C172">
        <v>1365</v>
      </c>
      <c r="D172">
        <v>25</v>
      </c>
      <c r="E172">
        <v>1</v>
      </c>
      <c r="F172">
        <v>0</v>
      </c>
      <c r="G172" t="s">
        <v>223</v>
      </c>
    </row>
    <row r="173" spans="1:8" ht="15.75">
      <c r="A173" t="s">
        <v>61</v>
      </c>
      <c r="B173" t="s">
        <v>228</v>
      </c>
      <c r="C173">
        <v>1365</v>
      </c>
      <c r="D173">
        <v>23</v>
      </c>
      <c r="E173">
        <v>0</v>
      </c>
      <c r="F173">
        <v>0</v>
      </c>
      <c r="G173" t="s">
        <v>223</v>
      </c>
    </row>
    <row r="174" spans="1:8" ht="15.75">
      <c r="A174" t="s">
        <v>61</v>
      </c>
      <c r="B174" t="s">
        <v>229</v>
      </c>
      <c r="C174">
        <v>1365</v>
      </c>
      <c r="D174">
        <v>24</v>
      </c>
      <c r="E174">
        <v>1</v>
      </c>
      <c r="F174">
        <v>0</v>
      </c>
      <c r="G174" t="s">
        <v>223</v>
      </c>
    </row>
    <row r="175" spans="1:8" ht="15.75">
      <c r="A175" t="s">
        <v>61</v>
      </c>
      <c r="B175" t="s">
        <v>230</v>
      </c>
      <c r="C175">
        <v>1365</v>
      </c>
      <c r="D175">
        <v>25</v>
      </c>
      <c r="E175">
        <v>1</v>
      </c>
      <c r="F175">
        <v>0</v>
      </c>
      <c r="G175" t="s">
        <v>223</v>
      </c>
    </row>
    <row r="176" spans="1:8" ht="15.75">
      <c r="A176" t="s">
        <v>61</v>
      </c>
      <c r="B176" t="s">
        <v>231</v>
      </c>
      <c r="C176">
        <v>1365</v>
      </c>
      <c r="D176">
        <v>24</v>
      </c>
      <c r="E176">
        <v>1</v>
      </c>
      <c r="F176">
        <v>0</v>
      </c>
      <c r="G176" t="s">
        <v>223</v>
      </c>
    </row>
    <row r="177" spans="1:8" ht="15.75">
      <c r="A177" t="s">
        <v>61</v>
      </c>
      <c r="B177" t="s">
        <v>232</v>
      </c>
      <c r="C177">
        <v>1365</v>
      </c>
      <c r="D177">
        <v>25</v>
      </c>
      <c r="E177">
        <v>1</v>
      </c>
      <c r="F177">
        <v>0</v>
      </c>
      <c r="G177" t="s">
        <v>223</v>
      </c>
    </row>
    <row r="178" spans="1:8" ht="15.75">
      <c r="A178" t="s">
        <v>61</v>
      </c>
      <c r="B178" t="s">
        <v>233</v>
      </c>
      <c r="C178">
        <v>1365</v>
      </c>
      <c r="D178">
        <v>24</v>
      </c>
      <c r="E178">
        <v>1</v>
      </c>
      <c r="F178">
        <v>0</v>
      </c>
      <c r="G178" t="s">
        <v>223</v>
      </c>
    </row>
    <row r="179" spans="1:8" ht="15.75">
      <c r="A179" t="s">
        <v>61</v>
      </c>
      <c r="B179" t="s">
        <v>234</v>
      </c>
      <c r="C179">
        <v>1365</v>
      </c>
      <c r="D179">
        <v>23</v>
      </c>
      <c r="E179">
        <v>1</v>
      </c>
      <c r="F179">
        <v>0</v>
      </c>
      <c r="G179" t="s">
        <v>223</v>
      </c>
    </row>
    <row r="180" spans="1:8" ht="15.75">
      <c r="A180" t="s">
        <v>61</v>
      </c>
      <c r="B180" t="s">
        <v>235</v>
      </c>
      <c r="C180">
        <v>1365</v>
      </c>
      <c r="D180">
        <v>23</v>
      </c>
      <c r="E180">
        <v>1</v>
      </c>
      <c r="F180">
        <v>0</v>
      </c>
      <c r="G180" t="s">
        <v>223</v>
      </c>
    </row>
    <row r="181" spans="1:8" ht="15.75">
      <c r="A181" t="s">
        <v>61</v>
      </c>
      <c r="B181" t="s">
        <v>236</v>
      </c>
      <c r="C181">
        <v>1365</v>
      </c>
      <c r="D181">
        <v>21</v>
      </c>
      <c r="E181">
        <v>1</v>
      </c>
      <c r="F181">
        <v>0</v>
      </c>
      <c r="G181" t="s">
        <v>223</v>
      </c>
    </row>
    <row r="182" spans="1:8" ht="15.75">
      <c r="A182" t="s">
        <v>61</v>
      </c>
      <c r="B182" t="s">
        <v>237</v>
      </c>
      <c r="C182">
        <v>1365</v>
      </c>
      <c r="D182">
        <v>23</v>
      </c>
      <c r="E182">
        <v>1</v>
      </c>
      <c r="F182">
        <v>0</v>
      </c>
      <c r="G182" t="s">
        <v>223</v>
      </c>
    </row>
    <row r="183" spans="1:8" ht="15.75">
      <c r="A183" t="s">
        <v>61</v>
      </c>
      <c r="B183" t="s">
        <v>238</v>
      </c>
      <c r="C183">
        <v>1365</v>
      </c>
      <c r="D183">
        <v>24</v>
      </c>
      <c r="E183">
        <v>1</v>
      </c>
      <c r="F183">
        <v>0</v>
      </c>
      <c r="G183" t="s">
        <v>223</v>
      </c>
    </row>
    <row r="184" spans="1:8" ht="15.75">
      <c r="A184" t="s">
        <v>61</v>
      </c>
      <c r="B184" t="s">
        <v>239</v>
      </c>
      <c r="C184">
        <v>1365</v>
      </c>
      <c r="D184">
        <v>26</v>
      </c>
      <c r="E184">
        <v>1</v>
      </c>
      <c r="F184">
        <v>0</v>
      </c>
      <c r="G184" t="s">
        <v>223</v>
      </c>
    </row>
    <row r="185" spans="1:8" ht="15.75">
      <c r="A185" t="s">
        <v>61</v>
      </c>
      <c r="B185" t="s">
        <v>240</v>
      </c>
      <c r="C185">
        <v>489</v>
      </c>
      <c r="D185">
        <v>7</v>
      </c>
      <c r="E185">
        <v>1</v>
      </c>
      <c r="F185">
        <v>19</v>
      </c>
      <c r="G185" t="s">
        <v>71</v>
      </c>
    </row>
    <row r="186" spans="1:8" ht="15.75">
      <c r="A186" t="s">
        <v>61</v>
      </c>
      <c r="B186" t="s">
        <v>241</v>
      </c>
      <c r="C186">
        <v>531</v>
      </c>
      <c r="D186">
        <v>7</v>
      </c>
      <c r="E186">
        <v>1</v>
      </c>
      <c r="F186">
        <v>21</v>
      </c>
      <c r="G186" t="s">
        <v>71</v>
      </c>
    </row>
    <row r="187" spans="1:8" ht="15.75">
      <c r="A187" t="s">
        <v>61</v>
      </c>
      <c r="B187" t="s">
        <v>242</v>
      </c>
      <c r="C187">
        <v>531</v>
      </c>
      <c r="D187">
        <v>7</v>
      </c>
      <c r="E187">
        <v>1</v>
      </c>
      <c r="F187">
        <v>21</v>
      </c>
      <c r="G187" t="s">
        <v>71</v>
      </c>
    </row>
    <row r="188" spans="1:8" ht="15.75">
      <c r="A188" t="s">
        <v>61</v>
      </c>
      <c r="B188" t="s">
        <v>243</v>
      </c>
      <c r="C188">
        <v>497</v>
      </c>
      <c r="D188">
        <v>6</v>
      </c>
      <c r="E188">
        <v>1</v>
      </c>
      <c r="F188">
        <v>20</v>
      </c>
      <c r="G188" t="s">
        <v>71</v>
      </c>
    </row>
    <row r="189" spans="1:8" ht="15.75">
      <c r="A189" t="s">
        <v>61</v>
      </c>
      <c r="B189" t="s">
        <v>244</v>
      </c>
      <c r="C189">
        <v>489</v>
      </c>
      <c r="D189">
        <v>6</v>
      </c>
      <c r="E189">
        <v>1</v>
      </c>
      <c r="F189">
        <v>19</v>
      </c>
      <c r="G189" t="s">
        <v>71</v>
      </c>
    </row>
    <row r="190" spans="1:8" ht="15.75">
      <c r="A190" t="s">
        <v>61</v>
      </c>
      <c r="B190" t="s">
        <v>245</v>
      </c>
      <c r="C190">
        <v>485</v>
      </c>
      <c r="D190">
        <v>6</v>
      </c>
      <c r="E190">
        <v>1</v>
      </c>
      <c r="F190">
        <v>19</v>
      </c>
      <c r="G190" t="s">
        <v>71</v>
      </c>
    </row>
    <row r="191" spans="1:8" ht="15.75">
      <c r="A191" t="s">
        <v>61</v>
      </c>
      <c r="B191" t="s">
        <v>246</v>
      </c>
      <c r="C191">
        <v>1481</v>
      </c>
      <c r="D191">
        <v>21</v>
      </c>
      <c r="E191">
        <v>2</v>
      </c>
      <c r="F191">
        <v>61</v>
      </c>
      <c r="G191" t="s">
        <v>71</v>
      </c>
    </row>
    <row r="192" spans="1:8" ht="15.75">
      <c r="A192" t="s">
        <v>61</v>
      </c>
      <c r="B192" t="s">
        <v>247</v>
      </c>
      <c r="C192">
        <v>573</v>
      </c>
      <c r="D192">
        <v>7</v>
      </c>
      <c r="E192">
        <v>3</v>
      </c>
      <c r="F192">
        <v>20</v>
      </c>
      <c r="G192" t="s">
        <v>71</v>
      </c>
    </row>
    <row r="193" spans="1:8" ht="15.75">
      <c r="A193" t="s">
        <v>61</v>
      </c>
      <c r="B193" t="s">
        <v>248</v>
      </c>
      <c r="C193">
        <v>1602</v>
      </c>
      <c r="D193">
        <v>21</v>
      </c>
      <c r="E193">
        <v>6</v>
      </c>
      <c r="F193">
        <v>60</v>
      </c>
      <c r="G193" t="s">
        <v>71</v>
      </c>
    </row>
    <row r="194" spans="1:8" ht="15.75">
      <c r="A194" t="s">
        <v>61</v>
      </c>
      <c r="B194" t="s">
        <v>249</v>
      </c>
      <c r="C194">
        <v>1531</v>
      </c>
      <c r="D194">
        <v>51</v>
      </c>
      <c r="E194">
        <v>3</v>
      </c>
      <c r="F194">
        <v>32</v>
      </c>
      <c r="G194" t="s">
        <v>71</v>
      </c>
    </row>
    <row r="195" spans="1:8" ht="15.75">
      <c r="A195" t="s">
        <v>61</v>
      </c>
      <c r="B195" t="s">
        <v>250</v>
      </c>
      <c r="C195">
        <v>1891</v>
      </c>
      <c r="D195">
        <v>38</v>
      </c>
      <c r="E195">
        <v>20</v>
      </c>
      <c r="F195">
        <v>27</v>
      </c>
      <c r="G195" t="s">
        <v>71</v>
      </c>
    </row>
    <row r="196" spans="1:8" ht="15.75">
      <c r="A196" t="s">
        <v>61</v>
      </c>
      <c r="B196" t="s">
        <v>251</v>
      </c>
      <c r="C196">
        <v>958</v>
      </c>
      <c r="D196">
        <v>7</v>
      </c>
      <c r="E196">
        <v>17</v>
      </c>
      <c r="F196">
        <v>14</v>
      </c>
      <c r="G196" t="s">
        <v>71</v>
      </c>
    </row>
    <row r="197" spans="1:8" ht="15.75">
      <c r="A197" t="s">
        <v>61</v>
      </c>
      <c r="B197" t="s">
        <v>252</v>
      </c>
      <c r="C197">
        <v>1506</v>
      </c>
      <c r="D197">
        <v>23</v>
      </c>
      <c r="E197">
        <v>1</v>
      </c>
      <c r="F197">
        <v>62</v>
      </c>
      <c r="G197" t="s">
        <v>71</v>
      </c>
    </row>
    <row r="198" spans="1:8" ht="15.75">
      <c r="A198" t="s">
        <v>61</v>
      </c>
      <c r="B198" t="s">
        <v>253</v>
      </c>
      <c r="C198">
        <v>2644</v>
      </c>
      <c r="D198">
        <v>24</v>
      </c>
      <c r="E198">
        <v>49</v>
      </c>
      <c r="F198">
        <v>22</v>
      </c>
      <c r="G198" t="s">
        <v>71</v>
      </c>
    </row>
    <row r="199" spans="1:8" ht="15.75">
      <c r="A199" t="s">
        <v>61</v>
      </c>
      <c r="B199" t="s">
        <v>62</v>
      </c>
      <c r="C199">
        <v>2460</v>
      </c>
      <c r="D199">
        <v>23</v>
      </c>
      <c r="E199">
        <v>43</v>
      </c>
      <c r="F199">
        <v>26</v>
      </c>
      <c r="G199" t="s">
        <v>71</v>
      </c>
    </row>
    <row r="200" spans="1:8" ht="15.75">
      <c r="A200" t="s">
        <v>61</v>
      </c>
      <c r="B200" t="s">
        <v>254</v>
      </c>
      <c r="C200">
        <v>170</v>
      </c>
      <c r="D200">
        <v>2</v>
      </c>
      <c r="E200">
        <v>1</v>
      </c>
      <c r="F200">
        <v>3</v>
      </c>
      <c r="G200" t="s">
        <v>71</v>
      </c>
    </row>
    <row r="201" spans="1:8" ht="15.75">
      <c r="A201" t="s">
        <v>61</v>
      </c>
      <c r="B201" t="s">
        <v>255</v>
      </c>
      <c r="C201">
        <v>161</v>
      </c>
      <c r="D201">
        <v>3</v>
      </c>
      <c r="E201">
        <v>2</v>
      </c>
      <c r="F201">
        <v>1</v>
      </c>
      <c r="G201" t="s">
        <v>71</v>
      </c>
    </row>
    <row r="202" spans="1:8" ht="15.75">
      <c r="A202" t="s">
        <v>7</v>
      </c>
      <c r="B202" t="s">
        <v>256</v>
      </c>
      <c r="C202">
        <v>2698</v>
      </c>
      <c r="D202">
        <v>20</v>
      </c>
      <c r="E202">
        <v>53</v>
      </c>
      <c r="F202">
        <v>21</v>
      </c>
      <c r="G202" t="s">
        <v>71</v>
      </c>
    </row>
    <row r="203" spans="1:8" ht="15.75">
      <c r="A203" t="s">
        <v>7</v>
      </c>
      <c r="B203" t="s">
        <v>257</v>
      </c>
      <c r="C203">
        <v>2280</v>
      </c>
      <c r="D203">
        <v>18</v>
      </c>
      <c r="E203">
        <v>37</v>
      </c>
      <c r="F203">
        <v>34</v>
      </c>
      <c r="G203" t="s">
        <v>71</v>
      </c>
    </row>
    <row r="204" spans="1:8" ht="15.75">
      <c r="A204" t="s">
        <v>7</v>
      </c>
      <c r="B204" t="s">
        <v>258</v>
      </c>
      <c r="C204">
        <v>2602</v>
      </c>
      <c r="D204">
        <v>26</v>
      </c>
      <c r="E204">
        <v>50</v>
      </c>
      <c r="F204">
        <v>16</v>
      </c>
      <c r="G204" t="s">
        <v>71</v>
      </c>
    </row>
    <row r="205" spans="1:8" ht="15.75">
      <c r="A205" t="s">
        <v>7</v>
      </c>
      <c r="B205" t="s">
        <v>259</v>
      </c>
      <c r="C205">
        <v>1610</v>
      </c>
      <c r="D205">
        <v>5</v>
      </c>
      <c r="E205">
        <v>4</v>
      </c>
      <c r="F205">
        <v>80</v>
      </c>
      <c r="G205" t="s">
        <v>71</v>
      </c>
    </row>
    <row r="206" spans="1:8" ht="15.75">
      <c r="A206" t="s">
        <v>7</v>
      </c>
      <c r="B206" t="s">
        <v>260</v>
      </c>
      <c r="C206">
        <v>1832</v>
      </c>
      <c r="D206">
        <v>16</v>
      </c>
      <c r="E206">
        <v>15</v>
      </c>
      <c r="F206">
        <v>58</v>
      </c>
      <c r="G206" t="s">
        <v>71</v>
      </c>
    </row>
    <row r="207" spans="1:8" ht="15.75">
      <c r="A207" t="s">
        <v>7</v>
      </c>
      <c r="B207" t="s">
        <v>261</v>
      </c>
      <c r="C207">
        <v>2594</v>
      </c>
      <c r="D207">
        <v>20</v>
      </c>
      <c r="E207">
        <v>57</v>
      </c>
      <c r="F207">
        <v>16</v>
      </c>
      <c r="G207" t="s">
        <v>71</v>
      </c>
    </row>
    <row r="208" spans="1:8" ht="15.75">
      <c r="A208" t="s">
        <v>7</v>
      </c>
      <c r="B208" t="s">
        <v>262</v>
      </c>
      <c r="C208">
        <v>2619</v>
      </c>
      <c r="D208">
        <v>21</v>
      </c>
      <c r="E208">
        <v>51</v>
      </c>
      <c r="F208">
        <v>20</v>
      </c>
      <c r="G208" t="s">
        <v>71</v>
      </c>
    </row>
    <row r="209" spans="1:8" ht="15.75">
      <c r="A209" t="s">
        <v>7</v>
      </c>
      <c r="B209" t="s">
        <v>263</v>
      </c>
      <c r="C209">
        <v>2778</v>
      </c>
      <c r="D209">
        <v>15</v>
      </c>
      <c r="E209">
        <v>57</v>
      </c>
      <c r="F209">
        <v>21</v>
      </c>
      <c r="G209" t="s">
        <v>71</v>
      </c>
    </row>
    <row r="210" spans="1:8" ht="15.75">
      <c r="A210" t="s">
        <v>7</v>
      </c>
      <c r="B210" t="s">
        <v>9</v>
      </c>
      <c r="C210">
        <v>2363</v>
      </c>
      <c r="D210">
        <v>17</v>
      </c>
      <c r="E210">
        <v>38</v>
      </c>
      <c r="F210">
        <v>36</v>
      </c>
      <c r="G210" t="s">
        <v>71</v>
      </c>
    </row>
    <row r="211" spans="1:8" ht="15.75">
      <c r="A211" t="s">
        <v>7</v>
      </c>
      <c r="B211" t="s">
        <v>8</v>
      </c>
      <c r="C211">
        <v>2681</v>
      </c>
      <c r="D211">
        <v>13</v>
      </c>
      <c r="E211">
        <v>53</v>
      </c>
      <c r="F211">
        <v>26</v>
      </c>
      <c r="G211" t="s">
        <v>71</v>
      </c>
    </row>
    <row r="212" spans="1:8" ht="15.75">
      <c r="A212" t="s">
        <v>7</v>
      </c>
      <c r="B212" t="s">
        <v>264</v>
      </c>
      <c r="C212">
        <v>2979</v>
      </c>
      <c r="D212">
        <v>7</v>
      </c>
      <c r="E212">
        <v>64</v>
      </c>
      <c r="F212">
        <v>24</v>
      </c>
      <c r="G212" t="s">
        <v>71</v>
      </c>
    </row>
    <row r="213" spans="1:8" ht="15.75">
      <c r="A213" t="s">
        <v>7</v>
      </c>
      <c r="B213" t="s">
        <v>265</v>
      </c>
      <c r="C213">
        <v>3138</v>
      </c>
      <c r="D213">
        <v>9</v>
      </c>
      <c r="E213">
        <v>73</v>
      </c>
      <c r="F213">
        <v>12</v>
      </c>
      <c r="G213" t="s">
        <v>71</v>
      </c>
    </row>
    <row r="214" spans="1:8" ht="15.75">
      <c r="A214" t="s">
        <v>7</v>
      </c>
      <c r="B214" t="s">
        <v>266</v>
      </c>
      <c r="C214">
        <v>2882</v>
      </c>
      <c r="D214">
        <v>15</v>
      </c>
      <c r="E214">
        <v>61</v>
      </c>
      <c r="F214">
        <v>18</v>
      </c>
      <c r="G214" t="s">
        <v>71</v>
      </c>
    </row>
    <row r="215" spans="1:8" ht="15.75">
      <c r="A215" t="s">
        <v>7</v>
      </c>
      <c r="B215" t="s">
        <v>267</v>
      </c>
      <c r="C215">
        <v>2502</v>
      </c>
      <c r="D215">
        <v>20</v>
      </c>
      <c r="E215">
        <v>45</v>
      </c>
      <c r="F215">
        <v>27</v>
      </c>
      <c r="G215" t="s">
        <v>71</v>
      </c>
    </row>
    <row r="216" spans="1:8" ht="15.75">
      <c r="A216" t="s">
        <v>7</v>
      </c>
      <c r="B216" t="s">
        <v>268</v>
      </c>
      <c r="C216">
        <v>3054</v>
      </c>
      <c r="D216">
        <v>14</v>
      </c>
      <c r="E216">
        <v>69</v>
      </c>
      <c r="F216">
        <v>10</v>
      </c>
      <c r="G216" t="s">
        <v>71</v>
      </c>
    </row>
    <row r="217" spans="1:8" ht="15.75">
      <c r="A217" t="s">
        <v>7</v>
      </c>
      <c r="B217" t="s">
        <v>269</v>
      </c>
      <c r="C217">
        <v>2322</v>
      </c>
      <c r="D217">
        <v>29</v>
      </c>
      <c r="E217">
        <v>40</v>
      </c>
      <c r="F217">
        <v>18</v>
      </c>
      <c r="G217" t="s">
        <v>71</v>
      </c>
    </row>
    <row r="218" spans="1:8" ht="15.75">
      <c r="A218" t="s">
        <v>7</v>
      </c>
      <c r="B218" t="s">
        <v>270</v>
      </c>
      <c r="C218">
        <v>2548</v>
      </c>
      <c r="D218">
        <v>18</v>
      </c>
      <c r="E218">
        <v>48</v>
      </c>
      <c r="F218">
        <v>24</v>
      </c>
      <c r="G218" t="s">
        <v>71</v>
      </c>
    </row>
    <row r="219" spans="1:8" ht="15.75">
      <c r="A219" t="s">
        <v>7</v>
      </c>
      <c r="B219" t="s">
        <v>271</v>
      </c>
      <c r="C219">
        <v>2560</v>
      </c>
      <c r="D219">
        <v>21</v>
      </c>
      <c r="E219">
        <v>56</v>
      </c>
      <c r="F219">
        <v>17</v>
      </c>
      <c r="G219" t="s">
        <v>71</v>
      </c>
    </row>
    <row r="220" spans="1:8" ht="15.75">
      <c r="A220" t="s">
        <v>7</v>
      </c>
      <c r="B220" t="s">
        <v>272</v>
      </c>
      <c r="C220">
        <v>2916</v>
      </c>
      <c r="D220">
        <v>19</v>
      </c>
      <c r="E220">
        <v>62</v>
      </c>
      <c r="F220">
        <v>14</v>
      </c>
      <c r="G220" t="s">
        <v>71</v>
      </c>
    </row>
    <row r="221" spans="1:8" ht="15.75">
      <c r="A221" t="s">
        <v>33</v>
      </c>
      <c r="B221" t="s">
        <v>273</v>
      </c>
      <c r="C221">
        <v>506</v>
      </c>
      <c r="D221">
        <v>19</v>
      </c>
      <c r="E221">
        <v>3</v>
      </c>
      <c r="F221">
        <v>2</v>
      </c>
      <c r="G221" t="s">
        <v>71</v>
      </c>
    </row>
    <row r="222" spans="1:8" ht="15.75">
      <c r="A222" t="s">
        <v>33</v>
      </c>
      <c r="B222" t="s">
        <v>274</v>
      </c>
      <c r="C222">
        <v>2092</v>
      </c>
      <c r="D222">
        <v>40</v>
      </c>
      <c r="E222">
        <v>36</v>
      </c>
      <c r="F222">
        <v>2</v>
      </c>
      <c r="G222" t="s">
        <v>71</v>
      </c>
    </row>
    <row r="223" spans="1:8" ht="15.75">
      <c r="A223" t="s">
        <v>33</v>
      </c>
      <c r="B223" t="s">
        <v>275</v>
      </c>
      <c r="C223">
        <v>953</v>
      </c>
      <c r="D223">
        <v>17</v>
      </c>
      <c r="E223">
        <v>17</v>
      </c>
      <c r="F223">
        <v>0</v>
      </c>
      <c r="G223" t="s">
        <v>71</v>
      </c>
    </row>
    <row r="224" spans="1:8" ht="15.75">
      <c r="A224" t="s">
        <v>33</v>
      </c>
      <c r="B224" t="s">
        <v>34</v>
      </c>
      <c r="C224">
        <v>702</v>
      </c>
      <c r="D224">
        <v>21</v>
      </c>
      <c r="E224">
        <v>9</v>
      </c>
      <c r="F224">
        <v>0</v>
      </c>
      <c r="G224" t="s">
        <v>71</v>
      </c>
    </row>
    <row r="225" spans="1:8" ht="15.75">
      <c r="A225" t="s">
        <v>33</v>
      </c>
      <c r="B225" t="s">
        <v>34</v>
      </c>
      <c r="C225">
        <v>497</v>
      </c>
      <c r="D225">
        <v>21</v>
      </c>
      <c r="E225">
        <v>3</v>
      </c>
      <c r="F225">
        <v>0</v>
      </c>
      <c r="G225" t="s">
        <v>71</v>
      </c>
    </row>
    <row r="226" spans="1:8" ht="15.75">
      <c r="A226" t="s">
        <v>37</v>
      </c>
      <c r="B226" t="s">
        <v>276</v>
      </c>
      <c r="C226">
        <v>443</v>
      </c>
      <c r="D226">
        <v>22</v>
      </c>
      <c r="E226">
        <v>1</v>
      </c>
      <c r="F226">
        <v>0</v>
      </c>
      <c r="G226" t="s">
        <v>71</v>
      </c>
    </row>
    <row r="227" spans="1:8" ht="15.75">
      <c r="A227" t="s">
        <v>37</v>
      </c>
      <c r="B227" t="s">
        <v>277</v>
      </c>
      <c r="C227">
        <v>694</v>
      </c>
      <c r="D227">
        <v>32</v>
      </c>
      <c r="E227">
        <v>3</v>
      </c>
      <c r="F227">
        <v>0</v>
      </c>
      <c r="G227" t="s">
        <v>71</v>
      </c>
    </row>
    <row r="228" spans="1:8" ht="15.75">
      <c r="A228" t="s">
        <v>37</v>
      </c>
      <c r="B228" t="s">
        <v>278</v>
      </c>
      <c r="C228">
        <v>652</v>
      </c>
      <c r="D228">
        <v>23</v>
      </c>
      <c r="E228">
        <v>5</v>
      </c>
      <c r="F228">
        <v>0</v>
      </c>
      <c r="G228" t="s">
        <v>71</v>
      </c>
    </row>
    <row r="229" spans="1:8" ht="15.75">
      <c r="A229" t="s">
        <v>37</v>
      </c>
      <c r="B229" t="s">
        <v>279</v>
      </c>
      <c r="C229">
        <v>556</v>
      </c>
      <c r="D229">
        <v>17</v>
      </c>
      <c r="E229">
        <v>7</v>
      </c>
      <c r="F229">
        <v>0</v>
      </c>
      <c r="G229" t="s">
        <v>71</v>
      </c>
    </row>
    <row r="230" spans="1:8" ht="15.75">
      <c r="A230" t="s">
        <v>37</v>
      </c>
      <c r="B230" t="s">
        <v>38</v>
      </c>
      <c r="C230">
        <v>602</v>
      </c>
      <c r="D230">
        <v>18</v>
      </c>
      <c r="E230">
        <v>7</v>
      </c>
      <c r="F230">
        <v>0</v>
      </c>
      <c r="G230" t="s">
        <v>71</v>
      </c>
    </row>
    <row r="231" spans="1:8" ht="15.75">
      <c r="A231" t="s">
        <v>37</v>
      </c>
      <c r="B231" t="s">
        <v>280</v>
      </c>
      <c r="C231">
        <v>920</v>
      </c>
      <c r="D231">
        <v>27</v>
      </c>
      <c r="E231">
        <v>11</v>
      </c>
      <c r="F231">
        <v>0</v>
      </c>
      <c r="G231" t="s">
        <v>71</v>
      </c>
    </row>
    <row r="232" spans="1:8" ht="15.75">
      <c r="A232" t="s">
        <v>37</v>
      </c>
      <c r="B232" t="s">
        <v>281</v>
      </c>
      <c r="C232">
        <v>640</v>
      </c>
      <c r="D232">
        <v>17</v>
      </c>
      <c r="E232">
        <v>9</v>
      </c>
      <c r="F232">
        <v>0</v>
      </c>
      <c r="G232" t="s">
        <v>71</v>
      </c>
    </row>
    <row r="233" spans="1:8" ht="15.75">
      <c r="A233" t="s">
        <v>282</v>
      </c>
      <c r="B233" t="s">
        <v>283</v>
      </c>
      <c r="C233">
        <v>728</v>
      </c>
      <c r="D233">
        <v>3</v>
      </c>
      <c r="E233">
        <v>3</v>
      </c>
      <c r="F233">
        <v>32</v>
      </c>
      <c r="G233" t="s">
        <v>71</v>
      </c>
    </row>
    <row r="234" spans="1:8" ht="15.75">
      <c r="A234" t="s">
        <v>282</v>
      </c>
      <c r="B234" t="s">
        <v>284</v>
      </c>
      <c r="C234">
        <v>1087</v>
      </c>
      <c r="D234">
        <v>8</v>
      </c>
      <c r="E234">
        <v>13</v>
      </c>
      <c r="F234">
        <v>25</v>
      </c>
      <c r="G234" t="s">
        <v>71</v>
      </c>
    </row>
    <row r="235" spans="1:8" ht="15.75">
      <c r="A235" t="s">
        <v>282</v>
      </c>
      <c r="B235" t="s">
        <v>285</v>
      </c>
      <c r="C235">
        <v>958</v>
      </c>
      <c r="D235">
        <v>5</v>
      </c>
      <c r="E235">
        <v>9</v>
      </c>
      <c r="F235">
        <v>31</v>
      </c>
      <c r="G235" t="s">
        <v>71</v>
      </c>
    </row>
    <row r="236" spans="1:8" ht="15.75">
      <c r="A236" t="s">
        <v>282</v>
      </c>
      <c r="B236" t="s">
        <v>286</v>
      </c>
      <c r="C236">
        <v>728</v>
      </c>
      <c r="D236">
        <v>7</v>
      </c>
      <c r="E236">
        <v>9</v>
      </c>
      <c r="F236">
        <v>15</v>
      </c>
      <c r="G236" t="s">
        <v>71</v>
      </c>
    </row>
    <row r="237" spans="1:8" ht="15.75">
      <c r="A237" t="s">
        <v>63</v>
      </c>
      <c r="B237" t="s">
        <v>287</v>
      </c>
      <c r="C237">
        <v>1313</v>
      </c>
      <c r="D237">
        <v>11</v>
      </c>
      <c r="E237">
        <v>28</v>
      </c>
      <c r="F237">
        <v>2</v>
      </c>
      <c r="G237" t="s">
        <v>71</v>
      </c>
    </row>
    <row r="238" spans="1:8" ht="15.75">
      <c r="A238" t="s">
        <v>63</v>
      </c>
      <c r="B238" t="s">
        <v>288</v>
      </c>
      <c r="C238">
        <v>443</v>
      </c>
      <c r="D238">
        <v>16</v>
      </c>
      <c r="E238">
        <v>3</v>
      </c>
      <c r="F238">
        <v>0</v>
      </c>
      <c r="G238" t="s">
        <v>71</v>
      </c>
    </row>
    <row r="239" spans="1:8" ht="15.75">
      <c r="A239" t="s">
        <v>63</v>
      </c>
      <c r="B239" t="s">
        <v>64</v>
      </c>
      <c r="C239">
        <v>1372</v>
      </c>
      <c r="D239">
        <v>13</v>
      </c>
      <c r="E239">
        <v>28</v>
      </c>
      <c r="F239">
        <v>3</v>
      </c>
      <c r="G239" t="s">
        <v>71</v>
      </c>
    </row>
    <row r="240" spans="1:8" ht="15.75">
      <c r="A240" t="s">
        <v>63</v>
      </c>
      <c r="B240" t="s">
        <v>289</v>
      </c>
      <c r="C240">
        <v>1347</v>
      </c>
      <c r="D240">
        <v>18</v>
      </c>
      <c r="E240">
        <v>26</v>
      </c>
      <c r="F240">
        <v>2</v>
      </c>
      <c r="G240" t="s">
        <v>71</v>
      </c>
    </row>
    <row r="241" spans="1:8" ht="15.75">
      <c r="A241" t="s">
        <v>63</v>
      </c>
      <c r="B241" t="s">
        <v>290</v>
      </c>
      <c r="C241">
        <v>1447</v>
      </c>
      <c r="D241">
        <v>19</v>
      </c>
      <c r="E241">
        <v>28</v>
      </c>
      <c r="F241">
        <v>2</v>
      </c>
      <c r="G241" t="s">
        <v>71</v>
      </c>
    </row>
    <row r="242" spans="1:8" ht="15.75">
      <c r="A242" t="s">
        <v>63</v>
      </c>
      <c r="B242" t="s">
        <v>291</v>
      </c>
      <c r="C242">
        <v>707</v>
      </c>
      <c r="D242">
        <v>16</v>
      </c>
      <c r="E242">
        <v>10</v>
      </c>
      <c r="F242">
        <v>0</v>
      </c>
      <c r="G242" t="s">
        <v>71</v>
      </c>
    </row>
    <row r="243" spans="1:8" ht="15.75">
      <c r="A243" t="s">
        <v>292</v>
      </c>
      <c r="B243" t="s">
        <v>293</v>
      </c>
      <c r="C243">
        <v>188</v>
      </c>
      <c r="D243">
        <v>1</v>
      </c>
      <c r="E243">
        <v>1</v>
      </c>
      <c r="F243">
        <v>8</v>
      </c>
      <c r="G243" t="s">
        <v>71</v>
      </c>
    </row>
    <row r="244" spans="1:8" ht="15.75">
      <c r="A244" t="s">
        <v>292</v>
      </c>
      <c r="B244" t="s">
        <v>294</v>
      </c>
      <c r="C244">
        <v>121</v>
      </c>
      <c r="D244">
        <v>1</v>
      </c>
      <c r="E244">
        <v>0</v>
      </c>
      <c r="F244">
        <v>6</v>
      </c>
      <c r="G244" t="s">
        <v>71</v>
      </c>
    </row>
    <row r="245" spans="1:8" ht="15.75">
      <c r="A245" t="s">
        <v>295</v>
      </c>
      <c r="B245" t="s">
        <v>296</v>
      </c>
      <c r="C245">
        <v>255</v>
      </c>
      <c r="D245">
        <v>4</v>
      </c>
      <c r="E245">
        <v>3</v>
      </c>
      <c r="F245">
        <v>5</v>
      </c>
      <c r="G245" t="s">
        <v>71</v>
      </c>
    </row>
    <row r="246" spans="1:8" ht="15.75">
      <c r="A246" t="s">
        <v>295</v>
      </c>
      <c r="B246" t="s">
        <v>297</v>
      </c>
      <c r="C246">
        <v>0</v>
      </c>
      <c r="D246">
        <v>0</v>
      </c>
      <c r="E246">
        <v>0</v>
      </c>
      <c r="F246">
        <v>0</v>
      </c>
      <c r="G246" t="s">
        <v>71</v>
      </c>
    </row>
    <row r="247" spans="1:8" ht="15.75">
      <c r="A247" t="s">
        <v>35</v>
      </c>
      <c r="B247" t="s">
        <v>36</v>
      </c>
      <c r="C247">
        <v>1610</v>
      </c>
      <c r="D247">
        <v>0</v>
      </c>
      <c r="E247">
        <v>0</v>
      </c>
      <c r="F247">
        <v>99</v>
      </c>
      <c r="G247" t="s">
        <v>71</v>
      </c>
    </row>
    <row r="248" spans="1:8" ht="15.75">
      <c r="A248" t="s">
        <v>39</v>
      </c>
      <c r="B248" t="s">
        <v>298</v>
      </c>
      <c r="C248">
        <v>129</v>
      </c>
      <c r="D248">
        <v>1</v>
      </c>
      <c r="E248">
        <v>0</v>
      </c>
      <c r="F248">
        <v>5</v>
      </c>
      <c r="G248" t="s">
        <v>71</v>
      </c>
    </row>
    <row r="249" spans="1:8" ht="15.75">
      <c r="A249" t="s">
        <v>39</v>
      </c>
      <c r="B249" t="s">
        <v>299</v>
      </c>
      <c r="C249">
        <v>117</v>
      </c>
      <c r="D249">
        <v>1</v>
      </c>
      <c r="E249">
        <v>0</v>
      </c>
      <c r="F249">
        <v>5</v>
      </c>
      <c r="G249" t="s">
        <v>71</v>
      </c>
    </row>
    <row r="250" spans="1:8" ht="15.75">
      <c r="A250" t="s">
        <v>39</v>
      </c>
      <c r="B250" t="s">
        <v>300</v>
      </c>
      <c r="C250">
        <v>87</v>
      </c>
      <c r="D250">
        <v>1</v>
      </c>
      <c r="E250">
        <v>0</v>
      </c>
      <c r="F250">
        <v>4</v>
      </c>
      <c r="G250" t="s">
        <v>71</v>
      </c>
    </row>
    <row r="251" spans="1:8" ht="15.75">
      <c r="A251" t="s">
        <v>39</v>
      </c>
      <c r="B251" t="s">
        <v>54</v>
      </c>
      <c r="C251">
        <v>167</v>
      </c>
      <c r="D251">
        <v>1</v>
      </c>
      <c r="E251">
        <v>0</v>
      </c>
      <c r="F251">
        <v>7</v>
      </c>
      <c r="G251" t="s">
        <v>71</v>
      </c>
    </row>
    <row r="252" spans="1:8" ht="15.75">
      <c r="A252" t="s">
        <v>39</v>
      </c>
      <c r="B252" t="s">
        <v>301</v>
      </c>
      <c r="C252">
        <v>186</v>
      </c>
      <c r="D252">
        <v>1</v>
      </c>
      <c r="E252">
        <v>0</v>
      </c>
      <c r="F252">
        <v>8</v>
      </c>
      <c r="G252" t="s">
        <v>71</v>
      </c>
    </row>
    <row r="253" spans="1:8" ht="15.75">
      <c r="A253" t="s">
        <v>39</v>
      </c>
      <c r="B253" t="s">
        <v>47</v>
      </c>
      <c r="C253">
        <v>129</v>
      </c>
      <c r="D253">
        <v>2</v>
      </c>
      <c r="E253">
        <v>0</v>
      </c>
      <c r="F253">
        <v>6</v>
      </c>
      <c r="G253" t="s">
        <v>71</v>
      </c>
    </row>
    <row r="254" spans="1:8" ht="15.75">
      <c r="A254" t="s">
        <v>39</v>
      </c>
      <c r="B254" t="s">
        <v>302</v>
      </c>
      <c r="C254">
        <v>248</v>
      </c>
      <c r="D254">
        <v>3</v>
      </c>
      <c r="E254">
        <v>0</v>
      </c>
      <c r="F254">
        <v>9</v>
      </c>
      <c r="G254" t="s">
        <v>71</v>
      </c>
    </row>
    <row r="255" spans="1:8" ht="15.75">
      <c r="A255" t="s">
        <v>39</v>
      </c>
      <c r="B255" t="s">
        <v>41</v>
      </c>
      <c r="C255">
        <v>84</v>
      </c>
      <c r="D255">
        <v>1</v>
      </c>
      <c r="E255">
        <v>0</v>
      </c>
      <c r="F255">
        <v>3</v>
      </c>
      <c r="G255" t="s">
        <v>71</v>
      </c>
    </row>
    <row r="256" spans="1:8" ht="15.75">
      <c r="A256" t="s">
        <v>39</v>
      </c>
      <c r="B256" t="s">
        <v>303</v>
      </c>
      <c r="C256">
        <v>131</v>
      </c>
      <c r="D256">
        <v>0</v>
      </c>
      <c r="E256">
        <v>0</v>
      </c>
      <c r="F256">
        <v>6</v>
      </c>
      <c r="G256" t="s">
        <v>71</v>
      </c>
    </row>
    <row r="257" spans="1:8" ht="15.75">
      <c r="A257" t="s">
        <v>39</v>
      </c>
      <c r="B257" t="s">
        <v>304</v>
      </c>
      <c r="C257">
        <v>142</v>
      </c>
      <c r="D257">
        <v>1</v>
      </c>
      <c r="E257">
        <v>0</v>
      </c>
      <c r="F257">
        <v>6</v>
      </c>
      <c r="G257" t="s">
        <v>71</v>
      </c>
    </row>
    <row r="258" spans="1:8" ht="15.75">
      <c r="A258" t="s">
        <v>39</v>
      </c>
      <c r="B258" t="s">
        <v>305</v>
      </c>
      <c r="C258">
        <v>170</v>
      </c>
      <c r="D258">
        <v>0</v>
      </c>
      <c r="E258">
        <v>0</v>
      </c>
      <c r="F258">
        <v>9</v>
      </c>
      <c r="G258" t="s">
        <v>71</v>
      </c>
    </row>
    <row r="259" spans="1:8" ht="15.75">
      <c r="A259" t="s">
        <v>39</v>
      </c>
      <c r="B259" t="s">
        <v>306</v>
      </c>
      <c r="C259">
        <v>154</v>
      </c>
      <c r="D259">
        <v>0</v>
      </c>
      <c r="E259">
        <v>0</v>
      </c>
      <c r="F259">
        <v>7</v>
      </c>
      <c r="G259" t="s">
        <v>71</v>
      </c>
    </row>
    <row r="260" spans="1:8" ht="15.75">
      <c r="A260" t="s">
        <v>39</v>
      </c>
      <c r="B260" t="s">
        <v>44</v>
      </c>
      <c r="C260">
        <v>200</v>
      </c>
      <c r="D260">
        <v>0</v>
      </c>
      <c r="E260">
        <v>0</v>
      </c>
      <c r="F260">
        <v>10</v>
      </c>
      <c r="G260" t="s">
        <v>71</v>
      </c>
    </row>
    <row r="261" spans="1:8" ht="15.75">
      <c r="A261" t="s">
        <v>39</v>
      </c>
      <c r="B261" t="s">
        <v>49</v>
      </c>
      <c r="C261">
        <v>115</v>
      </c>
      <c r="D261">
        <v>1</v>
      </c>
      <c r="E261">
        <v>0</v>
      </c>
      <c r="F261">
        <v>4</v>
      </c>
      <c r="G261" t="s">
        <v>71</v>
      </c>
    </row>
    <row r="262" spans="1:8" ht="15.75">
      <c r="A262" t="s">
        <v>39</v>
      </c>
      <c r="B262" t="s">
        <v>45</v>
      </c>
      <c r="C262">
        <v>69</v>
      </c>
      <c r="D262">
        <v>0</v>
      </c>
      <c r="E262">
        <v>0</v>
      </c>
      <c r="F262">
        <v>3</v>
      </c>
      <c r="G262" t="s">
        <v>71</v>
      </c>
    </row>
    <row r="263" spans="1:8" ht="15.75">
      <c r="A263" t="s">
        <v>39</v>
      </c>
      <c r="B263" t="s">
        <v>307</v>
      </c>
      <c r="C263">
        <v>196</v>
      </c>
      <c r="D263">
        <v>2</v>
      </c>
      <c r="E263">
        <v>0</v>
      </c>
      <c r="F263">
        <v>7</v>
      </c>
      <c r="G263" t="s">
        <v>71</v>
      </c>
    </row>
    <row r="264" spans="1:8" ht="15.75">
      <c r="A264" t="s">
        <v>39</v>
      </c>
      <c r="B264" t="s">
        <v>308</v>
      </c>
      <c r="C264">
        <v>353</v>
      </c>
      <c r="D264">
        <v>2</v>
      </c>
      <c r="E264">
        <v>1</v>
      </c>
      <c r="F264">
        <v>14</v>
      </c>
      <c r="G264" t="s">
        <v>71</v>
      </c>
    </row>
    <row r="265" spans="1:8" ht="15.75">
      <c r="A265" t="s">
        <v>39</v>
      </c>
      <c r="B265" t="s">
        <v>56</v>
      </c>
      <c r="C265">
        <v>66</v>
      </c>
      <c r="D265">
        <v>0</v>
      </c>
      <c r="E265">
        <v>0</v>
      </c>
      <c r="F265">
        <v>2</v>
      </c>
      <c r="G265" t="s">
        <v>71</v>
      </c>
    </row>
    <row r="266" spans="1:8" ht="15.75">
      <c r="A266" t="s">
        <v>39</v>
      </c>
      <c r="B266" t="s">
        <v>50</v>
      </c>
      <c r="C266">
        <v>109</v>
      </c>
      <c r="D266">
        <v>0</v>
      </c>
      <c r="E266">
        <v>0</v>
      </c>
      <c r="F266">
        <v>5</v>
      </c>
      <c r="G266" t="s">
        <v>71</v>
      </c>
    </row>
    <row r="267" spans="1:8" ht="15.75">
      <c r="A267" t="s">
        <v>39</v>
      </c>
      <c r="B267" t="s">
        <v>309</v>
      </c>
      <c r="C267">
        <v>1493</v>
      </c>
      <c r="D267">
        <v>0</v>
      </c>
      <c r="E267">
        <v>0</v>
      </c>
      <c r="F267">
        <v>87</v>
      </c>
      <c r="G267" t="s">
        <v>71</v>
      </c>
    </row>
    <row r="268" spans="1:8" ht="15.75">
      <c r="A268" t="s">
        <v>39</v>
      </c>
      <c r="B268" t="s">
        <v>310</v>
      </c>
      <c r="C268">
        <v>1510</v>
      </c>
      <c r="D268">
        <v>8</v>
      </c>
      <c r="E268">
        <v>0</v>
      </c>
      <c r="F268">
        <v>79</v>
      </c>
      <c r="G268" t="s">
        <v>71</v>
      </c>
    </row>
    <row r="269" spans="1:8" ht="15.75">
      <c r="A269" t="s">
        <v>39</v>
      </c>
      <c r="B269" t="s">
        <v>42</v>
      </c>
      <c r="C269">
        <v>598</v>
      </c>
      <c r="D269">
        <v>6</v>
      </c>
      <c r="E269">
        <v>0</v>
      </c>
      <c r="F269">
        <v>28</v>
      </c>
      <c r="G269" t="s">
        <v>71</v>
      </c>
    </row>
    <row r="270" spans="1:8" ht="15.75">
      <c r="A270" t="s">
        <v>39</v>
      </c>
      <c r="B270" t="s">
        <v>311</v>
      </c>
      <c r="C270">
        <v>150</v>
      </c>
      <c r="D270">
        <v>2</v>
      </c>
      <c r="E270">
        <v>1</v>
      </c>
      <c r="F270">
        <v>5</v>
      </c>
      <c r="G270" t="s">
        <v>71</v>
      </c>
    </row>
    <row r="271" spans="1:8" ht="15.75">
      <c r="A271" t="s">
        <v>39</v>
      </c>
      <c r="B271" t="s">
        <v>312</v>
      </c>
      <c r="C271">
        <v>146</v>
      </c>
      <c r="D271">
        <v>2</v>
      </c>
      <c r="E271">
        <v>1</v>
      </c>
      <c r="F271">
        <v>4</v>
      </c>
      <c r="G271" t="s">
        <v>71</v>
      </c>
    </row>
    <row r="272" spans="1:8" ht="15.75">
      <c r="A272" t="s">
        <v>39</v>
      </c>
      <c r="B272" t="s">
        <v>313</v>
      </c>
      <c r="C272">
        <v>489</v>
      </c>
      <c r="D272">
        <v>1</v>
      </c>
      <c r="E272">
        <v>0</v>
      </c>
      <c r="F272">
        <v>26</v>
      </c>
      <c r="G272" t="s">
        <v>71</v>
      </c>
    </row>
    <row r="273" spans="1:8" ht="15.75">
      <c r="A273" t="s">
        <v>39</v>
      </c>
      <c r="B273" t="s">
        <v>314</v>
      </c>
      <c r="C273">
        <v>71</v>
      </c>
      <c r="D273">
        <v>1</v>
      </c>
      <c r="E273">
        <v>0</v>
      </c>
      <c r="F273">
        <v>3</v>
      </c>
      <c r="G273" t="s">
        <v>71</v>
      </c>
    </row>
    <row r="274" spans="1:8" ht="15.75">
      <c r="A274" t="s">
        <v>39</v>
      </c>
      <c r="B274" t="s">
        <v>315</v>
      </c>
      <c r="C274">
        <v>71</v>
      </c>
      <c r="D274">
        <v>0</v>
      </c>
      <c r="E274">
        <v>0</v>
      </c>
      <c r="F274">
        <v>3</v>
      </c>
      <c r="G274" t="s">
        <v>71</v>
      </c>
    </row>
    <row r="275" spans="1:8" ht="15.75">
      <c r="A275" t="s">
        <v>39</v>
      </c>
      <c r="B275" t="s">
        <v>316</v>
      </c>
      <c r="C275">
        <v>92</v>
      </c>
      <c r="D275">
        <v>1</v>
      </c>
      <c r="E275">
        <v>0</v>
      </c>
      <c r="F275">
        <v>4</v>
      </c>
      <c r="G275" t="s">
        <v>71</v>
      </c>
    </row>
    <row r="276" spans="1:8" ht="15.75">
      <c r="A276" t="s">
        <v>39</v>
      </c>
      <c r="B276" t="s">
        <v>317</v>
      </c>
      <c r="C276">
        <v>73</v>
      </c>
      <c r="D276">
        <v>0</v>
      </c>
      <c r="E276">
        <v>0</v>
      </c>
      <c r="F276">
        <v>3</v>
      </c>
      <c r="G276" t="s">
        <v>71</v>
      </c>
    </row>
    <row r="277" spans="1:8" ht="15.75">
      <c r="A277" t="s">
        <v>39</v>
      </c>
      <c r="B277" t="s">
        <v>318</v>
      </c>
      <c r="C277">
        <v>87</v>
      </c>
      <c r="D277">
        <v>0</v>
      </c>
      <c r="E277">
        <v>0</v>
      </c>
      <c r="F277">
        <v>4</v>
      </c>
      <c r="G277" t="s">
        <v>71</v>
      </c>
    </row>
    <row r="278" spans="1:8" ht="15.75">
      <c r="A278" t="s">
        <v>39</v>
      </c>
      <c r="B278" t="s">
        <v>319</v>
      </c>
      <c r="C278">
        <v>166</v>
      </c>
      <c r="D278">
        <v>2</v>
      </c>
      <c r="E278">
        <v>0</v>
      </c>
      <c r="F278">
        <v>6</v>
      </c>
      <c r="G278" t="s">
        <v>71</v>
      </c>
    </row>
    <row r="279" spans="1:8" ht="15.75">
      <c r="A279" t="s">
        <v>39</v>
      </c>
      <c r="B279" t="s">
        <v>52</v>
      </c>
      <c r="C279">
        <v>126</v>
      </c>
      <c r="D279">
        <v>3</v>
      </c>
      <c r="E279">
        <v>0</v>
      </c>
      <c r="F279">
        <v>4</v>
      </c>
      <c r="G279" t="s">
        <v>71</v>
      </c>
    </row>
    <row r="280" spans="1:8" ht="15.75">
      <c r="A280" t="s">
        <v>39</v>
      </c>
      <c r="B280" t="s">
        <v>320</v>
      </c>
      <c r="C280">
        <v>185</v>
      </c>
      <c r="D280">
        <v>2</v>
      </c>
      <c r="E280">
        <v>0</v>
      </c>
      <c r="F280">
        <v>8</v>
      </c>
      <c r="G280" t="s">
        <v>71</v>
      </c>
    </row>
    <row r="281" spans="1:8" ht="15.75">
      <c r="A281" t="s">
        <v>39</v>
      </c>
      <c r="B281" t="s">
        <v>321</v>
      </c>
      <c r="C281">
        <v>194</v>
      </c>
      <c r="D281">
        <v>2</v>
      </c>
      <c r="E281">
        <v>0</v>
      </c>
      <c r="F281">
        <v>8</v>
      </c>
      <c r="G281" t="s">
        <v>71</v>
      </c>
    </row>
    <row r="282" spans="1:8" ht="15.75">
      <c r="A282" t="s">
        <v>39</v>
      </c>
      <c r="B282" t="s">
        <v>322</v>
      </c>
      <c r="C282">
        <v>178</v>
      </c>
      <c r="D282">
        <v>2</v>
      </c>
      <c r="E282">
        <v>0</v>
      </c>
      <c r="F282">
        <v>7</v>
      </c>
      <c r="G282" t="s">
        <v>71</v>
      </c>
    </row>
    <row r="283" spans="1:8" ht="15.75">
      <c r="A283" t="s">
        <v>39</v>
      </c>
      <c r="B283" t="s">
        <v>53</v>
      </c>
      <c r="C283">
        <v>157</v>
      </c>
      <c r="D283">
        <v>2</v>
      </c>
      <c r="E283">
        <v>0</v>
      </c>
      <c r="F283">
        <v>6</v>
      </c>
      <c r="G283" t="s">
        <v>71</v>
      </c>
    </row>
    <row r="284" spans="1:8" ht="15.75">
      <c r="A284" t="s">
        <v>39</v>
      </c>
      <c r="B284" t="s">
        <v>323</v>
      </c>
      <c r="C284">
        <v>171</v>
      </c>
      <c r="D284">
        <v>2</v>
      </c>
      <c r="E284">
        <v>0</v>
      </c>
      <c r="F284">
        <v>6</v>
      </c>
      <c r="G284" t="s">
        <v>71</v>
      </c>
    </row>
    <row r="285" spans="1:8" ht="15.75">
      <c r="A285" t="s">
        <v>39</v>
      </c>
      <c r="B285" t="s">
        <v>324</v>
      </c>
      <c r="C285">
        <v>164</v>
      </c>
      <c r="D285">
        <v>3</v>
      </c>
      <c r="E285">
        <v>0</v>
      </c>
      <c r="F285">
        <v>5</v>
      </c>
      <c r="G285" t="s">
        <v>71</v>
      </c>
    </row>
    <row r="286" spans="1:8" ht="15.75">
      <c r="A286" t="s">
        <v>39</v>
      </c>
      <c r="B286" t="s">
        <v>325</v>
      </c>
      <c r="C286">
        <v>135</v>
      </c>
      <c r="D286">
        <v>2</v>
      </c>
      <c r="E286">
        <v>0</v>
      </c>
      <c r="F286">
        <v>4</v>
      </c>
      <c r="G286" t="s">
        <v>71</v>
      </c>
    </row>
    <row r="287" spans="1:8" ht="15.75">
      <c r="A287" t="s">
        <v>39</v>
      </c>
      <c r="B287" t="s">
        <v>53</v>
      </c>
      <c r="C287">
        <v>184</v>
      </c>
      <c r="D287">
        <v>2</v>
      </c>
      <c r="E287">
        <v>0</v>
      </c>
      <c r="F287">
        <v>8</v>
      </c>
      <c r="G287" t="s">
        <v>71</v>
      </c>
    </row>
    <row r="288" spans="1:8" ht="15.75">
      <c r="A288" t="s">
        <v>39</v>
      </c>
      <c r="B288" t="s">
        <v>326</v>
      </c>
      <c r="C288">
        <v>130</v>
      </c>
      <c r="D288">
        <v>2</v>
      </c>
      <c r="E288">
        <v>0</v>
      </c>
      <c r="F288">
        <v>4</v>
      </c>
      <c r="G288" t="s">
        <v>71</v>
      </c>
    </row>
    <row r="289" spans="1:8" ht="15.75">
      <c r="A289" t="s">
        <v>39</v>
      </c>
      <c r="B289" t="s">
        <v>327</v>
      </c>
      <c r="C289">
        <v>1204</v>
      </c>
      <c r="D289">
        <v>4</v>
      </c>
      <c r="E289">
        <v>14</v>
      </c>
      <c r="F289">
        <v>36</v>
      </c>
      <c r="G289" t="s">
        <v>71</v>
      </c>
    </row>
    <row r="290" spans="1:8" ht="15.75">
      <c r="A290" t="s">
        <v>39</v>
      </c>
      <c r="B290" t="s">
        <v>328</v>
      </c>
      <c r="C290">
        <v>184</v>
      </c>
      <c r="D290">
        <v>0</v>
      </c>
      <c r="E290">
        <v>0</v>
      </c>
      <c r="F290">
        <v>9</v>
      </c>
      <c r="G290" t="s">
        <v>71</v>
      </c>
    </row>
    <row r="291" spans="1:8" ht="15.75">
      <c r="A291" t="s">
        <v>39</v>
      </c>
      <c r="B291" t="s">
        <v>43</v>
      </c>
      <c r="C291">
        <v>146</v>
      </c>
      <c r="D291">
        <v>0</v>
      </c>
      <c r="E291">
        <v>0</v>
      </c>
      <c r="F291">
        <v>7</v>
      </c>
      <c r="G291" t="s">
        <v>71</v>
      </c>
    </row>
    <row r="292" spans="1:8" ht="15.75">
      <c r="A292" t="s">
        <v>39</v>
      </c>
      <c r="B292" t="s">
        <v>329</v>
      </c>
      <c r="C292">
        <v>158</v>
      </c>
      <c r="D292">
        <v>0</v>
      </c>
      <c r="E292">
        <v>0</v>
      </c>
      <c r="F292">
        <v>8</v>
      </c>
      <c r="G292" t="s">
        <v>71</v>
      </c>
    </row>
    <row r="293" spans="1:8" ht="15.75">
      <c r="A293" t="s">
        <v>39</v>
      </c>
      <c r="B293" t="s">
        <v>330</v>
      </c>
      <c r="C293">
        <v>335</v>
      </c>
      <c r="D293">
        <v>4</v>
      </c>
      <c r="E293">
        <v>1</v>
      </c>
      <c r="F293">
        <v>12</v>
      </c>
      <c r="G293" t="s">
        <v>71</v>
      </c>
    </row>
    <row r="294" spans="1:8" ht="15.75">
      <c r="A294" t="s">
        <v>39</v>
      </c>
      <c r="B294" t="s">
        <v>331</v>
      </c>
      <c r="C294">
        <v>95</v>
      </c>
      <c r="D294">
        <v>0</v>
      </c>
      <c r="E294">
        <v>0</v>
      </c>
      <c r="F294">
        <v>4</v>
      </c>
      <c r="G294" t="s">
        <v>71</v>
      </c>
    </row>
    <row r="295" spans="1:8" ht="15.75">
      <c r="A295" t="s">
        <v>39</v>
      </c>
      <c r="B295" t="s">
        <v>332</v>
      </c>
      <c r="C295">
        <v>132</v>
      </c>
      <c r="D295">
        <v>0</v>
      </c>
      <c r="E295">
        <v>0</v>
      </c>
      <c r="F295">
        <v>6</v>
      </c>
      <c r="G295" t="s">
        <v>71</v>
      </c>
    </row>
    <row r="296" spans="1:8" ht="15.75">
      <c r="A296" t="s">
        <v>39</v>
      </c>
      <c r="B296" t="s">
        <v>333</v>
      </c>
      <c r="C296">
        <v>130</v>
      </c>
      <c r="D296">
        <v>0</v>
      </c>
      <c r="E296">
        <v>0</v>
      </c>
      <c r="F296">
        <v>6</v>
      </c>
      <c r="G296" t="s">
        <v>71</v>
      </c>
    </row>
    <row r="297" spans="1:8" ht="15.75">
      <c r="A297" t="s">
        <v>39</v>
      </c>
      <c r="B297" t="s">
        <v>334</v>
      </c>
      <c r="C297">
        <v>128</v>
      </c>
      <c r="D297">
        <v>0</v>
      </c>
      <c r="E297">
        <v>0</v>
      </c>
      <c r="F297">
        <v>6</v>
      </c>
      <c r="G297" t="s">
        <v>71</v>
      </c>
    </row>
    <row r="298" spans="1:8" ht="15.75">
      <c r="A298" t="s">
        <v>39</v>
      </c>
      <c r="B298" t="s">
        <v>335</v>
      </c>
      <c r="C298">
        <v>50</v>
      </c>
      <c r="D298">
        <v>0</v>
      </c>
      <c r="E298">
        <v>0</v>
      </c>
      <c r="F298">
        <v>1</v>
      </c>
      <c r="G298" t="s">
        <v>71</v>
      </c>
    </row>
    <row r="299" spans="1:8" ht="15.75">
      <c r="A299" t="s">
        <v>39</v>
      </c>
      <c r="B299" t="s">
        <v>55</v>
      </c>
      <c r="C299">
        <v>307</v>
      </c>
      <c r="D299">
        <v>1</v>
      </c>
      <c r="E299">
        <v>0</v>
      </c>
      <c r="F299">
        <v>16</v>
      </c>
      <c r="G299" t="s">
        <v>71</v>
      </c>
    </row>
    <row r="300" spans="1:8" ht="15.75">
      <c r="A300" t="s">
        <v>39</v>
      </c>
      <c r="B300" t="s">
        <v>336</v>
      </c>
      <c r="C300">
        <v>316</v>
      </c>
      <c r="D300">
        <v>2</v>
      </c>
      <c r="E300">
        <v>0</v>
      </c>
      <c r="F300">
        <v>16</v>
      </c>
      <c r="G300" t="s">
        <v>71</v>
      </c>
    </row>
    <row r="301" spans="1:8" ht="15.75">
      <c r="A301" t="s">
        <v>39</v>
      </c>
      <c r="B301" t="s">
        <v>337</v>
      </c>
      <c r="C301">
        <v>348</v>
      </c>
      <c r="D301">
        <v>2</v>
      </c>
      <c r="E301">
        <v>0</v>
      </c>
      <c r="F301">
        <v>17</v>
      </c>
      <c r="G301" t="s">
        <v>71</v>
      </c>
    </row>
    <row r="302" spans="1:8" ht="15.75">
      <c r="A302" t="s">
        <v>39</v>
      </c>
      <c r="B302" t="s">
        <v>338</v>
      </c>
      <c r="C302">
        <v>111</v>
      </c>
      <c r="D302">
        <v>2</v>
      </c>
      <c r="E302">
        <v>0</v>
      </c>
      <c r="F302">
        <v>2</v>
      </c>
      <c r="G302" t="s">
        <v>71</v>
      </c>
    </row>
    <row r="303" spans="1:8" ht="15.75">
      <c r="A303" t="s">
        <v>39</v>
      </c>
      <c r="B303" t="s">
        <v>51</v>
      </c>
      <c r="C303">
        <v>115</v>
      </c>
      <c r="D303">
        <v>2</v>
      </c>
      <c r="E303">
        <v>0</v>
      </c>
      <c r="F303">
        <v>2</v>
      </c>
      <c r="G303" t="s">
        <v>71</v>
      </c>
    </row>
    <row r="304" spans="1:8" ht="15.75">
      <c r="A304" t="s">
        <v>39</v>
      </c>
      <c r="B304" t="s">
        <v>339</v>
      </c>
      <c r="C304">
        <v>0</v>
      </c>
      <c r="D304">
        <v>0</v>
      </c>
      <c r="E304">
        <v>0</v>
      </c>
      <c r="F304">
        <v>0</v>
      </c>
      <c r="G304" t="s">
        <v>71</v>
      </c>
    </row>
    <row r="305" spans="1:8" ht="15.75">
      <c r="A305" t="s">
        <v>39</v>
      </c>
      <c r="B305" t="s">
        <v>340</v>
      </c>
      <c r="C305">
        <v>0</v>
      </c>
      <c r="D305">
        <v>0</v>
      </c>
      <c r="E305">
        <v>0</v>
      </c>
      <c r="F305">
        <v>0</v>
      </c>
      <c r="G305" t="s">
        <v>71</v>
      </c>
    </row>
    <row r="306" spans="1:8" ht="15.75">
      <c r="A306" t="s">
        <v>39</v>
      </c>
      <c r="B306" t="s">
        <v>341</v>
      </c>
      <c r="C306">
        <v>203</v>
      </c>
      <c r="D306">
        <v>1</v>
      </c>
      <c r="E306">
        <v>0</v>
      </c>
      <c r="F306">
        <v>10</v>
      </c>
      <c r="G306" t="s">
        <v>71</v>
      </c>
    </row>
    <row r="307" spans="1:8" ht="15.75">
      <c r="A307" t="s">
        <v>39</v>
      </c>
      <c r="B307" t="s">
        <v>40</v>
      </c>
      <c r="C307">
        <v>201</v>
      </c>
      <c r="D307">
        <v>1</v>
      </c>
      <c r="E307">
        <v>0</v>
      </c>
      <c r="F307">
        <v>10</v>
      </c>
      <c r="G307" t="s">
        <v>71</v>
      </c>
    </row>
    <row r="308" spans="1:8" ht="15.75">
      <c r="A308" t="s">
        <v>39</v>
      </c>
      <c r="B308" t="s">
        <v>48</v>
      </c>
      <c r="C308">
        <v>330</v>
      </c>
      <c r="D308">
        <v>1</v>
      </c>
      <c r="E308">
        <v>0</v>
      </c>
      <c r="F308">
        <v>17</v>
      </c>
      <c r="G308" t="s">
        <v>71</v>
      </c>
    </row>
    <row r="309" spans="1:8" ht="15.75">
      <c r="A309" t="s">
        <v>39</v>
      </c>
      <c r="B309" t="s">
        <v>342</v>
      </c>
      <c r="C309">
        <v>75</v>
      </c>
      <c r="D309">
        <v>0</v>
      </c>
      <c r="E309">
        <v>0</v>
      </c>
      <c r="F309">
        <v>3</v>
      </c>
      <c r="G309" t="s">
        <v>71</v>
      </c>
    </row>
    <row r="310" spans="1:8" ht="15.75">
      <c r="A310" t="s">
        <v>39</v>
      </c>
      <c r="B310" t="s">
        <v>343</v>
      </c>
      <c r="C310">
        <v>158</v>
      </c>
      <c r="D310">
        <v>1</v>
      </c>
      <c r="E310">
        <v>0</v>
      </c>
      <c r="F310">
        <v>7</v>
      </c>
      <c r="G310" t="s">
        <v>71</v>
      </c>
    </row>
    <row r="311" spans="1:8" ht="15.75">
      <c r="A311" t="s">
        <v>39</v>
      </c>
      <c r="B311" t="s">
        <v>46</v>
      </c>
      <c r="C311">
        <v>112</v>
      </c>
      <c r="D311">
        <v>0</v>
      </c>
      <c r="E311">
        <v>0</v>
      </c>
      <c r="F311">
        <v>5</v>
      </c>
      <c r="G311" t="s">
        <v>71</v>
      </c>
    </row>
    <row r="312" spans="1:8" ht="15.75">
      <c r="A312" t="s">
        <v>39</v>
      </c>
      <c r="B312" t="s">
        <v>344</v>
      </c>
      <c r="C312">
        <v>94</v>
      </c>
      <c r="D312">
        <v>0</v>
      </c>
      <c r="E312">
        <v>0</v>
      </c>
      <c r="F312">
        <v>4</v>
      </c>
      <c r="G312" t="s">
        <v>71</v>
      </c>
    </row>
    <row r="313" spans="1:8" ht="15.75">
      <c r="A313" t="s">
        <v>39</v>
      </c>
      <c r="B313" t="s">
        <v>345</v>
      </c>
      <c r="C313">
        <v>97</v>
      </c>
      <c r="D313">
        <v>0</v>
      </c>
      <c r="E313">
        <v>0</v>
      </c>
      <c r="F313">
        <v>4</v>
      </c>
      <c r="G313" t="s">
        <v>71</v>
      </c>
    </row>
    <row r="314" spans="1:8" ht="15.75">
      <c r="A314" t="s">
        <v>39</v>
      </c>
      <c r="B314" t="s">
        <v>346</v>
      </c>
      <c r="C314">
        <v>435</v>
      </c>
      <c r="D314">
        <v>4</v>
      </c>
      <c r="E314">
        <v>0</v>
      </c>
      <c r="F314">
        <v>20</v>
      </c>
      <c r="G314" t="s">
        <v>71</v>
      </c>
    </row>
    <row r="315" spans="1:8" ht="15.75">
      <c r="A315" t="s">
        <v>39</v>
      </c>
      <c r="B315" t="s">
        <v>347</v>
      </c>
      <c r="C315">
        <v>170</v>
      </c>
      <c r="D315">
        <v>1</v>
      </c>
      <c r="E315">
        <v>0</v>
      </c>
      <c r="F315">
        <v>8</v>
      </c>
      <c r="G315" t="s">
        <v>71</v>
      </c>
    </row>
    <row r="316" spans="1:8" ht="15.75">
      <c r="A316" t="s">
        <v>39</v>
      </c>
      <c r="B316" t="s">
        <v>348</v>
      </c>
      <c r="C316">
        <v>92</v>
      </c>
      <c r="D316">
        <v>0</v>
      </c>
      <c r="E316">
        <v>0</v>
      </c>
      <c r="F316">
        <v>3</v>
      </c>
      <c r="G316" t="s">
        <v>71</v>
      </c>
    </row>
    <row r="317" spans="1:8" ht="15.75">
      <c r="A317" t="s">
        <v>39</v>
      </c>
      <c r="B317" t="s">
        <v>349</v>
      </c>
      <c r="C317">
        <v>143</v>
      </c>
      <c r="D317">
        <v>1</v>
      </c>
      <c r="E317">
        <v>0</v>
      </c>
      <c r="F317">
        <v>6</v>
      </c>
      <c r="G317" t="s">
        <v>71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8"/>
  <sheetViews>
    <sheetView workbookViewId="0">
      <selection activeCell="F3" sqref="F3:I3"/>
    </sheetView>
  </sheetViews>
  <sheetFormatPr defaultColWidth="60.75" defaultRowHeight="13.5"/>
  <cols>
    <col min="1" max="3" style="0" width="11.570733173076924"/>
    <col min="4" max="4" style="0" width="14.42770432692308" customWidth="1"/>
    <col min="5" max="256" style="0" width="11.570733173076924"/>
  </cols>
  <sheetData>
    <row r="1" spans="1:9" ht="15.75">
      <c r="A1" t="s">
        <v>350</v>
      </c>
      <c r="B1" t="s">
        <v>351</v>
      </c>
      <c r="C1" t="s">
        <v>352</v>
      </c>
      <c r="D1" t="s">
        <v>353</v>
      </c>
      <c r="E1" t="inlineStr">
        <is>
          <t>热量 kcal</t>
        </is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5.75">
      <c r="A2" t="s">
        <v>354</v>
      </c>
      <c r="B2">
        <v>50</v>
      </c>
      <c r="C2">
        <v>172</v>
      </c>
      <c r="D2">
        <v>60</v>
      </c>
      <c r="E2">
        <v>2204</v>
      </c>
      <c r="F2">
        <f>E2*4.1840000000000002</f>
        <v>9221.5360000000001</v>
      </c>
      <c r="G2">
        <v>50</v>
      </c>
      <c r="H2">
        <v>70</v>
      </c>
      <c r="I2">
        <v>350</v>
      </c>
    </row>
    <row r="3" spans="1:9" ht="15.75">
      <c r="A3" t="s">
        <v>354</v>
      </c>
      <c r="B3">
        <v>25</v>
      </c>
      <c r="C3">
        <v>179</v>
      </c>
      <c r="D3">
        <v>65</v>
      </c>
      <c r="E3">
        <v>2562</v>
      </c>
      <c r="F3">
        <f>E3*4.1840000000000002</f>
        <v>10719.408000000001</v>
      </c>
      <c r="G3">
        <v>54</v>
      </c>
      <c r="H3">
        <v>80</v>
      </c>
      <c r="I3">
        <v>400</v>
      </c>
    </row>
    <row r="4" spans="1:9" ht="15.75">
      <c r="A4" t="s">
        <v>355</v>
      </c>
      <c r="B4">
        <v>50</v>
      </c>
      <c r="C4">
        <v>165</v>
      </c>
      <c r="D4">
        <v>55</v>
      </c>
      <c r="E4">
        <v>1834</v>
      </c>
      <c r="F4">
        <f>E4*4.1840000000000002</f>
        <v>7673.4560000000001</v>
      </c>
      <c r="G4">
        <v>45</v>
      </c>
      <c r="H4">
        <v>55</v>
      </c>
      <c r="I4">
        <v>290</v>
      </c>
    </row>
    <row r="6" spans="1:9">
      <c r="A6" t="s">
        <v>356</v>
      </c>
    </row>
    <row r="7" spans="1:9">
      <c r="A7" t="s">
        <v>357</v>
      </c>
    </row>
    <row r="8" spans="1:9" ht="15.75">
      <c r="A8" t="s">
        <v>358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317"/>
  <sheetViews>
    <sheetView workbookViewId="0">
      <selection activeCell="D49" sqref="D49"/>
    </sheetView>
  </sheetViews>
  <sheetFormatPr defaultColWidth="60.75" defaultRowHeight="13.5"/>
  <cols>
    <col min="1" max="3" style="1" width="11.570733173076924"/>
    <col min="4" max="4" style="1" width="34.13128205128205" customWidth="1"/>
    <col min="5" max="5" style="1" width="11.570733173076924"/>
    <col min="6" max="6" style="1" width="39.27383012820513" customWidth="1"/>
    <col min="7" max="254" style="1" width="11.570733173076924"/>
    <col min="255" max="256" style="0" width="11.570733173076924"/>
  </cols>
  <sheetData>
    <row r="1" spans="1:12" ht="15.75">
      <c r="A1" t="inlineStr">
        <is>
          <t>Food Category</t>
        </is>
      </c>
      <c r="B1" t="inlineStr">
        <is>
          <t>Sort English 100g</t>
        </is>
      </c>
      <c r="C1" t="s">
        <v>0</v>
      </c>
      <c r="D1" t="s">
        <v>1</v>
      </c>
      <c r="E1" t="inlineStr">
        <is>
          <t>Lebensmittelgruppen</t>
        </is>
      </c>
      <c r="F1" t="inlineStr">
        <is>
          <t>Deutsch 100g</t>
        </is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2" ht="15.75">
      <c r="A2" t="s">
        <v>359</v>
      </c>
      <c r="B2" t="inlineStr">
        <is>
          <t>Bread, white, commercially prepared</t>
        </is>
      </c>
      <c r="C2" t="s">
        <v>29</v>
      </c>
      <c r="D2" t="s">
        <v>70</v>
      </c>
      <c r="E2" t="s">
        <v>360</v>
      </c>
      <c r="F2" t="inlineStr">
        <is>
          <t>Brot, weiß, handelsüblich zubereitet</t>
        </is>
      </c>
      <c r="G2">
        <v>1129</v>
      </c>
      <c r="H2">
        <v>9</v>
      </c>
      <c r="I2">
        <v>3</v>
      </c>
      <c r="J2">
        <v>49</v>
      </c>
      <c r="K2" t="s">
        <v>71</v>
      </c>
    </row>
    <row r="3" spans="1:12" ht="15.75">
      <c r="A3" t="s">
        <v>359</v>
      </c>
      <c r="B3" t="inlineStr">
        <is>
          <t>Bread, whole-wheat, commercially prepared</t>
        </is>
      </c>
      <c r="C3" t="s">
        <v>29</v>
      </c>
      <c r="D3" t="s">
        <v>30</v>
      </c>
      <c r="E3" t="s">
        <v>360</v>
      </c>
      <c r="F3" t="inlineStr">
        <is>
          <t>Brot, Vollkornbrot, handelsüblich zubereitet</t>
        </is>
      </c>
      <c r="G3">
        <v>1062</v>
      </c>
      <c r="H3">
        <v>12</v>
      </c>
      <c r="I3">
        <v>3</v>
      </c>
      <c r="J3">
        <v>43</v>
      </c>
      <c r="K3" t="s">
        <v>71</v>
      </c>
    </row>
    <row r="4" spans="1:12" ht="15.75">
      <c r="A4" t="s">
        <v>359</v>
      </c>
      <c r="B4" t="inlineStr">
        <is>
          <t>Cookies, oatmeal, soft, with raisins</t>
        </is>
      </c>
      <c r="C4" t="s">
        <v>29</v>
      </c>
      <c r="D4" t="s">
        <v>72</v>
      </c>
      <c r="E4" t="s">
        <v>360</v>
      </c>
      <c r="F4" t="inlineStr">
        <is>
          <t>Kekse, Haferflocken, weich, mit Rosinen</t>
        </is>
      </c>
      <c r="G4">
        <v>1799</v>
      </c>
      <c r="H4">
        <v>5</v>
      </c>
      <c r="I4">
        <v>14</v>
      </c>
      <c r="J4">
        <v>69</v>
      </c>
      <c r="K4" t="s">
        <v>71</v>
      </c>
    </row>
    <row r="5" spans="1:12" ht="15.75">
      <c r="A5" t="s">
        <v>361</v>
      </c>
      <c r="B5" t="inlineStr">
        <is>
          <t>Beef, chuck, roast, boneless, choice, raw</t>
        </is>
      </c>
      <c r="C5" t="s">
        <v>31</v>
      </c>
      <c r="D5" t="s">
        <v>73</v>
      </c>
      <c r="E5" t="s">
        <v>362</v>
      </c>
      <c r="F5" t="inlineStr">
        <is>
          <t>Rindfleisch, Chuck, Braten, ohne Knochen, Auswahl, roh</t>
        </is>
      </c>
      <c r="G5">
        <v>970</v>
      </c>
      <c r="H5">
        <v>18</v>
      </c>
      <c r="I5">
        <v>17</v>
      </c>
      <c r="J5">
        <v>0</v>
      </c>
      <c r="K5" t="s">
        <v>71</v>
      </c>
    </row>
    <row r="6" spans="1:12" ht="15.75">
      <c r="A6" t="s">
        <v>361</v>
      </c>
      <c r="B6" t="inlineStr">
        <is>
          <t>Beef, flank, steak, boneless, choice, raw</t>
        </is>
      </c>
      <c r="C6" t="s">
        <v>31</v>
      </c>
      <c r="D6" t="s">
        <v>74</v>
      </c>
      <c r="E6" t="s">
        <v>362</v>
      </c>
      <c r="F6" t="inlineStr">
        <is>
          <t>Rindfleisch, Flank, Steak, ohne Knochen, nach Wahl, roh</t>
        </is>
      </c>
      <c r="G6">
        <v>686</v>
      </c>
      <c r="H6">
        <v>20</v>
      </c>
      <c r="I6">
        <v>9</v>
      </c>
      <c r="J6">
        <v>0</v>
      </c>
      <c r="K6" t="s">
        <v>71</v>
      </c>
    </row>
    <row r="7" spans="1:12" ht="15.75">
      <c r="A7" t="s">
        <v>361</v>
      </c>
      <c r="B7" t="inlineStr">
        <is>
          <t>Beef, ground, 80% lean meat / 20% fat, raw</t>
        </is>
      </c>
      <c r="C7" t="s">
        <v>31</v>
      </c>
      <c r="D7" t="s">
        <v>75</v>
      </c>
      <c r="E7" t="s">
        <v>362</v>
      </c>
      <c r="F7" t="inlineStr">
        <is>
          <t>Rindfleisch, gemahlen, 80% mageres Fleisch / 20% Fett, roh</t>
        </is>
      </c>
      <c r="G7">
        <v>1016</v>
      </c>
      <c r="H7">
        <v>17</v>
      </c>
      <c r="I7">
        <v>19</v>
      </c>
      <c r="J7">
        <v>0</v>
      </c>
      <c r="K7" t="s">
        <v>71</v>
      </c>
    </row>
    <row r="8" spans="1:12" ht="15.75">
      <c r="A8" t="s">
        <v>361</v>
      </c>
      <c r="B8" t="inlineStr">
        <is>
          <t>Beef, ground, 90% lean meat / 10% fat, raw</t>
        </is>
      </c>
      <c r="C8" t="s">
        <v>31</v>
      </c>
      <c r="D8" t="s">
        <v>76</v>
      </c>
      <c r="E8" t="s">
        <v>362</v>
      </c>
      <c r="F8" t="inlineStr">
        <is>
          <t>Rindfleisch, gemahlen, 90% mageres Fleisch / 10% Fett, roh</t>
        </is>
      </c>
      <c r="G8">
        <v>774</v>
      </c>
      <c r="H8">
        <v>18</v>
      </c>
      <c r="I8">
        <v>12</v>
      </c>
      <c r="J8">
        <v>0</v>
      </c>
      <c r="K8" t="s">
        <v>71</v>
      </c>
    </row>
    <row r="9" spans="1:12" ht="15.75">
      <c r="A9" t="s">
        <v>361</v>
      </c>
      <c r="B9" t="inlineStr">
        <is>
          <t>Beef, loin, tenderloin roast, separable lean only, boneless, trimmed to 0" fat, select, cooked, roasted</t>
        </is>
      </c>
      <c r="C9" t="s">
        <v>31</v>
      </c>
      <c r="D9" t="s">
        <v>32</v>
      </c>
      <c r="E9" t="s">
        <v>362</v>
      </c>
      <c r="F9" t="inlineStr">
        <is>
          <t>Rindfleisch, Lende, Filetbraten, nur mageres Fleisch, ohne Knochen, auf 0“ Fett getrimmt, ausgewählt, gekocht, gebraten</t>
        </is>
      </c>
      <c r="G9">
        <v>736</v>
      </c>
      <c r="H9">
        <v>27</v>
      </c>
      <c r="I9">
        <v>6</v>
      </c>
      <c r="J9">
        <v>0</v>
      </c>
      <c r="K9" t="s">
        <v>71</v>
      </c>
    </row>
    <row r="10" spans="1:12" ht="15.75">
      <c r="A10" t="s">
        <v>361</v>
      </c>
      <c r="B10" t="inlineStr">
        <is>
          <t>Beef, loin, top loin steak, boneless, lip-on, separable lean only, trimmed to 1/8" fat, choice, raw</t>
        </is>
      </c>
      <c r="C10" t="s">
        <v>31</v>
      </c>
      <c r="D10" t="s">
        <v>77</v>
      </c>
      <c r="E10" t="s">
        <v>362</v>
      </c>
      <c r="F10" t="inlineStr">
        <is>
          <t>Rindfleisch, Lendensteak, ohne Knochen, mit Fettrand, nur mageres Fleisch, auf 1/8“ Fett geschnitten, Auswahl, roh</t>
        </is>
      </c>
      <c r="G10">
        <v>648</v>
      </c>
      <c r="H10">
        <v>22</v>
      </c>
      <c r="I10">
        <v>6</v>
      </c>
      <c r="J10">
        <v>0</v>
      </c>
      <c r="K10" t="s">
        <v>71</v>
      </c>
    </row>
    <row r="11" spans="1:12" ht="15.75">
      <c r="A11" t="s">
        <v>361</v>
      </c>
      <c r="B11" t="inlineStr">
        <is>
          <t>Beef, ribeye, steak, boneless, choice, raw</t>
        </is>
      </c>
      <c r="C11" t="s">
        <v>31</v>
      </c>
      <c r="D11" t="s">
        <v>78</v>
      </c>
      <c r="E11" t="s">
        <v>362</v>
      </c>
      <c r="F11" t="inlineStr">
        <is>
          <t>Rindfleisch, Ribeye, Steak, ohne Knochen, nach Wahl, roh</t>
        </is>
      </c>
      <c r="G11">
        <v>1062</v>
      </c>
      <c r="H11">
        <v>18</v>
      </c>
      <c r="I11">
        <v>20</v>
      </c>
      <c r="J11">
        <v>0</v>
      </c>
      <c r="K11" t="s">
        <v>71</v>
      </c>
    </row>
    <row r="12" spans="1:12" ht="15.75">
      <c r="A12" t="s">
        <v>361</v>
      </c>
      <c r="B12" t="inlineStr">
        <is>
          <t>Beef, round, eye of round roast, boneless, separable lean only, trimmed to 0" fat, select, raw</t>
        </is>
      </c>
      <c r="C12" t="s">
        <v>31</v>
      </c>
      <c r="D12" t="s">
        <v>79</v>
      </c>
      <c r="E12" t="s">
        <v>362</v>
      </c>
      <c r="F12" t="inlineStr">
        <is>
          <t>Rindfleisch, rund, Augenbraten, ohne Knochen, nur mageres Fleisch, auf 0“ Fett getrimmt, ausgewählt, roh</t>
        </is>
      </c>
      <c r="G12">
        <v>510</v>
      </c>
      <c r="H12">
        <v>23</v>
      </c>
      <c r="I12">
        <v>2</v>
      </c>
      <c r="J12">
        <v>0</v>
      </c>
      <c r="K12" t="s">
        <v>71</v>
      </c>
    </row>
    <row r="13" spans="1:12" ht="15.75">
      <c r="A13" t="s">
        <v>361</v>
      </c>
      <c r="B13" t="inlineStr">
        <is>
          <t>Beef, round, top round, boneless, choice, raw</t>
        </is>
      </c>
      <c r="C13" t="s">
        <v>31</v>
      </c>
      <c r="D13" t="s">
        <v>80</v>
      </c>
      <c r="E13" t="s">
        <v>362</v>
      </c>
      <c r="F13" t="inlineStr">
        <is>
          <t>Rindfleisch, Round, Top Round, ohne Knochen, nach Wahl, roh</t>
        </is>
      </c>
      <c r="G13">
        <v>589</v>
      </c>
      <c r="H13">
        <v>21</v>
      </c>
      <c r="I13">
        <v>5</v>
      </c>
      <c r="J13">
        <v>0</v>
      </c>
      <c r="K13" t="s">
        <v>71</v>
      </c>
    </row>
    <row r="14" spans="1:12" ht="15.75">
      <c r="A14" t="s">
        <v>361</v>
      </c>
      <c r="B14" t="inlineStr">
        <is>
          <t>Beef, round, top round roast, boneless, separable lean only, trimmed to 0" fat, select, raw</t>
        </is>
      </c>
      <c r="C14" t="s">
        <v>31</v>
      </c>
      <c r="D14" t="s">
        <v>81</v>
      </c>
      <c r="E14" t="s">
        <v>362</v>
      </c>
      <c r="F14" t="inlineStr">
        <is>
          <t>Rindfleisch, Roastbeef, Oberschale, ohne Knochen, nur mageres Fleisch, auf 0“ Fett getrimmt, ausgewählt, roh</t>
        </is>
      </c>
      <c r="G14">
        <v>514</v>
      </c>
      <c r="H14">
        <v>23</v>
      </c>
      <c r="I14">
        <v>2</v>
      </c>
      <c r="J14">
        <v>0</v>
      </c>
      <c r="K14" t="s">
        <v>71</v>
      </c>
    </row>
    <row r="15" spans="1:12" ht="15.75">
      <c r="A15" t="s">
        <v>361</v>
      </c>
      <c r="B15" t="inlineStr">
        <is>
          <t>Beef, short loin, porterhouse steak, separable lean only, trimmed to 1/8" fat, select, raw</t>
        </is>
      </c>
      <c r="C15" t="s">
        <v>31</v>
      </c>
      <c r="D15" t="s">
        <v>82</v>
      </c>
      <c r="E15" t="s">
        <v>362</v>
      </c>
      <c r="F15" t="inlineStr">
        <is>
          <t>Rindfleisch, kurze Lende, Porterhouse Steak, nur mageres Fleisch, auf 1/8“ Fett getrimmt, ausgewählt, roh</t>
        </is>
      </c>
      <c r="G15">
        <v>606</v>
      </c>
      <c r="H15">
        <v>22</v>
      </c>
      <c r="I15">
        <v>5</v>
      </c>
      <c r="J15">
        <v>0</v>
      </c>
      <c r="K15" t="s">
        <v>71</v>
      </c>
    </row>
    <row r="16" spans="1:12" ht="15.75">
      <c r="A16" t="s">
        <v>361</v>
      </c>
      <c r="B16" t="inlineStr">
        <is>
          <t>Beef, short loin, t-bone steak, bone-in, separable lean only, trimmed to 1/8" fat, choice, cooked, grilled</t>
        </is>
      </c>
      <c r="C16" t="s">
        <v>31</v>
      </c>
      <c r="D16" t="s">
        <v>83</v>
      </c>
      <c r="E16" t="s">
        <v>362</v>
      </c>
      <c r="F16" t="inlineStr">
        <is>
          <t>Rindfleisch, kurze Lende, T-Bone-Steak, nicht entbeint, nur mageres Fleisch, auf 1/8“ Fett getrimmt, nach Wahl, gegart, gegrillt</t>
        </is>
      </c>
      <c r="G16">
        <v>916</v>
      </c>
      <c r="H16">
        <v>27</v>
      </c>
      <c r="I16">
        <v>11</v>
      </c>
      <c r="J16">
        <v>0</v>
      </c>
      <c r="K16" t="s">
        <v>71</v>
      </c>
    </row>
    <row r="17" spans="1:12" ht="15.75">
      <c r="A17" t="s">
        <v>363</v>
      </c>
      <c r="B17" t="inlineStr">
        <is>
          <t>Almond milk, unsweetened, plain, refrigerated</t>
        </is>
      </c>
      <c r="C17" t="s">
        <v>84</v>
      </c>
      <c r="D17" t="s">
        <v>85</v>
      </c>
      <c r="E17" t="s">
        <v>364</v>
      </c>
      <c r="F17" t="inlineStr">
        <is>
          <t>Mandelmilch, ungesüßt, ungekühlt, gekühlt</t>
        </is>
      </c>
      <c r="G17">
        <v>80</v>
      </c>
      <c r="H17">
        <v>0</v>
      </c>
      <c r="I17">
        <v>1</v>
      </c>
      <c r="J17">
        <v>0</v>
      </c>
      <c r="K17" t="s">
        <v>71</v>
      </c>
    </row>
    <row r="18" spans="1:12" ht="15.75">
      <c r="A18" t="s">
        <v>363</v>
      </c>
      <c r="B18" t="inlineStr">
        <is>
          <t>Almond milk, unsweetened, plain, shelf stable</t>
        </is>
      </c>
      <c r="C18" t="s">
        <v>84</v>
      </c>
      <c r="D18" t="s">
        <v>86</v>
      </c>
      <c r="E18" t="s">
        <v>364</v>
      </c>
      <c r="F18" t="inlineStr">
        <is>
          <t>Mandelmilch, ungesüßt, einfach, haltbar</t>
        </is>
      </c>
      <c r="G18">
        <v>61</v>
      </c>
      <c r="H18">
        <v>0</v>
      </c>
      <c r="I18">
        <v>1</v>
      </c>
      <c r="J18">
        <v>0</v>
      </c>
      <c r="K18" t="s">
        <v>71</v>
      </c>
    </row>
    <row r="19" spans="1:12" ht="15.75">
      <c r="A19" t="s">
        <v>363</v>
      </c>
      <c r="B19" t="inlineStr">
        <is>
          <t>Oat milk, unsweetened, plain, refrigerated</t>
        </is>
      </c>
      <c r="C19" t="s">
        <v>84</v>
      </c>
      <c r="D19" t="s">
        <v>87</v>
      </c>
      <c r="E19" t="s">
        <v>364</v>
      </c>
      <c r="F19" t="inlineStr">
        <is>
          <t>Hafermilch, ungesüßt, ungekühlt, gekühlt</t>
        </is>
      </c>
      <c r="G19">
        <v>202</v>
      </c>
      <c r="H19">
        <v>0</v>
      </c>
      <c r="I19">
        <v>2</v>
      </c>
      <c r="J19">
        <v>5</v>
      </c>
      <c r="K19" t="s">
        <v>71</v>
      </c>
    </row>
    <row r="20" spans="1:12" ht="15.75">
      <c r="A20" t="s">
        <v>365</v>
      </c>
      <c r="B20" t="inlineStr">
        <is>
          <t>Buckwheat, whole grain</t>
        </is>
      </c>
      <c r="C20" t="s">
        <v>57</v>
      </c>
      <c r="D20" t="s">
        <v>88</v>
      </c>
      <c r="E20" t="s">
        <v>366</v>
      </c>
      <c r="F20" t="inlineStr">
        <is>
          <t>Buchweizen, Vollkorn</t>
        </is>
      </c>
      <c r="G20">
        <v>1489</v>
      </c>
      <c r="H20">
        <v>11</v>
      </c>
      <c r="I20">
        <v>3</v>
      </c>
      <c r="J20">
        <v>71</v>
      </c>
      <c r="K20" t="s">
        <v>71</v>
      </c>
    </row>
    <row r="21" spans="1:12" ht="15.75">
      <c r="A21" t="s">
        <v>365</v>
      </c>
      <c r="B21" t="inlineStr">
        <is>
          <t>Bulgur, dry, raw</t>
        </is>
      </c>
      <c r="C21" t="s">
        <v>57</v>
      </c>
      <c r="D21" t="s">
        <v>89</v>
      </c>
      <c r="E21" t="s">
        <v>366</v>
      </c>
      <c r="F21" t="inlineStr">
        <is>
          <t>Bulgur, trocken, roh</t>
        </is>
      </c>
      <c r="G21">
        <v>1556</v>
      </c>
      <c r="H21">
        <v>11</v>
      </c>
      <c r="I21">
        <v>2</v>
      </c>
      <c r="J21">
        <v>75</v>
      </c>
      <c r="K21" t="s">
        <v>71</v>
      </c>
    </row>
    <row r="22" spans="1:12" ht="15.75">
      <c r="A22" t="s">
        <v>365</v>
      </c>
      <c r="B22" t="inlineStr">
        <is>
          <t>Chia seeds, dry, raw</t>
        </is>
      </c>
      <c r="C22" t="s">
        <v>57</v>
      </c>
      <c r="D22" t="s">
        <v>90</v>
      </c>
      <c r="E22" t="s">
        <v>366</v>
      </c>
      <c r="F22" t="inlineStr">
        <is>
          <t>Chia-Samen, trocken, roh</t>
        </is>
      </c>
      <c r="G22">
        <v>2163</v>
      </c>
      <c r="H22">
        <v>17</v>
      </c>
      <c r="I22">
        <v>32</v>
      </c>
      <c r="J22">
        <v>38</v>
      </c>
      <c r="K22" t="s">
        <v>71</v>
      </c>
    </row>
    <row r="23" spans="1:12" ht="15.75">
      <c r="A23" t="s">
        <v>365</v>
      </c>
      <c r="B23" t="inlineStr">
        <is>
          <t>Corn flour, masa harina, white or yellow, dry, raw</t>
        </is>
      </c>
      <c r="C23" t="s">
        <v>57</v>
      </c>
      <c r="D23" t="s">
        <v>91</v>
      </c>
      <c r="E23" t="s">
        <v>366</v>
      </c>
      <c r="F23" t="inlineStr">
        <is>
          <t>Maismehl, masa harina, weiß oder gelb, trocken, roh</t>
        </is>
      </c>
      <c r="G23">
        <v>1573</v>
      </c>
      <c r="H23">
        <v>7</v>
      </c>
      <c r="I23">
        <v>4</v>
      </c>
      <c r="J23">
        <v>76</v>
      </c>
      <c r="K23" t="s">
        <v>71</v>
      </c>
    </row>
    <row r="24" spans="1:12" ht="15.75">
      <c r="A24" t="s">
        <v>365</v>
      </c>
      <c r="B24" t="inlineStr">
        <is>
          <t>Einkorn, grain, dry, raw</t>
        </is>
      </c>
      <c r="C24" t="s">
        <v>57</v>
      </c>
      <c r="D24" t="s">
        <v>92</v>
      </c>
      <c r="E24" t="s">
        <v>366</v>
      </c>
      <c r="F24" t="inlineStr">
        <is>
          <t>Einkorn, Getreide, trocken, roh</t>
        </is>
      </c>
      <c r="G24">
        <v>1543</v>
      </c>
      <c r="H24">
        <v>15</v>
      </c>
      <c r="I24">
        <v>3</v>
      </c>
      <c r="J24">
        <v>68</v>
      </c>
      <c r="K24" t="s">
        <v>71</v>
      </c>
    </row>
    <row r="25" spans="1:12" ht="15.75">
      <c r="A25" t="s">
        <v>365</v>
      </c>
      <c r="B25" t="inlineStr">
        <is>
          <t>Farro, pearled, dry, raw</t>
        </is>
      </c>
      <c r="C25" t="s">
        <v>57</v>
      </c>
      <c r="D25" t="s">
        <v>93</v>
      </c>
      <c r="E25" t="s">
        <v>366</v>
      </c>
      <c r="F25" t="inlineStr">
        <is>
          <t>Farro, perlförmig, trocken, roh</t>
        </is>
      </c>
      <c r="G25">
        <v>1535</v>
      </c>
      <c r="H25">
        <v>12</v>
      </c>
      <c r="I25">
        <v>3</v>
      </c>
      <c r="J25">
        <v>72</v>
      </c>
      <c r="K25" t="s">
        <v>71</v>
      </c>
    </row>
    <row r="26" spans="1:12" ht="15.75">
      <c r="A26" t="s">
        <v>365</v>
      </c>
      <c r="B26" t="inlineStr">
        <is>
          <t>Flour, 00</t>
        </is>
      </c>
      <c r="C26" t="s">
        <v>57</v>
      </c>
      <c r="D26" t="s">
        <v>94</v>
      </c>
      <c r="E26" t="s">
        <v>366</v>
      </c>
      <c r="F26" t="inlineStr">
        <is>
          <t>Mehl, 00</t>
        </is>
      </c>
      <c r="G26">
        <v>1493</v>
      </c>
      <c r="H26">
        <v>11</v>
      </c>
      <c r="I26">
        <v>1</v>
      </c>
      <c r="J26">
        <v>74</v>
      </c>
      <c r="K26" t="s">
        <v>71</v>
      </c>
    </row>
    <row r="27" spans="1:12" ht="15.75">
      <c r="A27" t="s">
        <v>365</v>
      </c>
      <c r="B27" t="inlineStr">
        <is>
          <t>Flour, amaranth</t>
        </is>
      </c>
      <c r="C27" t="s">
        <v>57</v>
      </c>
      <c r="D27" t="s">
        <v>95</v>
      </c>
      <c r="E27" t="s">
        <v>366</v>
      </c>
      <c r="F27" t="inlineStr">
        <is>
          <t>Mehl, Amaranth</t>
        </is>
      </c>
      <c r="G27">
        <v>1606</v>
      </c>
      <c r="H27">
        <v>13</v>
      </c>
      <c r="I27">
        <v>6</v>
      </c>
      <c r="J27">
        <v>68</v>
      </c>
      <c r="K27" t="s">
        <v>71</v>
      </c>
    </row>
    <row r="28" spans="1:12" ht="15.75">
      <c r="A28" t="s">
        <v>365</v>
      </c>
      <c r="B28" t="inlineStr">
        <is>
          <t>Flour, barley</t>
        </is>
      </c>
      <c r="C28" t="s">
        <v>57</v>
      </c>
      <c r="D28" t="s">
        <v>96</v>
      </c>
      <c r="E28" t="s">
        <v>366</v>
      </c>
      <c r="F28" t="inlineStr">
        <is>
          <t>Mehl, Gerste</t>
        </is>
      </c>
      <c r="G28">
        <v>1535</v>
      </c>
      <c r="H28">
        <v>8</v>
      </c>
      <c r="I28">
        <v>2</v>
      </c>
      <c r="J28">
        <v>77</v>
      </c>
      <c r="K28" t="s">
        <v>71</v>
      </c>
    </row>
    <row r="29" spans="1:12" ht="15.75">
      <c r="A29" t="s">
        <v>365</v>
      </c>
      <c r="B29" t="inlineStr">
        <is>
          <t>Flour, bread, white, enriched, unbleached</t>
        </is>
      </c>
      <c r="C29" t="s">
        <v>57</v>
      </c>
      <c r="D29" t="s">
        <v>97</v>
      </c>
      <c r="E29" t="s">
        <v>366</v>
      </c>
      <c r="F29" t="inlineStr">
        <is>
          <t>Mehl, Brot, weiß, angereichert, ungebleicht</t>
        </is>
      </c>
      <c r="G29">
        <v>1518</v>
      </c>
      <c r="H29">
        <v>14</v>
      </c>
      <c r="I29">
        <v>1</v>
      </c>
      <c r="J29">
        <v>72</v>
      </c>
      <c r="K29" t="s">
        <v>71</v>
      </c>
    </row>
    <row r="30" spans="1:12" ht="15.75">
      <c r="A30" t="s">
        <v>365</v>
      </c>
      <c r="B30" t="inlineStr">
        <is>
          <t>Flour, buckwheat</t>
        </is>
      </c>
      <c r="C30" t="s">
        <v>57</v>
      </c>
      <c r="D30" t="s">
        <v>98</v>
      </c>
      <c r="E30" t="s">
        <v>366</v>
      </c>
      <c r="F30" t="inlineStr">
        <is>
          <t>Mehl, Buchweizen</t>
        </is>
      </c>
      <c r="G30">
        <v>1497</v>
      </c>
      <c r="H30">
        <v>8</v>
      </c>
      <c r="I30">
        <v>2</v>
      </c>
      <c r="J30">
        <v>75</v>
      </c>
      <c r="K30" t="s">
        <v>71</v>
      </c>
    </row>
    <row r="31" spans="1:12" ht="15.75">
      <c r="A31" t="s">
        <v>365</v>
      </c>
      <c r="B31" t="inlineStr">
        <is>
          <t>Flour, corn, yellow, fine meal, enriched</t>
        </is>
      </c>
      <c r="C31" t="s">
        <v>57</v>
      </c>
      <c r="D31" t="s">
        <v>99</v>
      </c>
      <c r="E31" t="s">
        <v>366</v>
      </c>
      <c r="F31" t="inlineStr">
        <is>
          <t>Mehl, Mais, gelb, Feinmehl, angereichert</t>
        </is>
      </c>
      <c r="G31">
        <v>1522</v>
      </c>
      <c r="H31">
        <v>6</v>
      </c>
      <c r="I31">
        <v>1</v>
      </c>
      <c r="J31">
        <v>80</v>
      </c>
      <c r="K31" t="s">
        <v>71</v>
      </c>
    </row>
    <row r="32" spans="1:12" ht="15.75">
      <c r="A32" t="s">
        <v>365</v>
      </c>
      <c r="B32" t="inlineStr">
        <is>
          <t>Flour, oat, whole grain</t>
        </is>
      </c>
      <c r="C32" t="s">
        <v>57</v>
      </c>
      <c r="D32" t="s">
        <v>100</v>
      </c>
      <c r="E32" t="s">
        <v>366</v>
      </c>
      <c r="F32" t="inlineStr">
        <is>
          <t>Mehl, Hafer, Vollkorn</t>
        </is>
      </c>
      <c r="G32">
        <v>1627</v>
      </c>
      <c r="H32">
        <v>13</v>
      </c>
      <c r="I32">
        <v>6</v>
      </c>
      <c r="J32">
        <v>69</v>
      </c>
      <c r="K32" t="s">
        <v>71</v>
      </c>
    </row>
    <row r="33" spans="1:12" ht="15.75">
      <c r="A33" t="s">
        <v>365</v>
      </c>
      <c r="B33" t="inlineStr">
        <is>
          <t>Flour, pastry, unenriched, unbleached</t>
        </is>
      </c>
      <c r="C33" t="s">
        <v>57</v>
      </c>
      <c r="D33" t="s">
        <v>101</v>
      </c>
      <c r="E33" t="s">
        <v>366</v>
      </c>
      <c r="F33" t="inlineStr">
        <is>
          <t>Mehl, Gebäck, unangereichert, ungebleicht</t>
        </is>
      </c>
      <c r="G33">
        <v>1497</v>
      </c>
      <c r="H33">
        <v>8</v>
      </c>
      <c r="I33">
        <v>1</v>
      </c>
      <c r="J33">
        <v>77</v>
      </c>
      <c r="K33" t="s">
        <v>71</v>
      </c>
    </row>
    <row r="34" spans="1:12" ht="15.75">
      <c r="A34" t="s">
        <v>365</v>
      </c>
      <c r="B34" t="inlineStr">
        <is>
          <t>Flour, quinoa</t>
        </is>
      </c>
      <c r="C34" t="s">
        <v>57</v>
      </c>
      <c r="D34" t="s">
        <v>102</v>
      </c>
      <c r="E34" t="s">
        <v>366</v>
      </c>
      <c r="F34" t="inlineStr">
        <is>
          <t>Mehl, Quinoa</t>
        </is>
      </c>
      <c r="G34">
        <v>1610</v>
      </c>
      <c r="H34">
        <v>11</v>
      </c>
      <c r="I34">
        <v>6</v>
      </c>
      <c r="J34">
        <v>69</v>
      </c>
      <c r="K34" t="s">
        <v>71</v>
      </c>
    </row>
    <row r="35" spans="1:12" ht="15.75">
      <c r="A35" t="s">
        <v>365</v>
      </c>
      <c r="B35" t="inlineStr">
        <is>
          <t>Flour, rice, brown</t>
        </is>
      </c>
      <c r="C35" t="s">
        <v>57</v>
      </c>
      <c r="D35" t="s">
        <v>103</v>
      </c>
      <c r="E35" t="s">
        <v>366</v>
      </c>
      <c r="F35" t="inlineStr">
        <is>
          <t>Mehl, Reis, braun</t>
        </is>
      </c>
      <c r="G35">
        <v>1527</v>
      </c>
      <c r="H35">
        <v>7</v>
      </c>
      <c r="I35">
        <v>3</v>
      </c>
      <c r="J35">
        <v>75</v>
      </c>
      <c r="K35" t="s">
        <v>71</v>
      </c>
    </row>
    <row r="36" spans="1:12" ht="15.75">
      <c r="A36" t="s">
        <v>365</v>
      </c>
      <c r="B36" t="inlineStr">
        <is>
          <t>Flour, rice, glutinous</t>
        </is>
      </c>
      <c r="C36" t="s">
        <v>57</v>
      </c>
      <c r="D36" t="s">
        <v>104</v>
      </c>
      <c r="E36" t="s">
        <v>366</v>
      </c>
      <c r="F36" t="inlineStr">
        <is>
          <t>Mehl, Reis, klebrig</t>
        </is>
      </c>
      <c r="G36">
        <v>1497</v>
      </c>
      <c r="H36">
        <v>6</v>
      </c>
      <c r="I36">
        <v>1</v>
      </c>
      <c r="J36">
        <v>80</v>
      </c>
      <c r="K36" t="s">
        <v>71</v>
      </c>
    </row>
    <row r="37" spans="1:12" ht="15.75">
      <c r="A37" t="s">
        <v>365</v>
      </c>
      <c r="B37" t="inlineStr">
        <is>
          <t>Flour, rice, white, unenriched</t>
        </is>
      </c>
      <c r="C37" t="s">
        <v>57</v>
      </c>
      <c r="D37" t="s">
        <v>105</v>
      </c>
      <c r="E37" t="s">
        <v>366</v>
      </c>
      <c r="F37" t="inlineStr">
        <is>
          <t>Mehl, Reis, weiß, nicht angereichert</t>
        </is>
      </c>
      <c r="G37">
        <v>1502</v>
      </c>
      <c r="H37">
        <v>6</v>
      </c>
      <c r="I37">
        <v>1</v>
      </c>
      <c r="J37">
        <v>79</v>
      </c>
      <c r="K37" t="s">
        <v>71</v>
      </c>
    </row>
    <row r="38" spans="1:12" ht="15.75">
      <c r="A38" t="s">
        <v>365</v>
      </c>
      <c r="B38" t="inlineStr">
        <is>
          <t>Flour, rye</t>
        </is>
      </c>
      <c r="C38" t="s">
        <v>57</v>
      </c>
      <c r="D38" t="s">
        <v>106</v>
      </c>
      <c r="E38" t="s">
        <v>366</v>
      </c>
      <c r="F38" t="inlineStr">
        <is>
          <t>Mehl, Roggen</t>
        </is>
      </c>
      <c r="G38">
        <v>1502</v>
      </c>
      <c r="H38">
        <v>8</v>
      </c>
      <c r="I38">
        <v>1</v>
      </c>
      <c r="J38">
        <v>77</v>
      </c>
      <c r="K38" t="s">
        <v>71</v>
      </c>
    </row>
    <row r="39" spans="1:12" ht="15.75">
      <c r="A39" t="s">
        <v>365</v>
      </c>
      <c r="B39" t="inlineStr">
        <is>
          <t>Flour, semolina, coarse and semi-coarse</t>
        </is>
      </c>
      <c r="C39" t="s">
        <v>57</v>
      </c>
      <c r="D39" t="s">
        <v>107</v>
      </c>
      <c r="E39" t="s">
        <v>366</v>
      </c>
      <c r="F39" t="inlineStr">
        <is>
          <t>Mehl, Grieß, grob und mittelgrob</t>
        </is>
      </c>
      <c r="G39">
        <v>1493</v>
      </c>
      <c r="H39">
        <v>11</v>
      </c>
      <c r="I39">
        <v>1</v>
      </c>
      <c r="J39">
        <v>73</v>
      </c>
      <c r="K39" t="s">
        <v>71</v>
      </c>
    </row>
    <row r="40" spans="1:12" ht="15.75">
      <c r="A40" t="s">
        <v>365</v>
      </c>
      <c r="B40" t="inlineStr">
        <is>
          <t>Flour, semolina, fine</t>
        </is>
      </c>
      <c r="C40" t="s">
        <v>57</v>
      </c>
      <c r="D40" t="s">
        <v>108</v>
      </c>
      <c r="E40" t="s">
        <v>366</v>
      </c>
      <c r="F40" t="inlineStr">
        <is>
          <t>Mehl, Grieß, fein</t>
        </is>
      </c>
      <c r="G40">
        <v>1497</v>
      </c>
      <c r="H40">
        <v>13</v>
      </c>
      <c r="I40">
        <v>1</v>
      </c>
      <c r="J40">
        <v>72</v>
      </c>
      <c r="K40" t="s">
        <v>71</v>
      </c>
    </row>
    <row r="41" spans="1:12" ht="15.75">
      <c r="A41" t="s">
        <v>365</v>
      </c>
      <c r="B41" t="inlineStr">
        <is>
          <t>Flour, sorghum</t>
        </is>
      </c>
      <c r="C41" t="s">
        <v>57</v>
      </c>
      <c r="D41" t="s">
        <v>109</v>
      </c>
      <c r="E41" t="s">
        <v>366</v>
      </c>
      <c r="F41" t="inlineStr">
        <is>
          <t>Mehl, Sorghum</t>
        </is>
      </c>
      <c r="G41">
        <v>1569</v>
      </c>
      <c r="H41">
        <v>8</v>
      </c>
      <c r="I41">
        <v>3</v>
      </c>
      <c r="J41">
        <v>77</v>
      </c>
      <c r="K41" t="s">
        <v>71</v>
      </c>
    </row>
    <row r="42" spans="1:12" ht="15.75">
      <c r="A42" t="s">
        <v>365</v>
      </c>
      <c r="B42" t="inlineStr">
        <is>
          <t>Flour, spelt, whole grain</t>
        </is>
      </c>
      <c r="C42" t="s">
        <v>57</v>
      </c>
      <c r="D42" t="s">
        <v>110</v>
      </c>
      <c r="E42" t="s">
        <v>366</v>
      </c>
      <c r="F42" t="inlineStr">
        <is>
          <t>Mehl, Dinkel, Vollkorn</t>
        </is>
      </c>
      <c r="G42">
        <v>1522</v>
      </c>
      <c r="H42">
        <v>14</v>
      </c>
      <c r="I42">
        <v>2</v>
      </c>
      <c r="J42">
        <v>70</v>
      </c>
      <c r="K42" t="s">
        <v>71</v>
      </c>
    </row>
    <row r="43" spans="1:12" ht="15.75">
      <c r="A43" t="s">
        <v>365</v>
      </c>
      <c r="B43" t="inlineStr">
        <is>
          <t>Flour, wheat, all-purpose, enriched, bleached</t>
        </is>
      </c>
      <c r="C43" t="s">
        <v>57</v>
      </c>
      <c r="D43" t="s">
        <v>111</v>
      </c>
      <c r="E43" t="s">
        <v>366</v>
      </c>
      <c r="F43" t="inlineStr">
        <is>
          <t>Mehl, Weizen, Allzweckmehl, angereichert, gebleicht</t>
        </is>
      </c>
      <c r="G43">
        <v>1531</v>
      </c>
      <c r="H43">
        <v>10</v>
      </c>
      <c r="I43">
        <v>1</v>
      </c>
      <c r="J43">
        <v>77</v>
      </c>
      <c r="K43" t="s">
        <v>71</v>
      </c>
    </row>
    <row r="44" spans="1:12" ht="15.75">
      <c r="A44" t="s">
        <v>365</v>
      </c>
      <c r="B44" t="inlineStr">
        <is>
          <t>Flour, wheat, all-purpose, enriched, unbleached</t>
        </is>
      </c>
      <c r="C44" t="s">
        <v>57</v>
      </c>
      <c r="D44" t="s">
        <v>112</v>
      </c>
      <c r="E44" t="s">
        <v>366</v>
      </c>
      <c r="F44" t="inlineStr">
        <is>
          <t>Mehl, Weizen, Allzweckmehl, angereichert, ungebleicht</t>
        </is>
      </c>
      <c r="G44">
        <v>1497</v>
      </c>
      <c r="H44">
        <v>13</v>
      </c>
      <c r="I44">
        <v>1</v>
      </c>
      <c r="J44">
        <v>73</v>
      </c>
      <c r="K44" t="s">
        <v>71</v>
      </c>
    </row>
    <row r="45" spans="1:12" ht="15.75">
      <c r="A45" t="s">
        <v>365</v>
      </c>
      <c r="B45" t="inlineStr">
        <is>
          <t>Flour, wheat, all-purpose, unenriched, unbleached</t>
        </is>
      </c>
      <c r="C45" t="s">
        <v>57</v>
      </c>
      <c r="D45" t="s">
        <v>60</v>
      </c>
      <c r="E45" t="s">
        <v>366</v>
      </c>
      <c r="F45" t="inlineStr">
        <is>
          <t>Weizenmehl, Allzweckmehl, unangereichert, ungebleicht</t>
        </is>
      </c>
      <c r="G45">
        <v>1514</v>
      </c>
      <c r="H45">
        <v>12</v>
      </c>
      <c r="I45">
        <v>1</v>
      </c>
      <c r="J45">
        <v>74</v>
      </c>
      <c r="K45" t="s">
        <v>71</v>
      </c>
    </row>
    <row r="46" spans="1:12" ht="15.75">
      <c r="A46" t="s">
        <v>365</v>
      </c>
      <c r="B46" t="inlineStr">
        <is>
          <t>Flour, whole wheat, unenriched</t>
        </is>
      </c>
      <c r="C46" t="s">
        <v>57</v>
      </c>
      <c r="D46" t="s">
        <v>113</v>
      </c>
      <c r="E46" t="s">
        <v>366</v>
      </c>
      <c r="F46" t="inlineStr">
        <is>
          <t>Mehl, Vollweizen, nicht angereichert</t>
        </is>
      </c>
      <c r="G46">
        <v>1548</v>
      </c>
      <c r="H46">
        <v>15</v>
      </c>
      <c r="I46">
        <v>2</v>
      </c>
      <c r="J46">
        <v>71</v>
      </c>
      <c r="K46" t="s">
        <v>71</v>
      </c>
    </row>
    <row r="47" spans="1:12" ht="15.75">
      <c r="A47" t="s">
        <v>365</v>
      </c>
      <c r="B47" t="inlineStr">
        <is>
          <t>Fonio, grain, dry, raw</t>
        </is>
      </c>
      <c r="C47" t="s">
        <v>57</v>
      </c>
      <c r="D47" t="s">
        <v>114</v>
      </c>
      <c r="E47" t="s">
        <v>366</v>
      </c>
      <c r="F47" t="inlineStr">
        <is>
          <t>Fonio, Getreide, trocken, roh</t>
        </is>
      </c>
      <c r="G47">
        <v>1543</v>
      </c>
      <c r="H47">
        <v>7</v>
      </c>
      <c r="I47">
        <v>1</v>
      </c>
      <c r="J47">
        <v>81</v>
      </c>
      <c r="K47" t="s">
        <v>71</v>
      </c>
    </row>
    <row r="48" spans="1:12" ht="15.75">
      <c r="A48" t="s">
        <v>365</v>
      </c>
      <c r="B48" t="inlineStr">
        <is>
          <t>Khorasan, grain, dry, raw</t>
        </is>
      </c>
      <c r="C48" t="s">
        <v>57</v>
      </c>
      <c r="D48" t="s">
        <v>115</v>
      </c>
      <c r="E48" t="s">
        <v>366</v>
      </c>
      <c r="F48" t="inlineStr">
        <is>
          <t>Khorasan, Getreide, trocken, roh</t>
        </is>
      </c>
      <c r="G48">
        <v>1552</v>
      </c>
      <c r="H48">
        <v>14</v>
      </c>
      <c r="I48">
        <v>2</v>
      </c>
      <c r="J48">
        <v>71</v>
      </c>
      <c r="K48" t="s">
        <v>71</v>
      </c>
    </row>
    <row r="49" spans="1:12" ht="15.75">
      <c r="A49" t="s">
        <v>365</v>
      </c>
      <c r="B49" t="inlineStr">
        <is>
          <t>Millet, whole grain</t>
        </is>
      </c>
      <c r="C49" t="s">
        <v>57</v>
      </c>
      <c r="D49" t="s">
        <v>58</v>
      </c>
      <c r="E49" t="s">
        <v>366</v>
      </c>
      <c r="F49" t="inlineStr">
        <is>
          <t>Hirse, Vollkorn</t>
        </is>
      </c>
      <c r="G49">
        <v>1573</v>
      </c>
      <c r="H49">
        <v>10</v>
      </c>
      <c r="I49">
        <v>4</v>
      </c>
      <c r="J49">
        <v>74</v>
      </c>
      <c r="K49" t="s">
        <v>71</v>
      </c>
    </row>
    <row r="50" spans="1:12" ht="15.75">
      <c r="A50" t="s">
        <v>365</v>
      </c>
      <c r="B50" t="inlineStr">
        <is>
          <t>Oats, whole grain, rolled, old fashioned</t>
        </is>
      </c>
      <c r="C50" t="s">
        <v>57</v>
      </c>
      <c r="D50" t="s">
        <v>116</v>
      </c>
      <c r="E50" t="s">
        <v>366</v>
      </c>
      <c r="F50" t="inlineStr">
        <is>
          <t>Hafer, Vollkorn, gewalzt, altmodisch</t>
        </is>
      </c>
      <c r="G50">
        <v>1598</v>
      </c>
      <c r="H50">
        <v>13</v>
      </c>
      <c r="I50">
        <v>5</v>
      </c>
      <c r="J50">
        <v>68</v>
      </c>
      <c r="K50" t="s">
        <v>71</v>
      </c>
    </row>
    <row r="51" spans="1:12" ht="15.75">
      <c r="A51" t="s">
        <v>365</v>
      </c>
      <c r="B51" t="inlineStr">
        <is>
          <t>Oats, whole grain, steel cut</t>
        </is>
      </c>
      <c r="C51" t="s">
        <v>57</v>
      </c>
      <c r="D51" t="s">
        <v>117</v>
      </c>
      <c r="E51" t="s">
        <v>366</v>
      </c>
      <c r="F51" t="inlineStr">
        <is>
          <t>Hafer, Vollkorn, Stahl geschnitten</t>
        </is>
      </c>
      <c r="G51">
        <v>1594</v>
      </c>
      <c r="H51">
        <v>12</v>
      </c>
      <c r="I51">
        <v>5</v>
      </c>
      <c r="J51">
        <v>69</v>
      </c>
      <c r="K51" t="s">
        <v>71</v>
      </c>
    </row>
    <row r="52" spans="1:12" ht="15.75">
      <c r="A52" t="s">
        <v>365</v>
      </c>
      <c r="B52" t="inlineStr">
        <is>
          <t>Rice, black, unenriched, raw</t>
        </is>
      </c>
      <c r="C52" t="s">
        <v>57</v>
      </c>
      <c r="D52" t="s">
        <v>118</v>
      </c>
      <c r="E52" t="s">
        <v>366</v>
      </c>
      <c r="F52" t="inlineStr">
        <is>
          <t>Reis, schwarz, nicht angereichert, roh</t>
        </is>
      </c>
      <c r="G52">
        <v>1548</v>
      </c>
      <c r="H52">
        <v>7</v>
      </c>
      <c r="I52">
        <v>3</v>
      </c>
      <c r="J52">
        <v>77</v>
      </c>
      <c r="K52" t="s">
        <v>71</v>
      </c>
    </row>
    <row r="53" spans="1:12" ht="15.75">
      <c r="A53" t="s">
        <v>365</v>
      </c>
      <c r="B53" t="inlineStr">
        <is>
          <t>Rice, brown, long grain, unenriched, raw</t>
        </is>
      </c>
      <c r="C53" t="s">
        <v>57</v>
      </c>
      <c r="D53" t="s">
        <v>119</v>
      </c>
      <c r="E53" t="s">
        <v>366</v>
      </c>
      <c r="F53" t="inlineStr">
        <is>
          <t>Reis, braun, langkörnig, nicht angereichert, roh</t>
        </is>
      </c>
      <c r="G53">
        <v>1531</v>
      </c>
      <c r="H53">
        <v>7</v>
      </c>
      <c r="I53">
        <v>3</v>
      </c>
      <c r="J53">
        <v>76</v>
      </c>
      <c r="K53" t="s">
        <v>71</v>
      </c>
    </row>
    <row r="54" spans="1:12" ht="15.75">
      <c r="A54" t="s">
        <v>365</v>
      </c>
      <c r="B54" t="inlineStr">
        <is>
          <t>Rice, red, unenriched, dry, raw</t>
        </is>
      </c>
      <c r="C54" t="s">
        <v>57</v>
      </c>
      <c r="D54" t="s">
        <v>120</v>
      </c>
      <c r="E54" t="s">
        <v>366</v>
      </c>
      <c r="F54" t="inlineStr">
        <is>
          <t>Reis, rot, nicht angereichert, trocken, roh</t>
        </is>
      </c>
      <c r="G54">
        <v>1548</v>
      </c>
      <c r="H54">
        <v>8</v>
      </c>
      <c r="I54">
        <v>3</v>
      </c>
      <c r="J54">
        <v>76</v>
      </c>
      <c r="K54" t="s">
        <v>71</v>
      </c>
    </row>
    <row r="55" spans="1:12" ht="15.75">
      <c r="A55" t="s">
        <v>365</v>
      </c>
      <c r="B55" t="inlineStr">
        <is>
          <t>Rice, white, long grain, unenriched, raw</t>
        </is>
      </c>
      <c r="C55" t="s">
        <v>57</v>
      </c>
      <c r="D55" t="s">
        <v>59</v>
      </c>
      <c r="E55" t="s">
        <v>366</v>
      </c>
      <c r="F55" t="inlineStr">
        <is>
          <t>Reis, weiß, langkörnig, nicht angereichert, roh</t>
        </is>
      </c>
      <c r="G55">
        <v>1502</v>
      </c>
      <c r="H55">
        <v>7</v>
      </c>
      <c r="I55">
        <v>1</v>
      </c>
      <c r="J55">
        <v>80</v>
      </c>
      <c r="K55" t="s">
        <v>71</v>
      </c>
    </row>
    <row r="56" spans="1:12" ht="15.75">
      <c r="A56" t="s">
        <v>365</v>
      </c>
      <c r="B56" t="inlineStr">
        <is>
          <t>Sorghum bran, white, unenriched, dry, raw</t>
        </is>
      </c>
      <c r="C56" t="s">
        <v>57</v>
      </c>
      <c r="D56" t="s">
        <v>121</v>
      </c>
      <c r="E56" t="s">
        <v>366</v>
      </c>
      <c r="F56" t="inlineStr">
        <is>
          <t>Sorghumkleie, weiß, nicht angereichert, trocken, roh</t>
        </is>
      </c>
      <c r="G56">
        <v>1686</v>
      </c>
      <c r="H56">
        <v>11</v>
      </c>
      <c r="I56">
        <v>9</v>
      </c>
      <c r="J56">
        <v>68</v>
      </c>
      <c r="K56" t="s">
        <v>71</v>
      </c>
    </row>
    <row r="57" spans="1:12" ht="15.75">
      <c r="A57" t="s">
        <v>365</v>
      </c>
      <c r="B57" t="inlineStr">
        <is>
          <t>Sorghum flour, white, pearled, unenriched, dry, raw</t>
        </is>
      </c>
      <c r="C57" t="s">
        <v>57</v>
      </c>
      <c r="D57" t="s">
        <v>122</v>
      </c>
      <c r="E57" t="s">
        <v>366</v>
      </c>
      <c r="F57" t="inlineStr">
        <is>
          <t>Sorghummehl, weiß, perlförmig, nicht angereichert, trocken, roh</t>
        </is>
      </c>
      <c r="G57">
        <v>1522</v>
      </c>
      <c r="H57">
        <v>10</v>
      </c>
      <c r="I57">
        <v>3</v>
      </c>
      <c r="J57">
        <v>73</v>
      </c>
      <c r="K57" t="s">
        <v>71</v>
      </c>
    </row>
    <row r="58" spans="1:12" ht="15.75">
      <c r="A58" t="s">
        <v>365</v>
      </c>
      <c r="B58" t="inlineStr">
        <is>
          <t>Sorghum grain, white, pearled, unenriched, dry, raw</t>
        </is>
      </c>
      <c r="C58" t="s">
        <v>57</v>
      </c>
      <c r="D58" t="s">
        <v>123</v>
      </c>
      <c r="E58" t="s">
        <v>366</v>
      </c>
      <c r="F58" t="inlineStr">
        <is>
          <t>Sorghumkorn, weiß, perlförmig, nicht angereichert, trocken, roh</t>
        </is>
      </c>
      <c r="G58">
        <v>1548</v>
      </c>
      <c r="H58">
        <v>10</v>
      </c>
      <c r="I58">
        <v>3</v>
      </c>
      <c r="J58">
        <v>74</v>
      </c>
      <c r="K58" t="s">
        <v>71</v>
      </c>
    </row>
    <row r="59" spans="1:12" ht="15.75">
      <c r="A59" t="s">
        <v>365</v>
      </c>
      <c r="B59" t="inlineStr">
        <is>
          <t>Sorghum, whole grain, white, dry, raw</t>
        </is>
      </c>
      <c r="C59" t="s">
        <v>57</v>
      </c>
      <c r="D59" t="s">
        <v>124</v>
      </c>
      <c r="E59" t="s">
        <v>366</v>
      </c>
      <c r="F59" t="inlineStr">
        <is>
          <t>Sorghum, Vollkorn, weiß, trocken, roh</t>
        </is>
      </c>
      <c r="G59">
        <v>1560</v>
      </c>
      <c r="H59">
        <v>10</v>
      </c>
      <c r="I59">
        <v>4</v>
      </c>
      <c r="J59">
        <v>73</v>
      </c>
      <c r="K59" t="s">
        <v>71</v>
      </c>
    </row>
    <row r="60" spans="1:12" ht="15.75">
      <c r="A60" t="s">
        <v>365</v>
      </c>
      <c r="B60" t="inlineStr">
        <is>
          <t>Wild rice, dry, raw</t>
        </is>
      </c>
      <c r="C60" t="s">
        <v>57</v>
      </c>
      <c r="D60" t="s">
        <v>125</v>
      </c>
      <c r="E60" t="s">
        <v>366</v>
      </c>
      <c r="F60" t="inlineStr">
        <is>
          <t>Wildreis, trocken, roh</t>
        </is>
      </c>
      <c r="G60">
        <v>1543</v>
      </c>
      <c r="H60">
        <v>12</v>
      </c>
      <c r="I60">
        <v>1</v>
      </c>
      <c r="J60">
        <v>75</v>
      </c>
      <c r="K60" t="s">
        <v>71</v>
      </c>
    </row>
    <row r="61" spans="1:12" ht="15.75">
      <c r="A61" t="s">
        <v>367</v>
      </c>
      <c r="B61" t="inlineStr">
        <is>
          <t>Buttermilk, low fat</t>
        </is>
      </c>
      <c r="C61" t="s">
        <v>10</v>
      </c>
      <c r="D61" t="s">
        <v>126</v>
      </c>
      <c r="E61" t="s">
        <v>368</v>
      </c>
      <c r="F61" t="inlineStr">
        <is>
          <t>Buttermilch, fettarm</t>
        </is>
      </c>
      <c r="G61">
        <v>179</v>
      </c>
      <c r="H61">
        <v>3</v>
      </c>
      <c r="I61">
        <v>1</v>
      </c>
      <c r="J61">
        <v>4</v>
      </c>
      <c r="K61" t="s">
        <v>71</v>
      </c>
    </row>
    <row r="62" spans="1:12" ht="15.75">
      <c r="A62" t="s">
        <v>367</v>
      </c>
      <c r="B62" t="inlineStr">
        <is>
          <t>Butter, stick, salted</t>
        </is>
      </c>
      <c r="C62" t="s">
        <v>10</v>
      </c>
      <c r="D62" t="s">
        <v>127</v>
      </c>
      <c r="E62" t="s">
        <v>368</v>
      </c>
      <c r="F62" t="inlineStr">
        <is>
          <t>Butter, am Stück, gesalzen</t>
        </is>
      </c>
      <c r="G62">
        <v>3000</v>
      </c>
      <c r="H62">
        <v>0</v>
      </c>
      <c r="I62">
        <v>82</v>
      </c>
      <c r="J62">
        <v>0</v>
      </c>
      <c r="K62" t="s">
        <v>128</v>
      </c>
    </row>
    <row r="63" spans="1:12" ht="15.75">
      <c r="A63" t="s">
        <v>367</v>
      </c>
      <c r="B63" t="inlineStr">
        <is>
          <t>Butter, stick, unsalted</t>
        </is>
      </c>
      <c r="C63" t="s">
        <v>10</v>
      </c>
      <c r="D63" t="s">
        <v>129</v>
      </c>
      <c r="E63" t="s">
        <v>368</v>
      </c>
      <c r="F63" t="inlineStr">
        <is>
          <t>Butter, Stange, ungesalzen</t>
        </is>
      </c>
      <c r="G63">
        <v>3000</v>
      </c>
      <c r="H63">
        <v>0</v>
      </c>
      <c r="I63">
        <v>81</v>
      </c>
      <c r="J63">
        <v>0</v>
      </c>
      <c r="K63" t="s">
        <v>130</v>
      </c>
    </row>
    <row r="64" spans="1:12" ht="15.75">
      <c r="A64" t="s">
        <v>367</v>
      </c>
      <c r="B64" t="inlineStr">
        <is>
          <t>Cheese, American, restaurant</t>
        </is>
      </c>
      <c r="C64" t="s">
        <v>10</v>
      </c>
      <c r="D64" t="s">
        <v>131</v>
      </c>
      <c r="E64" t="s">
        <v>368</v>
      </c>
      <c r="F64" t="inlineStr">
        <is>
          <t>Käse, amerikanisch, Restaurant</t>
        </is>
      </c>
      <c r="G64">
        <v>1569</v>
      </c>
      <c r="H64">
        <v>17</v>
      </c>
      <c r="I64">
        <v>31</v>
      </c>
      <c r="J64">
        <v>6</v>
      </c>
      <c r="K64" t="s">
        <v>71</v>
      </c>
    </row>
    <row r="65" spans="1:12" ht="15.75">
      <c r="A65" t="s">
        <v>367</v>
      </c>
      <c r="B65" t="inlineStr">
        <is>
          <t>Cheese, cheddar</t>
        </is>
      </c>
      <c r="C65" t="s">
        <v>10</v>
      </c>
      <c r="D65" t="s">
        <v>132</v>
      </c>
      <c r="E65" t="s">
        <v>368</v>
      </c>
      <c r="F65" t="inlineStr">
        <is>
          <t>Käse, Cheddar</t>
        </is>
      </c>
      <c r="G65">
        <v>1707</v>
      </c>
      <c r="H65">
        <v>23</v>
      </c>
      <c r="I65">
        <v>34</v>
      </c>
      <c r="J65">
        <v>2</v>
      </c>
      <c r="K65" t="s">
        <v>71</v>
      </c>
    </row>
    <row r="66" spans="1:12" ht="15.75">
      <c r="A66" t="s">
        <v>367</v>
      </c>
      <c r="B66" t="inlineStr">
        <is>
          <t>Cheese, cotija, solid</t>
        </is>
      </c>
      <c r="C66" t="s">
        <v>10</v>
      </c>
      <c r="D66" t="s">
        <v>133</v>
      </c>
      <c r="E66" t="s">
        <v>368</v>
      </c>
      <c r="F66" t="inlineStr">
        <is>
          <t>Käse, Cotija, fest</t>
        </is>
      </c>
      <c r="G66">
        <v>1468</v>
      </c>
      <c r="H66">
        <v>23</v>
      </c>
      <c r="I66">
        <v>27</v>
      </c>
      <c r="J66">
        <v>2</v>
      </c>
      <c r="K66" t="s">
        <v>71</v>
      </c>
    </row>
    <row r="67" spans="1:12" ht="15.75">
      <c r="A67" t="s">
        <v>367</v>
      </c>
      <c r="B67" t="inlineStr">
        <is>
          <t>Cheese, cottage, lowfat, 2% milkfat</t>
        </is>
      </c>
      <c r="C67" t="s">
        <v>10</v>
      </c>
      <c r="D67" t="s">
        <v>134</v>
      </c>
      <c r="E67" t="s">
        <v>368</v>
      </c>
      <c r="F67" t="inlineStr">
        <is>
          <t>Käse, Hüttenkäse, fettarm, 2% Milchfett</t>
        </is>
      </c>
      <c r="G67">
        <v>351</v>
      </c>
      <c r="H67">
        <v>11</v>
      </c>
      <c r="I67">
        <v>2</v>
      </c>
      <c r="J67">
        <v>4</v>
      </c>
      <c r="K67" t="s">
        <v>71</v>
      </c>
    </row>
    <row r="68" spans="1:12" ht="15.75">
      <c r="A68" t="s">
        <v>367</v>
      </c>
      <c r="B68" t="inlineStr">
        <is>
          <t>Cheese, dry white, queso seco</t>
        </is>
      </c>
      <c r="C68" t="s">
        <v>10</v>
      </c>
      <c r="D68" t="s">
        <v>135</v>
      </c>
      <c r="E68" t="s">
        <v>368</v>
      </c>
      <c r="F68" t="inlineStr">
        <is>
          <t>Käse, trocken, weiß, queso seco</t>
        </is>
      </c>
      <c r="G68">
        <v>1363</v>
      </c>
      <c r="H68">
        <v>24</v>
      </c>
      <c r="I68">
        <v>24</v>
      </c>
      <c r="J68">
        <v>2</v>
      </c>
      <c r="K68" t="s">
        <v>71</v>
      </c>
    </row>
    <row r="69" spans="1:12" ht="15.75">
      <c r="A69" t="s">
        <v>367</v>
      </c>
      <c r="B69" t="inlineStr">
        <is>
          <t>Cheese, feta, whole milk, crumbled</t>
        </is>
      </c>
      <c r="C69" t="s">
        <v>10</v>
      </c>
      <c r="D69" t="s">
        <v>136</v>
      </c>
      <c r="E69" t="s">
        <v>368</v>
      </c>
      <c r="F69" t="inlineStr">
        <is>
          <t>Käse, Feta, Vollmilch, zerkrümelt</t>
        </is>
      </c>
      <c r="G69">
        <v>1142</v>
      </c>
      <c r="H69">
        <v>19</v>
      </c>
      <c r="I69">
        <v>19</v>
      </c>
      <c r="J69">
        <v>5</v>
      </c>
      <c r="K69" t="s">
        <v>71</v>
      </c>
    </row>
    <row r="70" spans="1:12" ht="15.75">
      <c r="A70" t="s">
        <v>367</v>
      </c>
      <c r="B70" t="inlineStr">
        <is>
          <t>Cheese, monterey jack, solid</t>
        </is>
      </c>
      <c r="C70" t="s">
        <v>10</v>
      </c>
      <c r="D70" t="s">
        <v>137</v>
      </c>
      <c r="E70" t="s">
        <v>368</v>
      </c>
      <c r="F70" t="inlineStr">
        <is>
          <t>Käse, Monterey Jack, fest</t>
        </is>
      </c>
      <c r="G70">
        <v>1640</v>
      </c>
      <c r="H70">
        <v>22</v>
      </c>
      <c r="I70">
        <v>32</v>
      </c>
      <c r="J70">
        <v>1</v>
      </c>
      <c r="K70" t="s">
        <v>71</v>
      </c>
    </row>
    <row r="71" spans="1:12" ht="15.75">
      <c r="A71" t="s">
        <v>367</v>
      </c>
      <c r="B71" t="inlineStr">
        <is>
          <t>Cheese, mozzarella, low moisture, part-skim</t>
        </is>
      </c>
      <c r="C71" t="s">
        <v>10</v>
      </c>
      <c r="D71" t="s">
        <v>138</v>
      </c>
      <c r="E71" t="s">
        <v>368</v>
      </c>
      <c r="F71" t="inlineStr">
        <is>
          <t>Käse, Mozzarella, fettarm, teilentrahmt</t>
        </is>
      </c>
      <c r="G71">
        <v>1246</v>
      </c>
      <c r="H71">
        <v>23</v>
      </c>
      <c r="I71">
        <v>20</v>
      </c>
      <c r="J71">
        <v>4</v>
      </c>
      <c r="K71" t="s">
        <v>71</v>
      </c>
    </row>
    <row r="72" spans="1:12" ht="15.75">
      <c r="A72" t="s">
        <v>367</v>
      </c>
      <c r="B72" t="inlineStr">
        <is>
          <t>Cheese, oaxaca, solid</t>
        </is>
      </c>
      <c r="C72" t="s">
        <v>10</v>
      </c>
      <c r="D72" t="s">
        <v>139</v>
      </c>
      <c r="E72" t="s">
        <v>368</v>
      </c>
      <c r="F72" t="inlineStr">
        <is>
          <t>Käse, Oaxaca, fest</t>
        </is>
      </c>
      <c r="G72">
        <v>1242</v>
      </c>
      <c r="H72">
        <v>22</v>
      </c>
      <c r="I72">
        <v>22</v>
      </c>
      <c r="J72">
        <v>2</v>
      </c>
      <c r="K72" t="s">
        <v>71</v>
      </c>
    </row>
    <row r="73" spans="1:12" ht="15.75">
      <c r="A73" t="s">
        <v>367</v>
      </c>
      <c r="B73" t="inlineStr">
        <is>
          <t>Cheese, parmesan, grated</t>
        </is>
      </c>
      <c r="C73" t="s">
        <v>10</v>
      </c>
      <c r="D73" t="s">
        <v>140</v>
      </c>
      <c r="E73" t="s">
        <v>368</v>
      </c>
      <c r="F73" t="inlineStr">
        <is>
          <t>Käse, Parmesan, gerieben</t>
        </is>
      </c>
      <c r="G73">
        <v>1761</v>
      </c>
      <c r="H73">
        <v>29</v>
      </c>
      <c r="I73">
        <v>28</v>
      </c>
      <c r="J73">
        <v>12</v>
      </c>
      <c r="K73" t="s">
        <v>71</v>
      </c>
    </row>
    <row r="74" spans="1:12" ht="15.75">
      <c r="A74" t="s">
        <v>367</v>
      </c>
      <c r="B74" t="inlineStr">
        <is>
          <t>Cheese, parmesan, grated, refrigerated</t>
        </is>
      </c>
      <c r="C74" t="s">
        <v>10</v>
      </c>
      <c r="D74" t="s">
        <v>141</v>
      </c>
      <c r="E74" t="s">
        <v>368</v>
      </c>
      <c r="F74" t="inlineStr">
        <is>
          <t>Käse, Parmesan, gerieben, gekühlt</t>
        </is>
      </c>
      <c r="G74">
        <v>1686</v>
      </c>
      <c r="H74">
        <v>30</v>
      </c>
      <c r="I74">
        <v>29</v>
      </c>
      <c r="J74">
        <v>4</v>
      </c>
      <c r="K74" t="s">
        <v>71</v>
      </c>
    </row>
    <row r="75" spans="1:12" ht="15.75">
      <c r="A75" t="s">
        <v>367</v>
      </c>
      <c r="B75" t="inlineStr">
        <is>
          <t>Cheese, pasteurized process, American, vitamin D fortified</t>
        </is>
      </c>
      <c r="C75" t="s">
        <v>10</v>
      </c>
      <c r="D75" t="s">
        <v>142</v>
      </c>
      <c r="E75" t="s">
        <v>368</v>
      </c>
      <c r="F75" t="inlineStr">
        <is>
          <t>Käse, pasteurisiertes Verfahren, amerikanisch, Vitamin D angereichert</t>
        </is>
      </c>
      <c r="G75">
        <v>1531</v>
      </c>
      <c r="H75">
        <v>18</v>
      </c>
      <c r="I75">
        <v>30</v>
      </c>
      <c r="J75">
        <v>5</v>
      </c>
      <c r="K75" t="s">
        <v>71</v>
      </c>
    </row>
    <row r="76" spans="1:12" ht="15.75">
      <c r="A76" t="s">
        <v>367</v>
      </c>
      <c r="B76" t="inlineStr">
        <is>
          <t>Cheese, pasteurized process cheese food or product, American, singles</t>
        </is>
      </c>
      <c r="C76" t="s">
        <v>10</v>
      </c>
      <c r="D76" t="s">
        <v>143</v>
      </c>
      <c r="E76" t="s">
        <v>368</v>
      </c>
      <c r="F76" t="inlineStr">
        <is>
          <t>Käse, pasteurisiertes Schmelzkäseerzeugnis, amerikanisch, einzeln</t>
        </is>
      </c>
      <c r="G76">
        <v>1297</v>
      </c>
      <c r="H76">
        <v>15</v>
      </c>
      <c r="I76">
        <v>23</v>
      </c>
      <c r="J76">
        <v>8</v>
      </c>
      <c r="K76" t="s">
        <v>71</v>
      </c>
    </row>
    <row r="77" spans="1:12" ht="15.75">
      <c r="A77" t="s">
        <v>367</v>
      </c>
      <c r="B77" t="inlineStr">
        <is>
          <t>Cheese, provolone, sliced</t>
        </is>
      </c>
      <c r="C77" t="s">
        <v>10</v>
      </c>
      <c r="D77" t="s">
        <v>144</v>
      </c>
      <c r="E77" t="s">
        <v>368</v>
      </c>
      <c r="F77" t="inlineStr">
        <is>
          <t>Käse, Provolone, in Scheiben geschnitten</t>
        </is>
      </c>
      <c r="G77">
        <v>1493</v>
      </c>
      <c r="H77">
        <v>23</v>
      </c>
      <c r="I77">
        <v>28</v>
      </c>
      <c r="J77">
        <v>2</v>
      </c>
      <c r="K77" t="s">
        <v>71</v>
      </c>
    </row>
    <row r="78" spans="1:12" ht="15.75">
      <c r="A78" t="s">
        <v>367</v>
      </c>
      <c r="B78" t="inlineStr">
        <is>
          <t>Cheese, queso fresco, solid</t>
        </is>
      </c>
      <c r="C78" t="s">
        <v>10</v>
      </c>
      <c r="D78" t="s">
        <v>145</v>
      </c>
      <c r="E78" t="s">
        <v>368</v>
      </c>
      <c r="F78" t="inlineStr">
        <is>
          <t>Käse, Queso Fresco, fest</t>
        </is>
      </c>
      <c r="G78">
        <v>1246</v>
      </c>
      <c r="H78">
        <v>18</v>
      </c>
      <c r="I78">
        <v>23</v>
      </c>
      <c r="J78">
        <v>2</v>
      </c>
      <c r="K78" t="s">
        <v>71</v>
      </c>
    </row>
    <row r="79" spans="1:12" ht="15.75">
      <c r="A79" t="s">
        <v>367</v>
      </c>
      <c r="B79" t="inlineStr">
        <is>
          <t>Cheese, ricotta, whole milk</t>
        </is>
      </c>
      <c r="C79" t="s">
        <v>10</v>
      </c>
      <c r="D79" t="s">
        <v>146</v>
      </c>
      <c r="E79" t="s">
        <v>368</v>
      </c>
      <c r="F79" t="inlineStr">
        <is>
          <t>Käse, Ricotta, Vollmilch</t>
        </is>
      </c>
      <c r="G79">
        <v>656</v>
      </c>
      <c r="H79">
        <v>7</v>
      </c>
      <c r="I79">
        <v>11</v>
      </c>
      <c r="J79">
        <v>6</v>
      </c>
      <c r="K79" t="s">
        <v>71</v>
      </c>
    </row>
    <row r="80" spans="1:12" ht="15.75">
      <c r="A80" t="s">
        <v>367</v>
      </c>
      <c r="B80" t="inlineStr">
        <is>
          <t>Cheese, swiss</t>
        </is>
      </c>
      <c r="C80" t="s">
        <v>10</v>
      </c>
      <c r="D80" t="s">
        <v>147</v>
      </c>
      <c r="E80" t="s">
        <v>368</v>
      </c>
      <c r="F80" t="inlineStr">
        <is>
          <t>Käse, Schweizer</t>
        </is>
      </c>
      <c r="G80">
        <v>1644</v>
      </c>
      <c r="H80">
        <v>27</v>
      </c>
      <c r="I80">
        <v>31</v>
      </c>
      <c r="J80">
        <v>1</v>
      </c>
      <c r="K80" t="s">
        <v>71</v>
      </c>
    </row>
    <row r="81" spans="1:12" ht="15.75">
      <c r="A81" t="s">
        <v>367</v>
      </c>
      <c r="B81" t="inlineStr">
        <is>
          <t>Cottage cheese, full fat, large or small curd</t>
        </is>
      </c>
      <c r="C81" t="s">
        <v>10</v>
      </c>
      <c r="D81" t="s">
        <v>148</v>
      </c>
      <c r="E81" t="s">
        <v>368</v>
      </c>
      <c r="F81" t="inlineStr">
        <is>
          <t>Hüttenkäse, Vollfett, großer oder kleiner Quark</t>
        </is>
      </c>
      <c r="G81">
        <v>430</v>
      </c>
      <c r="H81">
        <v>11</v>
      </c>
      <c r="I81">
        <v>4</v>
      </c>
      <c r="J81">
        <v>4</v>
      </c>
      <c r="K81" t="s">
        <v>71</v>
      </c>
    </row>
    <row r="82" spans="1:12" ht="15.75">
      <c r="A82" t="s">
        <v>367</v>
      </c>
      <c r="B82" t="inlineStr">
        <is>
          <t>Cream cheese, full fat, block</t>
        </is>
      </c>
      <c r="C82" t="s">
        <v>10</v>
      </c>
      <c r="D82" t="s">
        <v>149</v>
      </c>
      <c r="E82" t="s">
        <v>368</v>
      </c>
      <c r="F82" t="inlineStr">
        <is>
          <t>Frischkäse, Vollfett, Block</t>
        </is>
      </c>
      <c r="G82">
        <v>1435</v>
      </c>
      <c r="H82">
        <v>5</v>
      </c>
      <c r="I82">
        <v>33</v>
      </c>
      <c r="J82">
        <v>4</v>
      </c>
      <c r="K82" t="s">
        <v>71</v>
      </c>
    </row>
    <row r="83" spans="1:12" ht="15.75">
      <c r="A83" t="s">
        <v>367</v>
      </c>
      <c r="B83" t="inlineStr">
        <is>
          <t>Cream, heavy</t>
        </is>
      </c>
      <c r="C83" t="s">
        <v>10</v>
      </c>
      <c r="D83" t="s">
        <v>150</v>
      </c>
      <c r="E83" t="s">
        <v>368</v>
      </c>
      <c r="F83" t="inlineStr">
        <is>
          <t>Sahne, schwer</t>
        </is>
      </c>
      <c r="G83">
        <v>1435</v>
      </c>
      <c r="H83">
        <v>2</v>
      </c>
      <c r="I83">
        <v>35</v>
      </c>
      <c r="J83">
        <v>3</v>
      </c>
      <c r="K83" t="s">
        <v>71</v>
      </c>
    </row>
    <row r="84" spans="1:12" ht="15.75">
      <c r="A84" t="s">
        <v>367</v>
      </c>
      <c r="B84" t="inlineStr">
        <is>
          <t>Cream, sour, full fat</t>
        </is>
      </c>
      <c r="C84" t="s">
        <v>10</v>
      </c>
      <c r="D84" t="s">
        <v>151</v>
      </c>
      <c r="E84" t="s">
        <v>368</v>
      </c>
      <c r="F84" t="inlineStr">
        <is>
          <t>Sahne, sauer, vollfett</t>
        </is>
      </c>
      <c r="G84">
        <v>820</v>
      </c>
      <c r="H84">
        <v>3</v>
      </c>
      <c r="I84">
        <v>18</v>
      </c>
      <c r="J84">
        <v>5</v>
      </c>
      <c r="K84" t="s">
        <v>71</v>
      </c>
    </row>
    <row r="85" spans="1:12" ht="15.75">
      <c r="A85" t="s">
        <v>367</v>
      </c>
      <c r="B85" t="inlineStr">
        <is>
          <t>Eggs, Grade A, Large, egg white</t>
        </is>
      </c>
      <c r="C85" t="s">
        <v>10</v>
      </c>
      <c r="D85" t="s">
        <v>152</v>
      </c>
      <c r="E85" t="s">
        <v>368</v>
      </c>
      <c r="F85" t="inlineStr">
        <is>
          <t>Eier, Güteklasse A, groß, Eiweiß</t>
        </is>
      </c>
      <c r="G85">
        <v>230</v>
      </c>
      <c r="H85">
        <v>10</v>
      </c>
      <c r="I85">
        <v>0</v>
      </c>
      <c r="J85">
        <v>2</v>
      </c>
      <c r="K85" t="s">
        <v>71</v>
      </c>
    </row>
    <row r="86" spans="1:12" ht="15.75">
      <c r="A86" t="s">
        <v>367</v>
      </c>
      <c r="B86" t="inlineStr">
        <is>
          <t>Eggs, Grade A, Large, egg whole</t>
        </is>
      </c>
      <c r="C86" t="s">
        <v>10</v>
      </c>
      <c r="D86" t="s">
        <v>14</v>
      </c>
      <c r="E86" t="s">
        <v>368</v>
      </c>
      <c r="F86" t="inlineStr">
        <is>
          <t>Eier, Güteklasse A, groß, Vollei</t>
        </is>
      </c>
      <c r="G86">
        <v>619</v>
      </c>
      <c r="H86">
        <v>12</v>
      </c>
      <c r="I86">
        <v>9</v>
      </c>
      <c r="J86">
        <v>0</v>
      </c>
      <c r="K86" t="s">
        <v>71</v>
      </c>
    </row>
    <row r="87" spans="1:12" ht="15.75">
      <c r="A87" t="s">
        <v>367</v>
      </c>
      <c r="B87" t="inlineStr">
        <is>
          <t>Eggs, Grade A, Large, egg yolk</t>
        </is>
      </c>
      <c r="C87" t="s">
        <v>10</v>
      </c>
      <c r="D87" t="s">
        <v>153</v>
      </c>
      <c r="E87" t="s">
        <v>368</v>
      </c>
      <c r="F87" t="inlineStr">
        <is>
          <t>Eier, Güteklasse A, groß, Eigelb</t>
        </is>
      </c>
      <c r="G87">
        <v>1397</v>
      </c>
      <c r="H87">
        <v>16</v>
      </c>
      <c r="I87">
        <v>28</v>
      </c>
      <c r="J87">
        <v>1</v>
      </c>
      <c r="K87" t="s">
        <v>71</v>
      </c>
    </row>
    <row r="88" spans="1:12" ht="15.75">
      <c r="A88" t="s">
        <v>367</v>
      </c>
      <c r="B88" t="inlineStr">
        <is>
          <t>Egg, white, dried</t>
        </is>
      </c>
      <c r="C88" t="s">
        <v>10</v>
      </c>
      <c r="D88" t="s">
        <v>154</v>
      </c>
      <c r="E88" t="s">
        <v>368</v>
      </c>
      <c r="F88" t="inlineStr">
        <is>
          <t>Ei, weiß, getrocknet</t>
        </is>
      </c>
      <c r="G88">
        <v>1573</v>
      </c>
      <c r="H88">
        <v>79</v>
      </c>
      <c r="I88">
        <v>0</v>
      </c>
      <c r="J88">
        <v>6</v>
      </c>
      <c r="K88" t="s">
        <v>71</v>
      </c>
    </row>
    <row r="89" spans="1:12" ht="15.75">
      <c r="A89" t="s">
        <v>367</v>
      </c>
      <c r="B89" t="inlineStr">
        <is>
          <t>Egg, white, raw, frozen, pasteurized</t>
        </is>
      </c>
      <c r="C89" t="s">
        <v>10</v>
      </c>
      <c r="D89" t="s">
        <v>155</v>
      </c>
      <c r="E89" t="s">
        <v>368</v>
      </c>
      <c r="F89" t="inlineStr">
        <is>
          <t>Ei, weiß, roh, gefroren, pasteurisiert</t>
        </is>
      </c>
      <c r="G89">
        <v>200</v>
      </c>
      <c r="H89">
        <v>10</v>
      </c>
      <c r="I89">
        <v>0</v>
      </c>
      <c r="J89">
        <v>0</v>
      </c>
      <c r="K89" t="s">
        <v>71</v>
      </c>
    </row>
    <row r="90" spans="1:12" ht="15.75">
      <c r="A90" t="s">
        <v>367</v>
      </c>
      <c r="B90" t="inlineStr">
        <is>
          <t>Egg, whole, dried</t>
        </is>
      </c>
      <c r="C90" t="s">
        <v>10</v>
      </c>
      <c r="D90" t="s">
        <v>156</v>
      </c>
      <c r="E90" t="s">
        <v>368</v>
      </c>
      <c r="F90" t="inlineStr">
        <is>
          <t>Ei, ganz, getrocknet</t>
        </is>
      </c>
      <c r="G90">
        <v>2405</v>
      </c>
      <c r="H90">
        <v>48</v>
      </c>
      <c r="I90">
        <v>39</v>
      </c>
      <c r="J90">
        <v>1</v>
      </c>
      <c r="K90" t="s">
        <v>71</v>
      </c>
    </row>
    <row r="91" spans="1:12" ht="15.75">
      <c r="A91" t="s">
        <v>367</v>
      </c>
      <c r="B91" t="inlineStr">
        <is>
          <t>Egg, whole, raw, frozen, pasteurized</t>
        </is>
      </c>
      <c r="C91" t="s">
        <v>10</v>
      </c>
      <c r="D91" t="s">
        <v>157</v>
      </c>
      <c r="E91" t="s">
        <v>368</v>
      </c>
      <c r="F91" t="inlineStr">
        <is>
          <t>Ei, ganz, roh, gefroren, pasteurisiert</t>
        </is>
      </c>
      <c r="G91">
        <v>627</v>
      </c>
      <c r="H91">
        <v>12</v>
      </c>
      <c r="I91">
        <v>10</v>
      </c>
      <c r="J91">
        <v>0</v>
      </c>
      <c r="K91" t="s">
        <v>71</v>
      </c>
    </row>
    <row r="92" spans="1:12" ht="15.75">
      <c r="A92" t="s">
        <v>367</v>
      </c>
      <c r="B92" t="inlineStr">
        <is>
          <t>Egg, yolk, dried</t>
        </is>
      </c>
      <c r="C92" t="s">
        <v>10</v>
      </c>
      <c r="D92" t="s">
        <v>158</v>
      </c>
      <c r="E92" t="s">
        <v>368</v>
      </c>
      <c r="F92" t="inlineStr">
        <is>
          <t>Ei, Eigelb, getrocknet</t>
        </is>
      </c>
      <c r="G92">
        <v>2736</v>
      </c>
      <c r="H92">
        <v>34</v>
      </c>
      <c r="I92">
        <v>55</v>
      </c>
      <c r="J92">
        <v>1</v>
      </c>
      <c r="K92" t="s">
        <v>71</v>
      </c>
    </row>
    <row r="93" spans="1:12" ht="15.75">
      <c r="A93" t="s">
        <v>367</v>
      </c>
      <c r="B93" t="inlineStr">
        <is>
          <t>Egg, yolk, raw, frozen, pasteurized</t>
        </is>
      </c>
      <c r="C93" t="s">
        <v>10</v>
      </c>
      <c r="D93" t="s">
        <v>159</v>
      </c>
      <c r="E93" t="s">
        <v>368</v>
      </c>
      <c r="F93" t="inlineStr">
        <is>
          <t>Ei, Eigelb, roh, gefroren, pasteurisiert</t>
        </is>
      </c>
      <c r="G93">
        <v>1238</v>
      </c>
      <c r="H93">
        <v>15</v>
      </c>
      <c r="I93">
        <v>25</v>
      </c>
      <c r="J93">
        <v>0</v>
      </c>
      <c r="K93" t="s">
        <v>71</v>
      </c>
    </row>
    <row r="94" spans="1:12" ht="15.75">
      <c r="A94" t="s">
        <v>367</v>
      </c>
      <c r="B94" t="inlineStr">
        <is>
          <t>Milk, lowfat, fluid, 1% milkfat, with added vitamin A and vitamin D</t>
        </is>
      </c>
      <c r="C94" t="s">
        <v>10</v>
      </c>
      <c r="D94" t="s">
        <v>160</v>
      </c>
      <c r="E94" t="s">
        <v>368</v>
      </c>
      <c r="F94" t="inlineStr">
        <is>
          <t>Milch, fettarm, flüssig, 1% Milchfett, mit Zusatz von Vitamin A und Vitamin D</t>
        </is>
      </c>
      <c r="G94">
        <v>179</v>
      </c>
      <c r="H94">
        <v>3</v>
      </c>
      <c r="I94">
        <v>0</v>
      </c>
      <c r="J94">
        <v>5</v>
      </c>
      <c r="K94" t="s">
        <v>71</v>
      </c>
    </row>
    <row r="95" spans="1:12" ht="15.75">
      <c r="A95" t="s">
        <v>367</v>
      </c>
      <c r="B95" t="inlineStr">
        <is>
          <t>Milk, nonfat, fluid, with added vitamin A and vitamin D (fat free or skim)</t>
        </is>
      </c>
      <c r="C95" t="s">
        <v>10</v>
      </c>
      <c r="D95" t="s">
        <v>161</v>
      </c>
      <c r="E95" t="s">
        <v>368</v>
      </c>
      <c r="F95" t="inlineStr">
        <is>
          <t>Milch, fettfrei, flüssig, mit Zusatz von Vitamin A und Vitamin D (fettfrei oder entrahmt)</t>
        </is>
      </c>
      <c r="G95">
        <v>142</v>
      </c>
      <c r="H95">
        <v>3</v>
      </c>
      <c r="I95">
        <v>0</v>
      </c>
      <c r="J95">
        <v>4</v>
      </c>
      <c r="K95" t="s">
        <v>71</v>
      </c>
    </row>
    <row r="96" spans="1:12" ht="15.75">
      <c r="A96" t="s">
        <v>367</v>
      </c>
      <c r="B96" t="inlineStr">
        <is>
          <t>Milk, reduced fat, fluid, 2% milkfat, with added vitamin A and vitamin D</t>
        </is>
      </c>
      <c r="C96" t="s">
        <v>10</v>
      </c>
      <c r="D96" t="s">
        <v>162</v>
      </c>
      <c r="E96" t="s">
        <v>368</v>
      </c>
      <c r="F96" t="inlineStr">
        <is>
          <t>Milch, fettreduziert, flüssig, 2% Milchfett, mit Zusatz von Vitamin A und Vitamin D</t>
        </is>
      </c>
      <c r="G96">
        <v>209</v>
      </c>
      <c r="H96">
        <v>3</v>
      </c>
      <c r="I96">
        <v>1</v>
      </c>
      <c r="J96">
        <v>4</v>
      </c>
      <c r="K96" t="s">
        <v>71</v>
      </c>
    </row>
    <row r="97" spans="1:12" ht="15.75">
      <c r="A97" t="s">
        <v>367</v>
      </c>
      <c r="B97" t="inlineStr">
        <is>
          <t>Milk, whole, 3.25% milkfat, with added vitamin D</t>
        </is>
      </c>
      <c r="C97" t="s">
        <v>10</v>
      </c>
      <c r="D97" t="s">
        <v>11</v>
      </c>
      <c r="E97" t="s">
        <v>368</v>
      </c>
      <c r="F97" t="inlineStr">
        <is>
          <t>Milch, Vollmilch, 3,25% Milchfett, mit Zusatz von Vitamin D</t>
        </is>
      </c>
      <c r="G97">
        <v>251</v>
      </c>
      <c r="H97">
        <v>3</v>
      </c>
      <c r="I97">
        <v>3</v>
      </c>
      <c r="J97">
        <v>4</v>
      </c>
      <c r="K97" t="s">
        <v>71</v>
      </c>
    </row>
    <row r="98" spans="1:12" ht="15.75">
      <c r="A98" t="s">
        <v>367</v>
      </c>
      <c r="B98" t="inlineStr">
        <is>
          <t>Yogurt, Greek, plain, nonfat</t>
        </is>
      </c>
      <c r="C98" t="s">
        <v>10</v>
      </c>
      <c r="D98" t="s">
        <v>163</v>
      </c>
      <c r="E98" t="s">
        <v>368</v>
      </c>
      <c r="F98" t="inlineStr">
        <is>
          <t>Joghurt, griechisch, einfach, fettfrei</t>
        </is>
      </c>
      <c r="G98">
        <v>255</v>
      </c>
      <c r="H98">
        <v>10</v>
      </c>
      <c r="I98">
        <v>0</v>
      </c>
      <c r="J98">
        <v>3</v>
      </c>
      <c r="K98" t="s">
        <v>71</v>
      </c>
    </row>
    <row r="99" spans="1:12" ht="15.75">
      <c r="A99" t="s">
        <v>367</v>
      </c>
      <c r="B99" t="inlineStr">
        <is>
          <t>Yogurt, Greek, plain, whole milk</t>
        </is>
      </c>
      <c r="C99" t="s">
        <v>10</v>
      </c>
      <c r="D99" t="s">
        <v>164</v>
      </c>
      <c r="E99" t="s">
        <v>368</v>
      </c>
      <c r="F99" t="inlineStr">
        <is>
          <t>Joghurt, griechisch, normal, Vollmilch</t>
        </is>
      </c>
      <c r="G99">
        <v>392</v>
      </c>
      <c r="H99">
        <v>8</v>
      </c>
      <c r="I99">
        <v>4</v>
      </c>
      <c r="J99">
        <v>4</v>
      </c>
      <c r="K99" t="s">
        <v>71</v>
      </c>
    </row>
    <row r="100" spans="1:12" ht="15.75">
      <c r="A100" t="s">
        <v>367</v>
      </c>
      <c r="B100" t="inlineStr">
        <is>
          <t>Yogurt, Greek, strawberry, nonfat</t>
        </is>
      </c>
      <c r="C100" t="s">
        <v>10</v>
      </c>
      <c r="D100" t="s">
        <v>165</v>
      </c>
      <c r="E100" t="s">
        <v>368</v>
      </c>
      <c r="F100" t="inlineStr">
        <is>
          <t>Joghurt, griechisch, Erdbeere, fettfrei</t>
        </is>
      </c>
      <c r="G100">
        <v>347</v>
      </c>
      <c r="H100">
        <v>8</v>
      </c>
      <c r="I100">
        <v>0</v>
      </c>
      <c r="J100">
        <v>12</v>
      </c>
      <c r="K100" t="s">
        <v>71</v>
      </c>
    </row>
    <row r="101" spans="1:12" ht="15.75">
      <c r="A101" t="s">
        <v>367</v>
      </c>
      <c r="B101" t="inlineStr">
        <is>
          <t>Yogurt, plain, nonfat</t>
        </is>
      </c>
      <c r="C101" t="s">
        <v>10</v>
      </c>
      <c r="D101" t="s">
        <v>166</v>
      </c>
      <c r="E101" t="s">
        <v>368</v>
      </c>
      <c r="F101" t="inlineStr">
        <is>
          <t>Joghurt, normal, fettfrei</t>
        </is>
      </c>
      <c r="G101">
        <v>209</v>
      </c>
      <c r="H101">
        <v>4</v>
      </c>
      <c r="I101">
        <v>0</v>
      </c>
      <c r="J101">
        <v>8</v>
      </c>
      <c r="K101" t="s">
        <v>71</v>
      </c>
    </row>
    <row r="102" spans="1:12" ht="15.75">
      <c r="A102" t="s">
        <v>367</v>
      </c>
      <c r="B102" t="inlineStr">
        <is>
          <t>Yogurt, plain, whole milk</t>
        </is>
      </c>
      <c r="C102" t="s">
        <v>10</v>
      </c>
      <c r="D102" t="s">
        <v>12</v>
      </c>
      <c r="E102" t="s">
        <v>368</v>
      </c>
      <c r="F102" t="inlineStr">
        <is>
          <t>Joghurt, normal, Vollmilch</t>
        </is>
      </c>
      <c r="G102">
        <v>326</v>
      </c>
      <c r="H102">
        <v>3</v>
      </c>
      <c r="I102">
        <v>4</v>
      </c>
      <c r="J102">
        <v>5</v>
      </c>
      <c r="K102" t="s">
        <v>71</v>
      </c>
    </row>
    <row r="103" spans="1:12" ht="15.75">
      <c r="A103" t="s">
        <v>369</v>
      </c>
      <c r="B103" t="inlineStr">
        <is>
          <t>Oil, canola</t>
        </is>
      </c>
      <c r="C103" t="s">
        <v>25</v>
      </c>
      <c r="D103" t="s">
        <v>167</v>
      </c>
      <c r="E103" t="s">
        <v>370</v>
      </c>
      <c r="F103" t="inlineStr">
        <is>
          <t>Öl, Raps</t>
        </is>
      </c>
      <c r="G103">
        <v>3700</v>
      </c>
      <c r="H103">
        <v>0</v>
      </c>
      <c r="I103">
        <v>94</v>
      </c>
      <c r="J103">
        <v>0</v>
      </c>
      <c r="K103" t="s">
        <v>168</v>
      </c>
    </row>
    <row r="104" spans="1:12" ht="15.75">
      <c r="A104" t="s">
        <v>369</v>
      </c>
      <c r="B104" t="inlineStr">
        <is>
          <t>Oil, coconut</t>
        </is>
      </c>
      <c r="C104" t="s">
        <v>25</v>
      </c>
      <c r="D104" t="s">
        <v>169</v>
      </c>
      <c r="E104" t="s">
        <v>370</v>
      </c>
      <c r="F104" t="inlineStr">
        <is>
          <t>Öl, Kokosnuss</t>
        </is>
      </c>
      <c r="G104">
        <v>3485</v>
      </c>
      <c r="H104">
        <v>0</v>
      </c>
      <c r="I104">
        <v>99</v>
      </c>
      <c r="J104">
        <v>0</v>
      </c>
      <c r="K104" t="s">
        <v>71</v>
      </c>
    </row>
    <row r="105" spans="1:12" ht="15.75">
      <c r="A105" t="s">
        <v>369</v>
      </c>
      <c r="B105" t="inlineStr">
        <is>
          <t>Oil, corn</t>
        </is>
      </c>
      <c r="C105" t="s">
        <v>25</v>
      </c>
      <c r="D105" t="s">
        <v>170</v>
      </c>
      <c r="E105" t="s">
        <v>370</v>
      </c>
      <c r="F105" t="inlineStr">
        <is>
          <t>Öl, Mais</t>
        </is>
      </c>
      <c r="G105">
        <v>3700</v>
      </c>
      <c r="H105">
        <v>0</v>
      </c>
      <c r="I105">
        <v>94</v>
      </c>
      <c r="J105">
        <v>0</v>
      </c>
      <c r="K105" t="s">
        <v>168</v>
      </c>
    </row>
    <row r="106" spans="1:12" ht="15.75">
      <c r="A106" t="s">
        <v>369</v>
      </c>
      <c r="B106" t="inlineStr">
        <is>
          <t>Oil, olive, extra light</t>
        </is>
      </c>
      <c r="C106" t="s">
        <v>25</v>
      </c>
      <c r="D106" t="s">
        <v>171</v>
      </c>
      <c r="E106" t="s">
        <v>370</v>
      </c>
      <c r="F106" t="inlineStr">
        <is>
          <t>Öl, Olivenöl, extra leicht</t>
        </is>
      </c>
      <c r="G106">
        <v>3700</v>
      </c>
      <c r="H106">
        <v>0</v>
      </c>
      <c r="I106">
        <v>92</v>
      </c>
      <c r="J106">
        <v>0</v>
      </c>
      <c r="K106" t="s">
        <v>168</v>
      </c>
    </row>
    <row r="107" spans="1:12" ht="15.75">
      <c r="A107" t="s">
        <v>369</v>
      </c>
      <c r="B107" t="inlineStr">
        <is>
          <t>Oil, olive, extra virgin</t>
        </is>
      </c>
      <c r="C107" t="s">
        <v>25</v>
      </c>
      <c r="D107" t="s">
        <v>26</v>
      </c>
      <c r="E107" t="s">
        <v>370</v>
      </c>
      <c r="F107" t="inlineStr">
        <is>
          <t>Öl, Olivenöl, extra vergine</t>
        </is>
      </c>
      <c r="G107">
        <v>3700</v>
      </c>
      <c r="H107">
        <v>0</v>
      </c>
      <c r="I107">
        <v>93</v>
      </c>
      <c r="J107">
        <v>0</v>
      </c>
      <c r="K107" t="s">
        <v>168</v>
      </c>
    </row>
    <row r="108" spans="1:12" ht="15.75">
      <c r="A108" t="s">
        <v>369</v>
      </c>
      <c r="B108" t="inlineStr">
        <is>
          <t>Oil, peanut</t>
        </is>
      </c>
      <c r="C108" t="s">
        <v>25</v>
      </c>
      <c r="D108" t="s">
        <v>172</v>
      </c>
      <c r="E108" t="s">
        <v>370</v>
      </c>
      <c r="F108" t="inlineStr">
        <is>
          <t>Öl, Erdnuss</t>
        </is>
      </c>
      <c r="G108">
        <v>3700</v>
      </c>
      <c r="H108">
        <v>0</v>
      </c>
      <c r="I108">
        <v>93</v>
      </c>
      <c r="J108">
        <v>0</v>
      </c>
      <c r="K108" t="s">
        <v>168</v>
      </c>
    </row>
    <row r="109" spans="1:12" ht="15.75">
      <c r="A109" t="s">
        <v>369</v>
      </c>
      <c r="B109" t="inlineStr">
        <is>
          <t>Oil, safflower</t>
        </is>
      </c>
      <c r="C109" t="s">
        <v>25</v>
      </c>
      <c r="D109" t="s">
        <v>173</v>
      </c>
      <c r="E109" t="s">
        <v>370</v>
      </c>
      <c r="F109" t="inlineStr">
        <is>
          <t>Öl, Färberdistel</t>
        </is>
      </c>
      <c r="G109">
        <v>3700</v>
      </c>
      <c r="H109">
        <v>0</v>
      </c>
      <c r="I109">
        <v>93</v>
      </c>
      <c r="J109">
        <v>0</v>
      </c>
      <c r="K109" t="s">
        <v>168</v>
      </c>
    </row>
    <row r="110" spans="1:12" ht="15.75">
      <c r="A110" t="s">
        <v>369</v>
      </c>
      <c r="B110" t="inlineStr">
        <is>
          <t>Oil, soybean</t>
        </is>
      </c>
      <c r="C110" t="s">
        <v>25</v>
      </c>
      <c r="D110" t="s">
        <v>28</v>
      </c>
      <c r="E110" t="s">
        <v>370</v>
      </c>
      <c r="F110" t="inlineStr">
        <is>
          <t>Öl, Sojabohnen</t>
        </is>
      </c>
      <c r="G110">
        <v>3700</v>
      </c>
      <c r="H110">
        <v>0</v>
      </c>
      <c r="I110">
        <v>94</v>
      </c>
      <c r="J110">
        <v>0</v>
      </c>
      <c r="K110" t="s">
        <v>168</v>
      </c>
    </row>
    <row r="111" spans="1:12" ht="15.75">
      <c r="A111" t="s">
        <v>369</v>
      </c>
      <c r="B111" t="inlineStr">
        <is>
          <t>Oil, sunflower</t>
        </is>
      </c>
      <c r="C111" t="s">
        <v>25</v>
      </c>
      <c r="D111" t="s">
        <v>27</v>
      </c>
      <c r="E111" t="s">
        <v>370</v>
      </c>
      <c r="F111" t="inlineStr">
        <is>
          <t>Öl, Sonnenblume</t>
        </is>
      </c>
      <c r="G111">
        <v>3700</v>
      </c>
      <c r="H111">
        <v>0</v>
      </c>
      <c r="I111">
        <v>93</v>
      </c>
      <c r="J111">
        <v>0</v>
      </c>
      <c r="K111" t="s">
        <v>168</v>
      </c>
    </row>
    <row r="112" spans="1:12" ht="15.75">
      <c r="A112" t="s">
        <v>371</v>
      </c>
      <c r="B112" t="inlineStr">
        <is>
          <t>Crustaceans, crab, blue swimming, lump, pasteurized, refrigerated</t>
        </is>
      </c>
      <c r="C112" t="s">
        <v>15</v>
      </c>
      <c r="D112" t="s">
        <v>174</v>
      </c>
      <c r="E112" t="s">
        <v>372</v>
      </c>
      <c r="F112" t="inlineStr">
        <is>
          <t>Krustentiere, Krabbe, blau schwimmend, Klumpen, pasteurisiert, gekühlt</t>
        </is>
      </c>
      <c r="G112">
        <v>338</v>
      </c>
      <c r="H112">
        <v>18</v>
      </c>
      <c r="I112">
        <v>0</v>
      </c>
      <c r="J112">
        <v>0</v>
      </c>
      <c r="K112" t="s">
        <v>71</v>
      </c>
    </row>
    <row r="113" spans="1:12" ht="15.75">
      <c r="A113" t="s">
        <v>371</v>
      </c>
      <c r="B113" t="inlineStr">
        <is>
          <t>Crustaceans, shrimp, farm raised, raw</t>
        </is>
      </c>
      <c r="C113" t="s">
        <v>15</v>
      </c>
      <c r="D113" t="s">
        <v>175</v>
      </c>
      <c r="E113" t="s">
        <v>372</v>
      </c>
      <c r="F113" t="inlineStr">
        <is>
          <t>Krebstiere, Garnelen, Zucht, roh</t>
        </is>
      </c>
      <c r="G113">
        <v>298</v>
      </c>
      <c r="H113">
        <v>15</v>
      </c>
      <c r="I113">
        <v>0</v>
      </c>
      <c r="J113">
        <v>0</v>
      </c>
      <c r="K113" t="s">
        <v>71</v>
      </c>
    </row>
    <row r="114" spans="1:12" ht="15.75">
      <c r="A114" t="s">
        <v>371</v>
      </c>
      <c r="B114" t="inlineStr">
        <is>
          <t>Fish, catfish, farm raised, raw</t>
        </is>
      </c>
      <c r="C114" t="s">
        <v>15</v>
      </c>
      <c r="D114" t="s">
        <v>16</v>
      </c>
      <c r="E114" t="s">
        <v>372</v>
      </c>
      <c r="F114" t="inlineStr">
        <is>
          <t>Fisch, Wels, Aufzucht, roh</t>
        </is>
      </c>
      <c r="G114">
        <v>539</v>
      </c>
      <c r="H114">
        <v>16</v>
      </c>
      <c r="I114">
        <v>7</v>
      </c>
      <c r="J114">
        <v>0</v>
      </c>
      <c r="K114" t="s">
        <v>71</v>
      </c>
    </row>
    <row r="115" spans="1:12" ht="15.75">
      <c r="A115" t="s">
        <v>371</v>
      </c>
      <c r="B115" t="inlineStr">
        <is>
          <t>Fish, cod, Atlantic, wild caught, raw</t>
        </is>
      </c>
      <c r="C115" t="s">
        <v>15</v>
      </c>
      <c r="D115" t="s">
        <v>176</v>
      </c>
      <c r="E115" t="s">
        <v>372</v>
      </c>
      <c r="F115" t="inlineStr">
        <is>
          <t>Fisch, Kabeljau, Atlantik, Wildfang, roh</t>
        </is>
      </c>
      <c r="G115">
        <v>276</v>
      </c>
      <c r="H115">
        <v>16</v>
      </c>
      <c r="I115">
        <v>0</v>
      </c>
      <c r="J115">
        <v>0</v>
      </c>
      <c r="K115" t="s">
        <v>71</v>
      </c>
    </row>
    <row r="116" spans="1:12" ht="15.75">
      <c r="A116" t="s">
        <v>371</v>
      </c>
      <c r="B116" t="inlineStr">
        <is>
          <t>Fish, haddock, raw</t>
        </is>
      </c>
      <c r="C116" t="s">
        <v>15</v>
      </c>
      <c r="D116" t="s">
        <v>177</v>
      </c>
      <c r="E116" t="s">
        <v>372</v>
      </c>
      <c r="F116" t="inlineStr">
        <is>
          <t>Fisch, Schellfisch, roh</t>
        </is>
      </c>
      <c r="G116">
        <v>309</v>
      </c>
      <c r="H116">
        <v>16</v>
      </c>
      <c r="I116">
        <v>0</v>
      </c>
      <c r="J116">
        <v>0</v>
      </c>
      <c r="K116" t="s">
        <v>71</v>
      </c>
    </row>
    <row r="117" spans="1:12" ht="15.75">
      <c r="A117" t="s">
        <v>371</v>
      </c>
      <c r="B117" t="inlineStr">
        <is>
          <t>Fish, pollock, raw</t>
        </is>
      </c>
      <c r="C117" t="s">
        <v>15</v>
      </c>
      <c r="D117" t="s">
        <v>178</v>
      </c>
      <c r="E117" t="s">
        <v>372</v>
      </c>
      <c r="F117" t="inlineStr">
        <is>
          <t>Fisch, Seelachs, roh</t>
        </is>
      </c>
      <c r="G117">
        <v>234</v>
      </c>
      <c r="H117">
        <v>12</v>
      </c>
      <c r="I117">
        <v>0</v>
      </c>
      <c r="J117">
        <v>0</v>
      </c>
      <c r="K117" t="s">
        <v>71</v>
      </c>
    </row>
    <row r="118" spans="1:12" ht="15.75">
      <c r="A118" t="s">
        <v>371</v>
      </c>
      <c r="B118" t="inlineStr">
        <is>
          <t>Fish, salmon, Atlantic, farm raised, raw</t>
        </is>
      </c>
      <c r="C118" t="s">
        <v>15</v>
      </c>
      <c r="D118" t="s">
        <v>179</v>
      </c>
      <c r="E118" t="s">
        <v>372</v>
      </c>
      <c r="F118" t="inlineStr">
        <is>
          <t>Fisch, Lachs, Atlantik, aus Zucht, roh</t>
        </is>
      </c>
      <c r="G118">
        <v>824</v>
      </c>
      <c r="H118">
        <v>20</v>
      </c>
      <c r="I118">
        <v>13</v>
      </c>
      <c r="J118">
        <v>0</v>
      </c>
      <c r="K118" t="s">
        <v>71</v>
      </c>
    </row>
    <row r="119" spans="1:12" ht="15.75">
      <c r="A119" t="s">
        <v>371</v>
      </c>
      <c r="B119" t="inlineStr">
        <is>
          <t>Fish, salmon, sockeye, wild caught, raw</t>
        </is>
      </c>
      <c r="C119" t="s">
        <v>15</v>
      </c>
      <c r="D119" t="s">
        <v>180</v>
      </c>
      <c r="E119" t="s">
        <v>372</v>
      </c>
      <c r="F119" t="inlineStr">
        <is>
          <t>Fisch, Lachs, Sockeye, Wildfang, roh</t>
        </is>
      </c>
      <c r="G119">
        <v>543</v>
      </c>
      <c r="H119">
        <v>22</v>
      </c>
      <c r="I119">
        <v>4</v>
      </c>
      <c r="J119">
        <v>0</v>
      </c>
      <c r="K119" t="s">
        <v>71</v>
      </c>
    </row>
    <row r="120" spans="1:12" ht="15.75">
      <c r="A120" t="s">
        <v>371</v>
      </c>
      <c r="B120" t="inlineStr">
        <is>
          <t>Fish, tilapia, farm raised, raw</t>
        </is>
      </c>
      <c r="C120" t="s">
        <v>15</v>
      </c>
      <c r="D120" t="s">
        <v>181</v>
      </c>
      <c r="E120" t="s">
        <v>372</v>
      </c>
      <c r="F120" t="inlineStr">
        <is>
          <t>Fisch, Tilapia, Zuchtfisch, roh</t>
        </is>
      </c>
      <c r="G120">
        <v>396</v>
      </c>
      <c r="H120">
        <v>19</v>
      </c>
      <c r="I120">
        <v>2</v>
      </c>
      <c r="J120">
        <v>0</v>
      </c>
      <c r="K120" t="s">
        <v>71</v>
      </c>
    </row>
    <row r="121" spans="1:12" ht="15.75">
      <c r="A121" t="s">
        <v>371</v>
      </c>
      <c r="B121" t="inlineStr">
        <is>
          <t>Fish, tuna, light, canned in water, drained solids</t>
        </is>
      </c>
      <c r="C121" t="s">
        <v>15</v>
      </c>
      <c r="D121" t="s">
        <v>182</v>
      </c>
      <c r="E121" t="s">
        <v>372</v>
      </c>
      <c r="F121" t="inlineStr">
        <is>
          <t>Fisch, Thunfisch, leicht, in Wasser eingemacht, abgetropft, Feststoffe</t>
        </is>
      </c>
      <c r="G121">
        <v>376</v>
      </c>
      <c r="H121">
        <v>19</v>
      </c>
      <c r="I121">
        <v>0</v>
      </c>
      <c r="J121">
        <v>0</v>
      </c>
      <c r="K121" t="s">
        <v>71</v>
      </c>
    </row>
    <row r="122" spans="1:12" ht="15.75">
      <c r="A122" t="s">
        <v>373</v>
      </c>
      <c r="B122" t="inlineStr">
        <is>
          <t>Apple juice, with added vitamin C, from concentrate, shelf stable</t>
        </is>
      </c>
      <c r="C122" t="s">
        <v>17</v>
      </c>
      <c r="D122" t="s">
        <v>183</v>
      </c>
      <c r="E122" t="s">
        <v>374</v>
      </c>
      <c r="F122" t="inlineStr">
        <is>
          <t>Apfelsaft, mit Zusatz von Vitamin C, aus Konzentrat, haltbar</t>
        </is>
      </c>
      <c r="G122">
        <v>202</v>
      </c>
      <c r="H122">
        <v>0</v>
      </c>
      <c r="I122">
        <v>0</v>
      </c>
      <c r="J122">
        <v>11</v>
      </c>
      <c r="K122" t="s">
        <v>71</v>
      </c>
    </row>
    <row r="123" spans="1:12" ht="15.75">
      <c r="A123" t="s">
        <v>373</v>
      </c>
      <c r="B123" t="inlineStr">
        <is>
          <t>Applesauce, unsweetened, with added vitamin C</t>
        </is>
      </c>
      <c r="C123" t="s">
        <v>17</v>
      </c>
      <c r="D123" t="s">
        <v>184</v>
      </c>
      <c r="E123" t="s">
        <v>374</v>
      </c>
      <c r="F123" t="inlineStr">
        <is>
          <t>Apfelmus, ungesüßt, mit Zusatz von Vitamin C</t>
        </is>
      </c>
      <c r="G123">
        <v>215</v>
      </c>
      <c r="H123">
        <v>0</v>
      </c>
      <c r="I123">
        <v>0</v>
      </c>
      <c r="J123">
        <v>12</v>
      </c>
      <c r="K123" t="s">
        <v>71</v>
      </c>
    </row>
    <row r="124" spans="1:12" ht="15.75">
      <c r="A124" t="s">
        <v>373</v>
      </c>
      <c r="B124" t="inlineStr">
        <is>
          <t>Apples, fuji, with skin, raw</t>
        </is>
      </c>
      <c r="C124" t="s">
        <v>17</v>
      </c>
      <c r="D124" t="s">
        <v>18</v>
      </c>
      <c r="E124" t="s">
        <v>374</v>
      </c>
      <c r="F124" t="inlineStr">
        <is>
          <t>Äpfel, fuji, mit Schale, roh</t>
        </is>
      </c>
      <c r="G124">
        <v>270</v>
      </c>
      <c r="H124">
        <v>0</v>
      </c>
      <c r="I124">
        <v>0</v>
      </c>
      <c r="J124">
        <v>15</v>
      </c>
      <c r="K124" t="s">
        <v>71</v>
      </c>
    </row>
    <row r="125" spans="1:12" ht="15.75">
      <c r="A125" t="s">
        <v>373</v>
      </c>
      <c r="B125" t="inlineStr">
        <is>
          <t>Apples, gala, with skin, raw</t>
        </is>
      </c>
      <c r="C125" t="s">
        <v>17</v>
      </c>
      <c r="D125" t="s">
        <v>185</v>
      </c>
      <c r="E125" t="s">
        <v>374</v>
      </c>
      <c r="F125" t="inlineStr">
        <is>
          <t>Äpfel, gala, mit Schale, roh</t>
        </is>
      </c>
      <c r="G125">
        <v>255</v>
      </c>
      <c r="H125">
        <v>0</v>
      </c>
      <c r="I125">
        <v>0</v>
      </c>
      <c r="J125">
        <v>14</v>
      </c>
      <c r="K125" t="s">
        <v>71</v>
      </c>
    </row>
    <row r="126" spans="1:12" ht="15.75">
      <c r="A126" t="s">
        <v>373</v>
      </c>
      <c r="B126" t="inlineStr">
        <is>
          <t>Apples, granny smith, with skin, raw</t>
        </is>
      </c>
      <c r="C126" t="s">
        <v>17</v>
      </c>
      <c r="D126" t="s">
        <v>186</v>
      </c>
      <c r="E126" t="s">
        <v>374</v>
      </c>
      <c r="F126" t="inlineStr">
        <is>
          <t>Äpfel, granny smith, mit Schale, roh</t>
        </is>
      </c>
      <c r="G126">
        <v>246</v>
      </c>
      <c r="H126">
        <v>0</v>
      </c>
      <c r="I126">
        <v>0</v>
      </c>
      <c r="J126">
        <v>14</v>
      </c>
      <c r="K126" t="s">
        <v>71</v>
      </c>
    </row>
    <row r="127" spans="1:12" ht="15.75">
      <c r="A127" t="s">
        <v>373</v>
      </c>
      <c r="B127" t="inlineStr">
        <is>
          <t>Apples, honeycrisp, with skin, raw</t>
        </is>
      </c>
      <c r="C127" t="s">
        <v>17</v>
      </c>
      <c r="D127" t="s">
        <v>187</v>
      </c>
      <c r="E127" t="s">
        <v>374</v>
      </c>
      <c r="F127" t="inlineStr">
        <is>
          <t>Äpfel, Honeycrisp, mit Schale, roh</t>
        </is>
      </c>
      <c r="G127">
        <v>251</v>
      </c>
      <c r="H127">
        <v>0</v>
      </c>
      <c r="I127">
        <v>0</v>
      </c>
      <c r="J127">
        <v>14</v>
      </c>
      <c r="K127" t="s">
        <v>71</v>
      </c>
    </row>
    <row r="128" spans="1:12" ht="15.75">
      <c r="A128" t="s">
        <v>373</v>
      </c>
      <c r="B128" t="inlineStr">
        <is>
          <t>Apples, red delicious, with skin, raw</t>
        </is>
      </c>
      <c r="C128" t="s">
        <v>17</v>
      </c>
      <c r="D128" t="s">
        <v>188</v>
      </c>
      <c r="E128" t="s">
        <v>374</v>
      </c>
      <c r="F128" t="inlineStr">
        <is>
          <t>Äpfel, rote Delicious, mit Schale, roh</t>
        </is>
      </c>
      <c r="G128">
        <v>258</v>
      </c>
      <c r="H128">
        <v>0</v>
      </c>
      <c r="I128">
        <v>0</v>
      </c>
      <c r="J128">
        <v>14</v>
      </c>
      <c r="K128" t="s">
        <v>71</v>
      </c>
    </row>
    <row r="129" spans="1:12" ht="15.75">
      <c r="A129" t="s">
        <v>373</v>
      </c>
      <c r="B129" t="inlineStr">
        <is>
          <t>Apricot, with skin, raw</t>
        </is>
      </c>
      <c r="C129" t="s">
        <v>17</v>
      </c>
      <c r="D129" t="s">
        <v>189</v>
      </c>
      <c r="E129" t="s">
        <v>374</v>
      </c>
      <c r="F129" t="inlineStr">
        <is>
          <t>Aprikosen, mit Schale, roh</t>
        </is>
      </c>
      <c r="G129">
        <v>202</v>
      </c>
      <c r="H129">
        <v>0</v>
      </c>
      <c r="I129">
        <v>0</v>
      </c>
      <c r="J129">
        <v>10</v>
      </c>
      <c r="K129" t="s">
        <v>71</v>
      </c>
    </row>
    <row r="130" spans="1:12" ht="15.75">
      <c r="A130" t="s">
        <v>373</v>
      </c>
      <c r="B130" t="inlineStr">
        <is>
          <t>Avocado, Hass, peeled, raw</t>
        </is>
      </c>
      <c r="C130" t="s">
        <v>17</v>
      </c>
      <c r="D130" t="s">
        <v>190</v>
      </c>
      <c r="E130" t="s">
        <v>374</v>
      </c>
      <c r="F130" t="inlineStr">
        <is>
          <t>Avocado, Hass, geschält, roh</t>
        </is>
      </c>
      <c r="G130">
        <v>933</v>
      </c>
      <c r="H130">
        <v>1</v>
      </c>
      <c r="I130">
        <v>20</v>
      </c>
      <c r="J130">
        <v>8</v>
      </c>
      <c r="K130" t="s">
        <v>71</v>
      </c>
    </row>
    <row r="131" spans="1:12" ht="15.75">
      <c r="A131" t="s">
        <v>373</v>
      </c>
      <c r="B131" t="inlineStr">
        <is>
          <t>Bananas, overripe, raw</t>
        </is>
      </c>
      <c r="C131" t="s">
        <v>17</v>
      </c>
      <c r="D131" t="s">
        <v>191</v>
      </c>
      <c r="E131" t="s">
        <v>374</v>
      </c>
      <c r="F131" t="inlineStr">
        <is>
          <t>Bananen, überreif, roh</t>
        </is>
      </c>
      <c r="G131">
        <v>355</v>
      </c>
      <c r="H131">
        <v>0</v>
      </c>
      <c r="I131">
        <v>0</v>
      </c>
      <c r="J131">
        <v>20</v>
      </c>
      <c r="K131" t="s">
        <v>71</v>
      </c>
    </row>
    <row r="132" spans="1:12" ht="15.75">
      <c r="A132" t="s">
        <v>373</v>
      </c>
      <c r="B132" t="inlineStr">
        <is>
          <t>Bananas, ripe and slightly ripe, raw</t>
        </is>
      </c>
      <c r="C132" t="s">
        <v>17</v>
      </c>
      <c r="D132" t="s">
        <v>23</v>
      </c>
      <c r="E132" t="s">
        <v>374</v>
      </c>
      <c r="F132" t="inlineStr">
        <is>
          <t>Bananen, reif und leicht reif, roh</t>
        </is>
      </c>
      <c r="G132">
        <v>405</v>
      </c>
      <c r="H132">
        <v>0</v>
      </c>
      <c r="I132">
        <v>0</v>
      </c>
      <c r="J132">
        <v>23</v>
      </c>
      <c r="K132" t="s">
        <v>71</v>
      </c>
    </row>
    <row r="133" spans="1:12" ht="15.75">
      <c r="A133" t="s">
        <v>373</v>
      </c>
      <c r="B133" t="inlineStr">
        <is>
          <t>Blueberries, raw</t>
        </is>
      </c>
      <c r="C133" t="s">
        <v>17</v>
      </c>
      <c r="D133" t="s">
        <v>192</v>
      </c>
      <c r="E133" t="s">
        <v>374</v>
      </c>
      <c r="F133" t="inlineStr">
        <is>
          <t>Heidelbeeren, roh</t>
        </is>
      </c>
      <c r="G133">
        <v>267</v>
      </c>
      <c r="H133">
        <v>0</v>
      </c>
      <c r="I133">
        <v>0</v>
      </c>
      <c r="J133">
        <v>14</v>
      </c>
      <c r="K133" t="s">
        <v>71</v>
      </c>
    </row>
    <row r="134" spans="1:12" ht="15.75">
      <c r="A134" t="s">
        <v>373</v>
      </c>
      <c r="B134" t="inlineStr">
        <is>
          <t>Cherries, sweet, dark red, raw</t>
        </is>
      </c>
      <c r="C134" t="s">
        <v>17</v>
      </c>
      <c r="D134" t="s">
        <v>193</v>
      </c>
      <c r="E134" t="s">
        <v>374</v>
      </c>
      <c r="F134" t="inlineStr">
        <is>
          <t>Kirschen, süß, dunkelrot, roh</t>
        </is>
      </c>
      <c r="G134">
        <v>294</v>
      </c>
      <c r="H134">
        <v>1</v>
      </c>
      <c r="I134">
        <v>0</v>
      </c>
      <c r="J134">
        <v>16</v>
      </c>
      <c r="K134" t="s">
        <v>71</v>
      </c>
    </row>
    <row r="135" spans="1:12" ht="15.75">
      <c r="A135" t="s">
        <v>373</v>
      </c>
      <c r="B135" t="inlineStr">
        <is>
          <t>Cranberry juice, not fortified, from concentrate, shelf stable</t>
        </is>
      </c>
      <c r="C135" t="s">
        <v>17</v>
      </c>
      <c r="D135" t="s">
        <v>194</v>
      </c>
      <c r="E135" t="s">
        <v>374</v>
      </c>
      <c r="F135" t="inlineStr">
        <is>
          <t>Cranberrysaft, nicht angereichert, aus Konzentrat, lagerstabil</t>
        </is>
      </c>
      <c r="G135">
        <v>134</v>
      </c>
      <c r="H135">
        <v>0</v>
      </c>
      <c r="I135">
        <v>0</v>
      </c>
      <c r="J135">
        <v>7</v>
      </c>
      <c r="K135" t="s">
        <v>71</v>
      </c>
    </row>
    <row r="136" spans="1:12" ht="15.75">
      <c r="A136" t="s">
        <v>373</v>
      </c>
      <c r="B136" t="inlineStr">
        <is>
          <t>Figs, dried, uncooked</t>
        </is>
      </c>
      <c r="C136" t="s">
        <v>17</v>
      </c>
      <c r="D136" t="s">
        <v>195</v>
      </c>
      <c r="E136" t="s">
        <v>374</v>
      </c>
      <c r="F136" t="inlineStr">
        <is>
          <t>Feigen, getrocknet, ungekocht</t>
        </is>
      </c>
      <c r="G136">
        <v>1041</v>
      </c>
      <c r="H136">
        <v>3</v>
      </c>
      <c r="I136">
        <v>0</v>
      </c>
      <c r="J136">
        <v>63</v>
      </c>
      <c r="K136" t="s">
        <v>71</v>
      </c>
    </row>
    <row r="137" spans="1:12" ht="15.75">
      <c r="A137" t="s">
        <v>373</v>
      </c>
      <c r="B137" t="inlineStr">
        <is>
          <t>Grapefruit juice, red, not fortified, not from concentrate, refrigerated</t>
        </is>
      </c>
      <c r="C137" t="s">
        <v>17</v>
      </c>
      <c r="D137" t="s">
        <v>196</v>
      </c>
      <c r="E137" t="s">
        <v>374</v>
      </c>
      <c r="F137" t="inlineStr">
        <is>
          <t>Grapefruitsaft, rot, nicht angereichert, nicht aus Konzentrat, gekühlt</t>
        </is>
      </c>
      <c r="G137">
        <v>171</v>
      </c>
      <c r="H137">
        <v>0</v>
      </c>
      <c r="I137">
        <v>0</v>
      </c>
      <c r="J137">
        <v>9</v>
      </c>
      <c r="K137" t="s">
        <v>71</v>
      </c>
    </row>
    <row r="138" spans="1:12" ht="15.75">
      <c r="A138" t="s">
        <v>373</v>
      </c>
      <c r="B138" t="inlineStr">
        <is>
          <t>Grapefruit juice, white, canned or bottled, unsweetened</t>
        </is>
      </c>
      <c r="C138" t="s">
        <v>17</v>
      </c>
      <c r="D138" t="s">
        <v>197</v>
      </c>
      <c r="E138" t="s">
        <v>374</v>
      </c>
      <c r="F138" t="inlineStr">
        <is>
          <t>Grapefruitsaft, weiß, in Dosen oder Flaschen, ungesüßt</t>
        </is>
      </c>
      <c r="G138">
        <v>154</v>
      </c>
      <c r="H138">
        <v>0</v>
      </c>
      <c r="I138">
        <v>0</v>
      </c>
      <c r="J138">
        <v>7</v>
      </c>
      <c r="K138" t="s">
        <v>71</v>
      </c>
    </row>
    <row r="139" spans="1:12" ht="15.75">
      <c r="A139" t="s">
        <v>373</v>
      </c>
      <c r="B139" t="inlineStr">
        <is>
          <t>Grape juice, purple, with added vitamin C, from concentrate, shelf stable</t>
        </is>
      </c>
      <c r="C139" t="s">
        <v>17</v>
      </c>
      <c r="D139" t="s">
        <v>198</v>
      </c>
      <c r="E139" t="s">
        <v>374</v>
      </c>
      <c r="F139" t="inlineStr">
        <is>
          <t>Traubensaft, violett, mit Zusatz von Vitamin C, aus Konzentrat, lagerstabil</t>
        </is>
      </c>
      <c r="G139">
        <v>276</v>
      </c>
      <c r="H139">
        <v>0</v>
      </c>
      <c r="I139">
        <v>0</v>
      </c>
      <c r="J139">
        <v>15</v>
      </c>
      <c r="K139" t="s">
        <v>71</v>
      </c>
    </row>
    <row r="140" spans="1:12" ht="15.75">
      <c r="A140" t="s">
        <v>373</v>
      </c>
      <c r="B140" t="inlineStr">
        <is>
          <t>Grape juice, white, with added vitamin C, from concentrate, shelf stable</t>
        </is>
      </c>
      <c r="C140" t="s">
        <v>17</v>
      </c>
      <c r="D140" t="s">
        <v>199</v>
      </c>
      <c r="E140" t="s">
        <v>374</v>
      </c>
      <c r="F140" t="inlineStr">
        <is>
          <t>Traubensaft, weiß, mit Zusatz von Vitamin C, aus Konzentrat, lagerstabil</t>
        </is>
      </c>
      <c r="G140">
        <v>276</v>
      </c>
      <c r="H140">
        <v>0</v>
      </c>
      <c r="I140">
        <v>0</v>
      </c>
      <c r="J140">
        <v>15</v>
      </c>
      <c r="K140" t="s">
        <v>71</v>
      </c>
    </row>
    <row r="141" spans="1:12" ht="15.75">
      <c r="A141" t="s">
        <v>373</v>
      </c>
      <c r="B141" t="inlineStr">
        <is>
          <t>Grapes, green, seedless, raw</t>
        </is>
      </c>
      <c r="C141" t="s">
        <v>17</v>
      </c>
      <c r="D141" t="s">
        <v>200</v>
      </c>
      <c r="E141" t="s">
        <v>374</v>
      </c>
      <c r="F141" t="inlineStr">
        <is>
          <t>Weintrauben, grün, kernlos, roh</t>
        </is>
      </c>
      <c r="G141">
        <v>335</v>
      </c>
      <c r="H141">
        <v>0</v>
      </c>
      <c r="I141">
        <v>0</v>
      </c>
      <c r="J141">
        <v>18</v>
      </c>
      <c r="K141" t="s">
        <v>71</v>
      </c>
    </row>
    <row r="142" spans="1:12" ht="15.75">
      <c r="A142" t="s">
        <v>373</v>
      </c>
      <c r="B142" t="inlineStr">
        <is>
          <t>Grapes, red, seedless, raw</t>
        </is>
      </c>
      <c r="C142" t="s">
        <v>17</v>
      </c>
      <c r="D142" t="s">
        <v>201</v>
      </c>
      <c r="E142" t="s">
        <v>374</v>
      </c>
      <c r="F142" t="inlineStr">
        <is>
          <t>Weintrauben, rot, kernlos, roh</t>
        </is>
      </c>
      <c r="G142">
        <v>359</v>
      </c>
      <c r="H142">
        <v>0</v>
      </c>
      <c r="I142">
        <v>0</v>
      </c>
      <c r="J142">
        <v>20</v>
      </c>
      <c r="K142" t="s">
        <v>71</v>
      </c>
    </row>
    <row r="143" spans="1:12" ht="15.75">
      <c r="A143" t="s">
        <v>373</v>
      </c>
      <c r="B143" t="inlineStr">
        <is>
          <t>Kiwifruit, green, raw</t>
        </is>
      </c>
      <c r="C143" t="s">
        <v>17</v>
      </c>
      <c r="D143" t="s">
        <v>202</v>
      </c>
      <c r="E143" t="s">
        <v>374</v>
      </c>
      <c r="F143" t="inlineStr">
        <is>
          <t>Kiwifrüchte, grün, roh</t>
        </is>
      </c>
      <c r="G143">
        <v>242</v>
      </c>
      <c r="H143">
        <v>1</v>
      </c>
      <c r="I143">
        <v>0</v>
      </c>
      <c r="J143">
        <v>14</v>
      </c>
      <c r="K143" t="s">
        <v>71</v>
      </c>
    </row>
    <row r="144" spans="1:12" ht="15.75">
      <c r="A144" t="s">
        <v>373</v>
      </c>
      <c r="B144" t="inlineStr">
        <is>
          <t>Kiwifruit (kiwi), green, peeled, raw</t>
        </is>
      </c>
      <c r="C144" t="s">
        <v>17</v>
      </c>
      <c r="D144" t="s">
        <v>20</v>
      </c>
      <c r="E144" t="s">
        <v>374</v>
      </c>
      <c r="F144" t="inlineStr">
        <is>
          <t>Kiwis (Kiwi), grün, geschält, roh</t>
        </is>
      </c>
      <c r="G144">
        <v>272</v>
      </c>
      <c r="H144">
        <v>1</v>
      </c>
      <c r="I144">
        <v>0</v>
      </c>
      <c r="J144">
        <v>13</v>
      </c>
      <c r="K144" t="s">
        <v>71</v>
      </c>
    </row>
    <row r="145" spans="1:12" ht="15.75">
      <c r="A145" t="s">
        <v>373</v>
      </c>
      <c r="B145" t="inlineStr">
        <is>
          <t>Mandarin, seedless, peeled, raw</t>
        </is>
      </c>
      <c r="C145" t="s">
        <v>17</v>
      </c>
      <c r="D145" t="s">
        <v>203</v>
      </c>
      <c r="E145" t="s">
        <v>374</v>
      </c>
      <c r="F145" t="inlineStr">
        <is>
          <t>Mandarine, kernlos, geschält, roh</t>
        </is>
      </c>
      <c r="G145">
        <v>259</v>
      </c>
      <c r="H145">
        <v>1</v>
      </c>
      <c r="I145">
        <v>0</v>
      </c>
      <c r="J145">
        <v>13</v>
      </c>
      <c r="K145" t="s">
        <v>71</v>
      </c>
    </row>
    <row r="146" spans="1:12" ht="15.75">
      <c r="A146" t="s">
        <v>373</v>
      </c>
      <c r="B146" t="inlineStr">
        <is>
          <t>Mango, Ataulfo, peeled, raw</t>
        </is>
      </c>
      <c r="C146" t="s">
        <v>17</v>
      </c>
      <c r="D146" t="s">
        <v>204</v>
      </c>
      <c r="E146" t="s">
        <v>374</v>
      </c>
      <c r="F146" t="inlineStr">
        <is>
          <t>Mango, Ataulfo, geschält, roh</t>
        </is>
      </c>
      <c r="G146">
        <v>328</v>
      </c>
      <c r="H146">
        <v>0</v>
      </c>
      <c r="I146">
        <v>0</v>
      </c>
      <c r="J146">
        <v>17</v>
      </c>
      <c r="K146" t="s">
        <v>71</v>
      </c>
    </row>
    <row r="147" spans="1:12" ht="15.75">
      <c r="A147" t="s">
        <v>373</v>
      </c>
      <c r="B147" t="inlineStr">
        <is>
          <t>Mango, Tommy Atkins, peeled, raw</t>
        </is>
      </c>
      <c r="C147" t="s">
        <v>17</v>
      </c>
      <c r="D147" t="s">
        <v>205</v>
      </c>
      <c r="E147" t="s">
        <v>374</v>
      </c>
      <c r="F147" t="inlineStr">
        <is>
          <t>Mango, Tommy Atkins, geschält, roh</t>
        </is>
      </c>
      <c r="G147">
        <v>286</v>
      </c>
      <c r="H147">
        <v>0</v>
      </c>
      <c r="I147">
        <v>0</v>
      </c>
      <c r="J147">
        <v>15</v>
      </c>
      <c r="K147" t="s">
        <v>71</v>
      </c>
    </row>
    <row r="148" spans="1:12" ht="15.75">
      <c r="A148" t="s">
        <v>373</v>
      </c>
      <c r="B148" t="inlineStr">
        <is>
          <t>Melons, cantaloupe, raw</t>
        </is>
      </c>
      <c r="C148" t="s">
        <v>17</v>
      </c>
      <c r="D148" t="s">
        <v>21</v>
      </c>
      <c r="E148" t="s">
        <v>374</v>
      </c>
      <c r="F148" t="inlineStr">
        <is>
          <t>Melonen, Cantaloupe, roh</t>
        </is>
      </c>
      <c r="G148">
        <v>142</v>
      </c>
      <c r="H148">
        <v>0</v>
      </c>
      <c r="I148">
        <v>0</v>
      </c>
      <c r="J148">
        <v>8</v>
      </c>
      <c r="K148" t="s">
        <v>71</v>
      </c>
    </row>
    <row r="149" spans="1:12" ht="15.75">
      <c r="A149" t="s">
        <v>373</v>
      </c>
      <c r="B149" t="inlineStr">
        <is>
          <t>Melons, honeydew, raw</t>
        </is>
      </c>
      <c r="C149" t="s">
        <v>17</v>
      </c>
      <c r="D149" t="s">
        <v>206</v>
      </c>
      <c r="E149" t="s">
        <v>374</v>
      </c>
      <c r="F149" t="inlineStr">
        <is>
          <t>Melonen, Honigtau, roh</t>
        </is>
      </c>
      <c r="G149">
        <v>153</v>
      </c>
      <c r="H149">
        <v>0</v>
      </c>
      <c r="I149">
        <v>0</v>
      </c>
      <c r="J149">
        <v>8</v>
      </c>
      <c r="K149" t="s">
        <v>71</v>
      </c>
    </row>
    <row r="150" spans="1:12" ht="15.75">
      <c r="A150" t="s">
        <v>373</v>
      </c>
      <c r="B150" t="inlineStr">
        <is>
          <t>Nectarines, raw</t>
        </is>
      </c>
      <c r="C150" t="s">
        <v>17</v>
      </c>
      <c r="D150" t="s">
        <v>207</v>
      </c>
      <c r="E150" t="s">
        <v>374</v>
      </c>
      <c r="F150" t="inlineStr">
        <is>
          <t>Nektarinen, roh</t>
        </is>
      </c>
      <c r="G150">
        <v>163</v>
      </c>
      <c r="H150">
        <v>1</v>
      </c>
      <c r="I150">
        <v>0</v>
      </c>
      <c r="J150">
        <v>9</v>
      </c>
      <c r="K150" t="s">
        <v>71</v>
      </c>
    </row>
    <row r="151" spans="1:12" ht="15.75">
      <c r="A151" t="s">
        <v>373</v>
      </c>
      <c r="B151" t="inlineStr">
        <is>
          <t>Olives, green, Manzanilla, stuffed with pimiento</t>
        </is>
      </c>
      <c r="C151" t="s">
        <v>17</v>
      </c>
      <c r="D151" t="s">
        <v>208</v>
      </c>
      <c r="E151" t="s">
        <v>374</v>
      </c>
      <c r="F151" t="inlineStr">
        <is>
          <t>Oliven, grün, Manzanilla, gefüllt mit Pimiento</t>
        </is>
      </c>
      <c r="G151">
        <v>543</v>
      </c>
      <c r="H151">
        <v>1</v>
      </c>
      <c r="I151">
        <v>12</v>
      </c>
      <c r="J151">
        <v>4</v>
      </c>
      <c r="K151" t="s">
        <v>71</v>
      </c>
    </row>
    <row r="152" spans="1:12" ht="15.75">
      <c r="A152" t="s">
        <v>373</v>
      </c>
      <c r="B152" t="inlineStr">
        <is>
          <t>Orange juice, no pulp, not fortified, from concentrate, refrigerated</t>
        </is>
      </c>
      <c r="C152" t="s">
        <v>17</v>
      </c>
      <c r="D152" t="s">
        <v>209</v>
      </c>
      <c r="E152" t="s">
        <v>374</v>
      </c>
      <c r="F152" t="inlineStr">
        <is>
          <t>Orangensaft, ohne Fruchtfleisch, nicht angereichert, aus Konzentrat, gekühlt</t>
        </is>
      </c>
      <c r="G152">
        <v>197</v>
      </c>
      <c r="H152">
        <v>0</v>
      </c>
      <c r="I152">
        <v>0</v>
      </c>
      <c r="J152">
        <v>10</v>
      </c>
      <c r="K152" t="s">
        <v>71</v>
      </c>
    </row>
    <row r="153" spans="1:12" ht="15.75">
      <c r="A153" t="s">
        <v>373</v>
      </c>
      <c r="B153" t="inlineStr">
        <is>
          <t>Orange juice, no pulp, not fortified, not from concentrate, refrigerated</t>
        </is>
      </c>
      <c r="C153" t="s">
        <v>17</v>
      </c>
      <c r="D153" t="s">
        <v>210</v>
      </c>
      <c r="E153" t="s">
        <v>374</v>
      </c>
      <c r="F153" t="inlineStr">
        <is>
          <t>Orangensaft, ohne Fruchtfleisch, nicht angereichert, nicht aus Konzentrat, gekühlt</t>
        </is>
      </c>
      <c r="G153">
        <v>194</v>
      </c>
      <c r="H153">
        <v>0</v>
      </c>
      <c r="I153">
        <v>0</v>
      </c>
      <c r="J153">
        <v>10</v>
      </c>
      <c r="K153" t="s">
        <v>71</v>
      </c>
    </row>
    <row r="154" spans="1:12" ht="15.75">
      <c r="A154" t="s">
        <v>373</v>
      </c>
      <c r="B154" t="inlineStr">
        <is>
          <t>Oranges, raw, navels</t>
        </is>
      </c>
      <c r="C154" t="s">
        <v>17</v>
      </c>
      <c r="D154" t="s">
        <v>22</v>
      </c>
      <c r="E154" t="s">
        <v>374</v>
      </c>
      <c r="F154" t="inlineStr">
        <is>
          <t>Orangen, roh, Nudeln</t>
        </is>
      </c>
      <c r="G154">
        <v>196</v>
      </c>
      <c r="H154">
        <v>0</v>
      </c>
      <c r="I154">
        <v>0</v>
      </c>
      <c r="J154">
        <v>11</v>
      </c>
      <c r="K154" t="s">
        <v>71</v>
      </c>
    </row>
    <row r="155" spans="1:12" ht="15.75">
      <c r="A155" t="s">
        <v>373</v>
      </c>
      <c r="B155" t="inlineStr">
        <is>
          <t>Peaches, yellow, raw</t>
        </is>
      </c>
      <c r="C155" t="s">
        <v>17</v>
      </c>
      <c r="D155" t="s">
        <v>19</v>
      </c>
      <c r="E155" t="s">
        <v>374</v>
      </c>
      <c r="F155" t="inlineStr">
        <is>
          <t>Pfirsiche, gelb, roh</t>
        </is>
      </c>
      <c r="G155">
        <v>175</v>
      </c>
      <c r="H155">
        <v>0</v>
      </c>
      <c r="I155">
        <v>0</v>
      </c>
      <c r="J155">
        <v>10</v>
      </c>
      <c r="K155" t="s">
        <v>71</v>
      </c>
    </row>
    <row r="156" spans="1:12" ht="15.75">
      <c r="A156" t="s">
        <v>373</v>
      </c>
      <c r="B156" t="inlineStr">
        <is>
          <t>Pear, Anjou, green, with skin, raw</t>
        </is>
      </c>
      <c r="C156" t="s">
        <v>17</v>
      </c>
      <c r="D156" t="s">
        <v>211</v>
      </c>
      <c r="E156" t="s">
        <v>374</v>
      </c>
      <c r="F156" t="inlineStr">
        <is>
          <t>Birne, Anjou, grün, mit Schale, roh</t>
        </is>
      </c>
      <c r="G156">
        <v>266</v>
      </c>
      <c r="H156">
        <v>0</v>
      </c>
      <c r="I156">
        <v>0</v>
      </c>
      <c r="J156">
        <v>14</v>
      </c>
      <c r="K156" t="s">
        <v>71</v>
      </c>
    </row>
    <row r="157" spans="1:12" ht="15.75">
      <c r="A157" t="s">
        <v>373</v>
      </c>
      <c r="B157" t="inlineStr">
        <is>
          <t>Pears, raw, bartlett</t>
        </is>
      </c>
      <c r="C157" t="s">
        <v>17</v>
      </c>
      <c r="D157" t="s">
        <v>212</v>
      </c>
      <c r="E157" t="s">
        <v>374</v>
      </c>
      <c r="F157" t="inlineStr">
        <is>
          <t>Birnen, roh, bartlett</t>
        </is>
      </c>
      <c r="G157">
        <v>238</v>
      </c>
      <c r="H157">
        <v>0</v>
      </c>
      <c r="I157">
        <v>0</v>
      </c>
      <c r="J157">
        <v>15</v>
      </c>
      <c r="K157" t="s">
        <v>71</v>
      </c>
    </row>
    <row r="158" spans="1:12" ht="15.75">
      <c r="A158" t="s">
        <v>373</v>
      </c>
      <c r="B158" t="inlineStr">
        <is>
          <t>Pineapple, raw</t>
        </is>
      </c>
      <c r="C158" t="s">
        <v>17</v>
      </c>
      <c r="D158" t="s">
        <v>213</v>
      </c>
      <c r="E158" t="s">
        <v>374</v>
      </c>
      <c r="F158" t="inlineStr">
        <is>
          <t>Ananas, roh</t>
        </is>
      </c>
      <c r="G158">
        <v>251</v>
      </c>
      <c r="H158">
        <v>0</v>
      </c>
      <c r="I158">
        <v>0</v>
      </c>
      <c r="J158">
        <v>14</v>
      </c>
      <c r="K158" t="s">
        <v>71</v>
      </c>
    </row>
    <row r="159" spans="1:12" ht="15.75">
      <c r="A159" t="s">
        <v>373</v>
      </c>
      <c r="B159" t="inlineStr">
        <is>
          <t>Plantains, overripe, raw</t>
        </is>
      </c>
      <c r="C159" t="s">
        <v>17</v>
      </c>
      <c r="D159" t="s">
        <v>214</v>
      </c>
      <c r="E159" t="s">
        <v>374</v>
      </c>
      <c r="F159" t="inlineStr">
        <is>
          <t>Kochbananen, überreif, roh</t>
        </is>
      </c>
      <c r="G159">
        <v>543</v>
      </c>
      <c r="H159">
        <v>1</v>
      </c>
      <c r="I159">
        <v>0</v>
      </c>
      <c r="J159">
        <v>29</v>
      </c>
      <c r="K159" t="s">
        <v>71</v>
      </c>
    </row>
    <row r="160" spans="1:12" ht="15.75">
      <c r="A160" t="s">
        <v>373</v>
      </c>
      <c r="B160" t="inlineStr">
        <is>
          <t>Plantains, ripe, raw</t>
        </is>
      </c>
      <c r="C160" t="s">
        <v>17</v>
      </c>
      <c r="D160" t="s">
        <v>215</v>
      </c>
      <c r="E160" t="s">
        <v>374</v>
      </c>
      <c r="F160" t="inlineStr">
        <is>
          <t>Kochbananen, reif, roh</t>
        </is>
      </c>
      <c r="G160">
        <v>569</v>
      </c>
      <c r="H160">
        <v>1</v>
      </c>
      <c r="I160">
        <v>0</v>
      </c>
      <c r="J160">
        <v>31</v>
      </c>
      <c r="K160" t="s">
        <v>71</v>
      </c>
    </row>
    <row r="161" spans="1:12" ht="15.75">
      <c r="A161" t="s">
        <v>373</v>
      </c>
      <c r="B161" t="inlineStr">
        <is>
          <t>Plantains, underripe, raw</t>
        </is>
      </c>
      <c r="C161" t="s">
        <v>17</v>
      </c>
      <c r="D161" t="s">
        <v>216</v>
      </c>
      <c r="E161" t="s">
        <v>374</v>
      </c>
      <c r="F161" t="inlineStr">
        <is>
          <t>Kochbananen, unreif, roh</t>
        </is>
      </c>
      <c r="G161">
        <v>606</v>
      </c>
      <c r="H161">
        <v>1</v>
      </c>
      <c r="I161">
        <v>0</v>
      </c>
      <c r="J161">
        <v>33</v>
      </c>
      <c r="K161" t="s">
        <v>71</v>
      </c>
    </row>
    <row r="162" spans="1:12" ht="15.75">
      <c r="A162" t="s">
        <v>373</v>
      </c>
      <c r="B162" t="inlineStr">
        <is>
          <t>Plum, black, with skin, raw</t>
        </is>
      </c>
      <c r="C162" t="s">
        <v>17</v>
      </c>
      <c r="D162" t="s">
        <v>217</v>
      </c>
      <c r="E162" t="s">
        <v>374</v>
      </c>
      <c r="F162" t="inlineStr">
        <is>
          <t>Pflaume, schwarz, mit Schale, roh</t>
        </is>
      </c>
      <c r="G162">
        <v>245</v>
      </c>
      <c r="H162">
        <v>0</v>
      </c>
      <c r="I162">
        <v>0</v>
      </c>
      <c r="J162">
        <v>13</v>
      </c>
      <c r="K162" t="s">
        <v>71</v>
      </c>
    </row>
    <row r="163" spans="1:12" ht="15.75">
      <c r="A163" t="s">
        <v>373</v>
      </c>
      <c r="B163" t="inlineStr">
        <is>
          <t>Raspberries, raw</t>
        </is>
      </c>
      <c r="C163" t="s">
        <v>17</v>
      </c>
      <c r="D163" t="s">
        <v>218</v>
      </c>
      <c r="E163" t="s">
        <v>374</v>
      </c>
      <c r="F163" t="inlineStr">
        <is>
          <t>Himbeeren, roh</t>
        </is>
      </c>
      <c r="G163">
        <v>239</v>
      </c>
      <c r="H163">
        <v>1</v>
      </c>
      <c r="I163">
        <v>0</v>
      </c>
      <c r="J163">
        <v>12</v>
      </c>
      <c r="K163" t="s">
        <v>71</v>
      </c>
    </row>
    <row r="164" spans="1:12" ht="15.75">
      <c r="A164" t="s">
        <v>373</v>
      </c>
      <c r="B164" t="inlineStr">
        <is>
          <t>Strawberries, raw</t>
        </is>
      </c>
      <c r="C164" t="s">
        <v>17</v>
      </c>
      <c r="D164" t="s">
        <v>24</v>
      </c>
      <c r="E164" t="s">
        <v>374</v>
      </c>
      <c r="F164" t="inlineStr">
        <is>
          <t>Erdbeeren, roh</t>
        </is>
      </c>
      <c r="G164">
        <v>152</v>
      </c>
      <c r="H164">
        <v>0</v>
      </c>
      <c r="I164">
        <v>0</v>
      </c>
      <c r="J164">
        <v>7</v>
      </c>
      <c r="K164" t="s">
        <v>71</v>
      </c>
    </row>
    <row r="165" spans="1:12" ht="15.75">
      <c r="A165" t="s">
        <v>375</v>
      </c>
      <c r="B165" t="inlineStr">
        <is>
          <t>Beans, black, canned, sodium added, drained and rinsed</t>
        </is>
      </c>
      <c r="C165" t="s">
        <v>61</v>
      </c>
      <c r="D165" t="s">
        <v>219</v>
      </c>
      <c r="E165" t="s">
        <v>376</v>
      </c>
      <c r="F165" t="inlineStr">
        <is>
          <t>Bohnen, schwarz, in Dosen, natriumhaltig, abgetropft und gespült</t>
        </is>
      </c>
      <c r="G165">
        <v>493</v>
      </c>
      <c r="H165">
        <v>6</v>
      </c>
      <c r="I165">
        <v>1</v>
      </c>
      <c r="J165">
        <v>19</v>
      </c>
      <c r="K165" t="s">
        <v>71</v>
      </c>
    </row>
    <row r="166" spans="1:12" ht="15.75">
      <c r="A166" t="s">
        <v>375</v>
      </c>
      <c r="B166" t="inlineStr">
        <is>
          <t>Beans, cannellini, canned, sodium added, drained and rinsed</t>
        </is>
      </c>
      <c r="C166" t="s">
        <v>61</v>
      </c>
      <c r="D166" t="s">
        <v>220</v>
      </c>
      <c r="E166" t="s">
        <v>376</v>
      </c>
      <c r="F166" t="inlineStr">
        <is>
          <t>Bohnen, Cannellini, in Dosen, mit Natriumzusatz, abgetropft und gespült</t>
        </is>
      </c>
      <c r="G166">
        <v>481</v>
      </c>
      <c r="H166">
        <v>7</v>
      </c>
      <c r="I166">
        <v>1</v>
      </c>
      <c r="J166">
        <v>18</v>
      </c>
      <c r="K166" t="s">
        <v>71</v>
      </c>
    </row>
    <row r="167" spans="1:12" ht="15.75">
      <c r="A167" t="s">
        <v>375</v>
      </c>
      <c r="B167" t="inlineStr">
        <is>
          <t>Beans, cannellini, dry</t>
        </is>
      </c>
      <c r="C167" t="s">
        <v>61</v>
      </c>
      <c r="D167" t="s">
        <v>221</v>
      </c>
      <c r="E167" t="s">
        <v>376</v>
      </c>
      <c r="F167" t="inlineStr">
        <is>
          <t>Bohnen, Cannellini, trocken</t>
        </is>
      </c>
      <c r="G167">
        <v>1443</v>
      </c>
      <c r="H167">
        <v>21</v>
      </c>
      <c r="I167">
        <v>2</v>
      </c>
      <c r="J167">
        <v>59</v>
      </c>
      <c r="K167" t="s">
        <v>71</v>
      </c>
    </row>
    <row r="168" spans="1:12" ht="15.75">
      <c r="A168" t="s">
        <v>375</v>
      </c>
      <c r="B168" t="inlineStr">
        <is>
          <t>Beans, Dry, Black (0% moisture)</t>
        </is>
      </c>
      <c r="C168" t="s">
        <v>61</v>
      </c>
      <c r="D168" t="s">
        <v>222</v>
      </c>
      <c r="E168" t="s">
        <v>376</v>
      </c>
      <c r="F168" t="inlineStr">
        <is>
          <t>Bohnen, trocken, schwarz (0% Feuchtigkeit)</t>
        </is>
      </c>
      <c r="G168">
        <v>1365</v>
      </c>
      <c r="H168">
        <v>24</v>
      </c>
      <c r="I168">
        <v>1</v>
      </c>
      <c r="J168">
        <v>0</v>
      </c>
      <c r="K168" t="s">
        <v>223</v>
      </c>
    </row>
    <row r="169" spans="1:12" ht="15.75">
      <c r="A169" t="s">
        <v>375</v>
      </c>
      <c r="B169" t="inlineStr">
        <is>
          <t>Beans, Dry, Brown (0% moisture)</t>
        </is>
      </c>
      <c r="C169" t="s">
        <v>61</v>
      </c>
      <c r="D169" t="s">
        <v>224</v>
      </c>
      <c r="E169" t="s">
        <v>376</v>
      </c>
      <c r="F169" t="s">
        <v>377</v>
      </c>
      <c r="G169">
        <v>1365</v>
      </c>
      <c r="H169">
        <v>25</v>
      </c>
      <c r="I169">
        <v>1</v>
      </c>
      <c r="J169">
        <v>0</v>
      </c>
      <c r="K169" t="s">
        <v>223</v>
      </c>
    </row>
    <row r="170" spans="1:12" ht="15.75">
      <c r="A170" t="s">
        <v>375</v>
      </c>
      <c r="B170" t="inlineStr">
        <is>
          <t>Beans, Dry, Carioca (0% moisture)</t>
        </is>
      </c>
      <c r="C170" t="s">
        <v>61</v>
      </c>
      <c r="D170" t="s">
        <v>225</v>
      </c>
      <c r="E170" t="s">
        <v>376</v>
      </c>
      <c r="F170" t="inlineStr">
        <is>
          <t>Bohnen, Trocken, Carioca (0% Feuchtigkeit)</t>
        </is>
      </c>
      <c r="G170">
        <v>1365</v>
      </c>
      <c r="H170">
        <v>25</v>
      </c>
      <c r="I170">
        <v>1</v>
      </c>
      <c r="J170">
        <v>0</v>
      </c>
      <c r="K170" t="s">
        <v>223</v>
      </c>
    </row>
    <row r="171" spans="1:12" ht="15.75">
      <c r="A171" t="s">
        <v>375</v>
      </c>
      <c r="B171" t="inlineStr">
        <is>
          <t>Beans, Dry, Cranberry (0% moisture)</t>
        </is>
      </c>
      <c r="C171" t="s">
        <v>61</v>
      </c>
      <c r="D171" t="s">
        <v>226</v>
      </c>
      <c r="E171" t="s">
        <v>376</v>
      </c>
      <c r="F171" t="inlineStr">
        <is>
          <t>Bohnen, Trocken, Cranberry (0% Feuchtigkeit)</t>
        </is>
      </c>
      <c r="G171">
        <v>1365</v>
      </c>
      <c r="H171">
        <v>24</v>
      </c>
      <c r="I171">
        <v>1</v>
      </c>
      <c r="J171">
        <v>0</v>
      </c>
      <c r="K171" t="s">
        <v>223</v>
      </c>
    </row>
    <row r="172" spans="1:12" ht="15.75">
      <c r="A172" t="s">
        <v>375</v>
      </c>
      <c r="B172" t="inlineStr">
        <is>
          <t>Beans, Dry, Dark Red Kidney (0% moisture)</t>
        </is>
      </c>
      <c r="C172" t="s">
        <v>61</v>
      </c>
      <c r="D172" t="s">
        <v>227</v>
      </c>
      <c r="E172" t="s">
        <v>376</v>
      </c>
      <c r="F172" t="inlineStr">
        <is>
          <t>Bohnen, trocken, Dunkelrot Niere (0% Feuchtigkeit)</t>
        </is>
      </c>
      <c r="G172">
        <v>1365</v>
      </c>
      <c r="H172">
        <v>25</v>
      </c>
      <c r="I172">
        <v>1</v>
      </c>
      <c r="J172">
        <v>0</v>
      </c>
      <c r="K172" t="s">
        <v>223</v>
      </c>
    </row>
    <row r="173" spans="1:12" ht="15.75">
      <c r="A173" t="s">
        <v>375</v>
      </c>
      <c r="B173" t="inlineStr">
        <is>
          <t>Beans, Dry, Flor de Mayo (0% moisture)</t>
        </is>
      </c>
      <c r="C173" t="s">
        <v>61</v>
      </c>
      <c r="D173" t="s">
        <v>228</v>
      </c>
      <c r="E173" t="s">
        <v>376</v>
      </c>
      <c r="F173" t="inlineStr">
        <is>
          <t>Bohnen, trocken, Flor de Mayo (0% Feuchtigkeit)</t>
        </is>
      </c>
      <c r="G173">
        <v>1365</v>
      </c>
      <c r="H173">
        <v>23</v>
      </c>
      <c r="I173">
        <v>0</v>
      </c>
      <c r="J173">
        <v>0</v>
      </c>
      <c r="K173" t="s">
        <v>223</v>
      </c>
    </row>
    <row r="174" spans="1:12" ht="15.75">
      <c r="A174" t="s">
        <v>375</v>
      </c>
      <c r="B174" t="inlineStr">
        <is>
          <t>Beans, Dry, Great Northern (0% moisture)</t>
        </is>
      </c>
      <c r="C174" t="s">
        <v>61</v>
      </c>
      <c r="D174" t="s">
        <v>229</v>
      </c>
      <c r="E174" t="s">
        <v>376</v>
      </c>
      <c r="F174" t="inlineStr">
        <is>
          <t>Bohnen, trocken, Great Northern (0% Feuchtigkeit)</t>
        </is>
      </c>
      <c r="G174">
        <v>1365</v>
      </c>
      <c r="H174">
        <v>24</v>
      </c>
      <c r="I174">
        <v>1</v>
      </c>
      <c r="J174">
        <v>0</v>
      </c>
      <c r="K174" t="s">
        <v>223</v>
      </c>
    </row>
    <row r="175" spans="1:12" ht="15.75">
      <c r="A175" t="s">
        <v>375</v>
      </c>
      <c r="B175" t="inlineStr">
        <is>
          <t>Beans, Dry, Light Red Kidney (0% moisture)</t>
        </is>
      </c>
      <c r="C175" t="s">
        <v>61</v>
      </c>
      <c r="D175" t="s">
        <v>230</v>
      </c>
      <c r="E175" t="s">
        <v>376</v>
      </c>
      <c r="F175" t="inlineStr">
        <is>
          <t>Bohnen, Trocken, Hellrot Niere (0% Feuchtigkeit)</t>
        </is>
      </c>
      <c r="G175">
        <v>1365</v>
      </c>
      <c r="H175">
        <v>25</v>
      </c>
      <c r="I175">
        <v>1</v>
      </c>
      <c r="J175">
        <v>0</v>
      </c>
      <c r="K175" t="s">
        <v>223</v>
      </c>
    </row>
    <row r="176" spans="1:12" ht="15.75">
      <c r="A176" t="s">
        <v>375</v>
      </c>
      <c r="B176" t="inlineStr">
        <is>
          <t>Beans, Dry, Light Tan (0% moisture)</t>
        </is>
      </c>
      <c r="C176" t="s">
        <v>61</v>
      </c>
      <c r="D176" t="s">
        <v>231</v>
      </c>
      <c r="E176" t="s">
        <v>376</v>
      </c>
      <c r="F176" t="inlineStr">
        <is>
          <t>Bohnen, Trocken, Hellbraun (0% Feuchtigkeit)</t>
        </is>
      </c>
      <c r="G176">
        <v>1365</v>
      </c>
      <c r="H176">
        <v>24</v>
      </c>
      <c r="I176">
        <v>1</v>
      </c>
      <c r="J176">
        <v>0</v>
      </c>
      <c r="K176" t="s">
        <v>223</v>
      </c>
    </row>
    <row r="177" spans="1:12" ht="15.75">
      <c r="A177" t="s">
        <v>375</v>
      </c>
      <c r="B177" t="inlineStr">
        <is>
          <t>Beans, Dry, Medium Red (0% moisture)</t>
        </is>
      </c>
      <c r="C177" t="s">
        <v>61</v>
      </c>
      <c r="D177" t="s">
        <v>232</v>
      </c>
      <c r="E177" t="s">
        <v>376</v>
      </c>
      <c r="F177" t="inlineStr">
        <is>
          <t>Bohnen, trocken, mittelrot (0% Feuchtigkeit)</t>
        </is>
      </c>
      <c r="G177">
        <v>1365</v>
      </c>
      <c r="H177">
        <v>25</v>
      </c>
      <c r="I177">
        <v>1</v>
      </c>
      <c r="J177">
        <v>0</v>
      </c>
      <c r="K177" t="s">
        <v>223</v>
      </c>
    </row>
    <row r="178" spans="1:12" ht="15.75">
      <c r="A178" t="s">
        <v>375</v>
      </c>
      <c r="B178" t="inlineStr">
        <is>
          <t>Beans, Dry, Navy (0% moisture)</t>
        </is>
      </c>
      <c r="C178" t="s">
        <v>61</v>
      </c>
      <c r="D178" t="s">
        <v>233</v>
      </c>
      <c r="E178" t="s">
        <v>376</v>
      </c>
      <c r="F178" t="inlineStr">
        <is>
          <t>Bohnen, trocken, Marine (0% Feuchtigkeit)</t>
        </is>
      </c>
      <c r="G178">
        <v>1365</v>
      </c>
      <c r="H178">
        <v>24</v>
      </c>
      <c r="I178">
        <v>1</v>
      </c>
      <c r="J178">
        <v>0</v>
      </c>
      <c r="K178" t="s">
        <v>223</v>
      </c>
    </row>
    <row r="179" spans="1:12" ht="15.75">
      <c r="A179" t="s">
        <v>375</v>
      </c>
      <c r="B179" t="inlineStr">
        <is>
          <t>Beans, Dry, Pink (0% moisture)</t>
        </is>
      </c>
      <c r="C179" t="s">
        <v>61</v>
      </c>
      <c r="D179" t="s">
        <v>234</v>
      </c>
      <c r="E179" t="s">
        <v>376</v>
      </c>
      <c r="F179" t="inlineStr">
        <is>
          <t>Bohnen, Trocken, Rosa (0% Feuchtigkeit)</t>
        </is>
      </c>
      <c r="G179">
        <v>1365</v>
      </c>
      <c r="H179">
        <v>23</v>
      </c>
      <c r="I179">
        <v>1</v>
      </c>
      <c r="J179">
        <v>0</v>
      </c>
      <c r="K179" t="s">
        <v>223</v>
      </c>
    </row>
    <row r="180" spans="1:12" ht="15.75">
      <c r="A180" t="s">
        <v>375</v>
      </c>
      <c r="B180" t="inlineStr">
        <is>
          <t>Beans, Dry, Pinto (0% moisture)</t>
        </is>
      </c>
      <c r="C180" t="s">
        <v>61</v>
      </c>
      <c r="D180" t="s">
        <v>235</v>
      </c>
      <c r="E180" t="s">
        <v>376</v>
      </c>
      <c r="F180" t="inlineStr">
        <is>
          <t>Bohnen, trocken, Pinto (0% Feuchtigkeit)</t>
        </is>
      </c>
      <c r="G180">
        <v>1365</v>
      </c>
      <c r="H180">
        <v>23</v>
      </c>
      <c r="I180">
        <v>1</v>
      </c>
      <c r="J180">
        <v>0</v>
      </c>
      <c r="K180" t="s">
        <v>223</v>
      </c>
    </row>
    <row r="181" spans="1:12" ht="15.75">
      <c r="A181" t="s">
        <v>375</v>
      </c>
      <c r="B181" t="inlineStr">
        <is>
          <t>Beans, Dry, Red (0% moisture)</t>
        </is>
      </c>
      <c r="C181" t="s">
        <v>61</v>
      </c>
      <c r="D181" t="s">
        <v>236</v>
      </c>
      <c r="E181" t="s">
        <v>376</v>
      </c>
      <c r="F181" t="inlineStr">
        <is>
          <t>Bohnen, trocken, rot (0% Feuchtigkeit)</t>
        </is>
      </c>
      <c r="G181">
        <v>1365</v>
      </c>
      <c r="H181">
        <v>21</v>
      </c>
      <c r="I181">
        <v>1</v>
      </c>
      <c r="J181">
        <v>0</v>
      </c>
      <c r="K181" t="s">
        <v>223</v>
      </c>
    </row>
    <row r="182" spans="1:12" ht="15.75">
      <c r="A182" t="s">
        <v>375</v>
      </c>
      <c r="B182" t="inlineStr">
        <is>
          <t>Beans, Dry, Small Red (0% moisture)</t>
        </is>
      </c>
      <c r="C182" t="s">
        <v>61</v>
      </c>
      <c r="D182" t="s">
        <v>237</v>
      </c>
      <c r="E182" t="s">
        <v>376</v>
      </c>
      <c r="F182" t="inlineStr">
        <is>
          <t>Bohnen, trocken, klein, rot (0% Feuchtigkeit)</t>
        </is>
      </c>
      <c r="G182">
        <v>1365</v>
      </c>
      <c r="H182">
        <v>23</v>
      </c>
      <c r="I182">
        <v>1</v>
      </c>
      <c r="J182">
        <v>0</v>
      </c>
      <c r="K182" t="s">
        <v>223</v>
      </c>
    </row>
    <row r="183" spans="1:12" ht="15.75">
      <c r="A183" t="s">
        <v>375</v>
      </c>
      <c r="B183" t="inlineStr">
        <is>
          <t>Beans, Dry, Small White (0% moisture)</t>
        </is>
      </c>
      <c r="C183" t="s">
        <v>61</v>
      </c>
      <c r="D183" t="s">
        <v>238</v>
      </c>
      <c r="E183" t="s">
        <v>376</v>
      </c>
      <c r="F183" t="inlineStr">
        <is>
          <t>Bohnen, trocken, klein weiß (0% Feuchtigkeit)</t>
        </is>
      </c>
      <c r="G183">
        <v>1365</v>
      </c>
      <c r="H183">
        <v>24</v>
      </c>
      <c r="I183">
        <v>1</v>
      </c>
      <c r="J183">
        <v>0</v>
      </c>
      <c r="K183" t="s">
        <v>223</v>
      </c>
    </row>
    <row r="184" spans="1:12" ht="15.75">
      <c r="A184" t="s">
        <v>375</v>
      </c>
      <c r="B184" t="inlineStr">
        <is>
          <t>Beans, Dry, Tan (0% moisture)</t>
        </is>
      </c>
      <c r="C184" t="s">
        <v>61</v>
      </c>
      <c r="D184" t="s">
        <v>239</v>
      </c>
      <c r="E184" t="s">
        <v>376</v>
      </c>
      <c r="F184" t="s">
        <v>377</v>
      </c>
      <c r="G184">
        <v>1365</v>
      </c>
      <c r="H184">
        <v>26</v>
      </c>
      <c r="I184">
        <v>1</v>
      </c>
      <c r="J184">
        <v>0</v>
      </c>
      <c r="K184" t="s">
        <v>223</v>
      </c>
    </row>
    <row r="185" spans="1:12" ht="15.75">
      <c r="A185" t="s">
        <v>375</v>
      </c>
      <c r="B185" t="inlineStr">
        <is>
          <t>Beans, great northern, canned, sodium added, drained and rinsed</t>
        </is>
      </c>
      <c r="C185" t="s">
        <v>61</v>
      </c>
      <c r="D185" t="s">
        <v>240</v>
      </c>
      <c r="E185" t="s">
        <v>376</v>
      </c>
      <c r="F185" t="inlineStr">
        <is>
          <t>Bohnen, Great Northern, in Dosen, mit Natriumzusatz, abgetropft und gespült</t>
        </is>
      </c>
      <c r="G185">
        <v>489</v>
      </c>
      <c r="H185">
        <v>7</v>
      </c>
      <c r="I185">
        <v>1</v>
      </c>
      <c r="J185">
        <v>19</v>
      </c>
      <c r="K185" t="s">
        <v>71</v>
      </c>
    </row>
    <row r="186" spans="1:12" ht="15.75">
      <c r="A186" t="s">
        <v>375</v>
      </c>
      <c r="B186" t="inlineStr">
        <is>
          <t>Beans, kidney, dark red, canned, sodium added, sugar added, drained and rinsed</t>
        </is>
      </c>
      <c r="C186" t="s">
        <v>61</v>
      </c>
      <c r="D186" t="s">
        <v>241</v>
      </c>
      <c r="E186" t="s">
        <v>376</v>
      </c>
      <c r="F186" t="inlineStr">
        <is>
          <t>Bohnen, Nieren, dunkelrot, in Dosen, mit Natriumzusatz, mit Zuckerzusatz, abgetropft und abgespült</t>
        </is>
      </c>
      <c r="G186">
        <v>531</v>
      </c>
      <c r="H186">
        <v>7</v>
      </c>
      <c r="I186">
        <v>1</v>
      </c>
      <c r="J186">
        <v>21</v>
      </c>
      <c r="K186" t="s">
        <v>71</v>
      </c>
    </row>
    <row r="187" spans="1:12" ht="15.75">
      <c r="A187" t="s">
        <v>375</v>
      </c>
      <c r="B187" t="inlineStr">
        <is>
          <t>Beans, kidney, light red, canned, sodium added, sugar added, drained and rinsed</t>
        </is>
      </c>
      <c r="C187" t="s">
        <v>61</v>
      </c>
      <c r="D187" t="s">
        <v>242</v>
      </c>
      <c r="E187" t="s">
        <v>376</v>
      </c>
      <c r="F187" t="inlineStr">
        <is>
          <t>Bohnen, Nieren, hellrot, in Dosen, mit Natriumzusatz, mit Zuckerzusatz, abgetropft und abgespült</t>
        </is>
      </c>
      <c r="G187">
        <v>531</v>
      </c>
      <c r="H187">
        <v>7</v>
      </c>
      <c r="I187">
        <v>1</v>
      </c>
      <c r="J187">
        <v>21</v>
      </c>
      <c r="K187" t="s">
        <v>71</v>
      </c>
    </row>
    <row r="188" spans="1:12" ht="15.75">
      <c r="A188" t="s">
        <v>375</v>
      </c>
      <c r="B188" t="inlineStr">
        <is>
          <t>Beans, navy, canned, sodium added, drained and rinsed</t>
        </is>
      </c>
      <c r="C188" t="s">
        <v>61</v>
      </c>
      <c r="D188" t="s">
        <v>243</v>
      </c>
      <c r="E188" t="s">
        <v>376</v>
      </c>
      <c r="F188" t="inlineStr">
        <is>
          <t>Bohnen, marineblau, in Dosen, mit Natriumzusatz, abgetropft und abgespült</t>
        </is>
      </c>
      <c r="G188">
        <v>497</v>
      </c>
      <c r="H188">
        <v>6</v>
      </c>
      <c r="I188">
        <v>1</v>
      </c>
      <c r="J188">
        <v>20</v>
      </c>
      <c r="K188" t="s">
        <v>71</v>
      </c>
    </row>
    <row r="189" spans="1:12" ht="15.75">
      <c r="A189" t="s">
        <v>375</v>
      </c>
      <c r="B189" t="inlineStr">
        <is>
          <t>Beans, pinto, canned, sodium added, drained and rinsed</t>
        </is>
      </c>
      <c r="C189" t="s">
        <v>61</v>
      </c>
      <c r="D189" t="s">
        <v>244</v>
      </c>
      <c r="E189" t="s">
        <v>376</v>
      </c>
      <c r="F189" t="inlineStr">
        <is>
          <t>Bohnen, pinto, in Dosen, mit Natriumzusatz, abgetropft und abgespült</t>
        </is>
      </c>
      <c r="G189">
        <v>489</v>
      </c>
      <c r="H189">
        <v>6</v>
      </c>
      <c r="I189">
        <v>1</v>
      </c>
      <c r="J189">
        <v>19</v>
      </c>
      <c r="K189" t="s">
        <v>71</v>
      </c>
    </row>
    <row r="190" spans="1:12" ht="15.75">
      <c r="A190" t="s">
        <v>375</v>
      </c>
      <c r="B190" t="inlineStr">
        <is>
          <t>Blackeye pea, canned, sodium added, drained and rinsed</t>
        </is>
      </c>
      <c r="C190" t="s">
        <v>61</v>
      </c>
      <c r="D190" t="s">
        <v>245</v>
      </c>
      <c r="E190" t="s">
        <v>376</v>
      </c>
      <c r="F190" t="inlineStr">
        <is>
          <t>Blackeye-Erbsen, Dose, natriumhaltig, abgetropft und abgespült</t>
        </is>
      </c>
      <c r="G190">
        <v>485</v>
      </c>
      <c r="H190">
        <v>6</v>
      </c>
      <c r="I190">
        <v>1</v>
      </c>
      <c r="J190">
        <v>19</v>
      </c>
      <c r="K190" t="s">
        <v>71</v>
      </c>
    </row>
    <row r="191" spans="1:12" ht="15.75">
      <c r="A191" t="s">
        <v>375</v>
      </c>
      <c r="B191" t="inlineStr">
        <is>
          <t>Blackeye pea, dry</t>
        </is>
      </c>
      <c r="C191" t="s">
        <v>61</v>
      </c>
      <c r="D191" t="s">
        <v>246</v>
      </c>
      <c r="E191" t="s">
        <v>376</v>
      </c>
      <c r="F191" t="inlineStr">
        <is>
          <t>Augenbohne, trocken</t>
        </is>
      </c>
      <c r="G191">
        <v>1481</v>
      </c>
      <c r="H191">
        <v>21</v>
      </c>
      <c r="I191">
        <v>2</v>
      </c>
      <c r="J191">
        <v>61</v>
      </c>
      <c r="K191" t="s">
        <v>71</v>
      </c>
    </row>
    <row r="192" spans="1:12" ht="15.75">
      <c r="A192" t="s">
        <v>375</v>
      </c>
      <c r="B192" t="inlineStr">
        <is>
          <t>Chickpeas (garbanzo beans, bengal gram), canned, sodium added, drained and rinsed</t>
        </is>
      </c>
      <c r="C192" t="s">
        <v>61</v>
      </c>
      <c r="D192" t="s">
        <v>247</v>
      </c>
      <c r="E192" t="s">
        <v>376</v>
      </c>
      <c r="F192" t="inlineStr">
        <is>
          <t>Kichererbsen (Kichererbsen, bengalische Bohnen), in Dosen, mit Zusatz von Natrium, abgetropft und gespült</t>
        </is>
      </c>
      <c r="G192">
        <v>573</v>
      </c>
      <c r="H192">
        <v>7</v>
      </c>
      <c r="I192">
        <v>3</v>
      </c>
      <c r="J192">
        <v>20</v>
      </c>
      <c r="K192" t="s">
        <v>71</v>
      </c>
    </row>
    <row r="193" spans="1:12" ht="15.75">
      <c r="A193" t="s">
        <v>375</v>
      </c>
      <c r="B193" t="inlineStr">
        <is>
          <t>Chickpeas, (garbanzo beans, bengal gram), dry</t>
        </is>
      </c>
      <c r="C193" t="s">
        <v>61</v>
      </c>
      <c r="D193" t="s">
        <v>248</v>
      </c>
      <c r="E193" t="s">
        <v>376</v>
      </c>
      <c r="F193" t="inlineStr">
        <is>
          <t>Kichererbsen, (Kichererbsen, Bengal-Gram), trocken</t>
        </is>
      </c>
      <c r="G193">
        <v>1602</v>
      </c>
      <c r="H193">
        <v>21</v>
      </c>
      <c r="I193">
        <v>6</v>
      </c>
      <c r="J193">
        <v>60</v>
      </c>
      <c r="K193" t="s">
        <v>71</v>
      </c>
    </row>
    <row r="194" spans="1:12" ht="15.75">
      <c r="A194" t="s">
        <v>375</v>
      </c>
      <c r="B194" t="inlineStr">
        <is>
          <t>Flour, soy, defatted</t>
        </is>
      </c>
      <c r="C194" t="s">
        <v>61</v>
      </c>
      <c r="D194" t="s">
        <v>249</v>
      </c>
      <c r="E194" t="s">
        <v>376</v>
      </c>
      <c r="F194" t="inlineStr">
        <is>
          <t>Mehl, Soja, entfettet</t>
        </is>
      </c>
      <c r="G194">
        <v>1531</v>
      </c>
      <c r="H194">
        <v>51</v>
      </c>
      <c r="I194">
        <v>3</v>
      </c>
      <c r="J194">
        <v>32</v>
      </c>
      <c r="K194" t="s">
        <v>71</v>
      </c>
    </row>
    <row r="195" spans="1:12" ht="15.75">
      <c r="A195" t="s">
        <v>375</v>
      </c>
      <c r="B195" t="inlineStr">
        <is>
          <t>Flour, soy, full-fat</t>
        </is>
      </c>
      <c r="C195" t="s">
        <v>61</v>
      </c>
      <c r="D195" t="s">
        <v>250</v>
      </c>
      <c r="E195" t="s">
        <v>376</v>
      </c>
      <c r="F195" t="inlineStr">
        <is>
          <t>Mehl, Soja, vollfett</t>
        </is>
      </c>
      <c r="G195">
        <v>1891</v>
      </c>
      <c r="H195">
        <v>38</v>
      </c>
      <c r="I195">
        <v>20</v>
      </c>
      <c r="J195">
        <v>27</v>
      </c>
      <c r="K195" t="s">
        <v>71</v>
      </c>
    </row>
    <row r="196" spans="1:12" ht="15.75">
      <c r="A196" t="s">
        <v>375</v>
      </c>
      <c r="B196" t="inlineStr">
        <is>
          <t>Hummus, commercial</t>
        </is>
      </c>
      <c r="C196" t="s">
        <v>61</v>
      </c>
      <c r="D196" t="s">
        <v>251</v>
      </c>
      <c r="E196" t="s">
        <v>376</v>
      </c>
      <c r="F196" t="inlineStr">
        <is>
          <t>Hummus, handelsüblich</t>
        </is>
      </c>
      <c r="G196">
        <v>958</v>
      </c>
      <c r="H196">
        <v>7</v>
      </c>
      <c r="I196">
        <v>17</v>
      </c>
      <c r="J196">
        <v>14</v>
      </c>
      <c r="K196" t="s">
        <v>71</v>
      </c>
    </row>
    <row r="197" spans="1:12" ht="15.75">
      <c r="A197" t="s">
        <v>375</v>
      </c>
      <c r="B197" t="inlineStr">
        <is>
          <t>Lentils, dry</t>
        </is>
      </c>
      <c r="C197" t="s">
        <v>61</v>
      </c>
      <c r="D197" t="s">
        <v>252</v>
      </c>
      <c r="E197" t="s">
        <v>376</v>
      </c>
      <c r="F197" t="inlineStr">
        <is>
          <t>Linsen, trocken</t>
        </is>
      </c>
      <c r="G197">
        <v>1506</v>
      </c>
      <c r="H197">
        <v>23</v>
      </c>
      <c r="I197">
        <v>1</v>
      </c>
      <c r="J197">
        <v>62</v>
      </c>
      <c r="K197" t="s">
        <v>71</v>
      </c>
    </row>
    <row r="198" spans="1:12" ht="15.75">
      <c r="A198" t="s">
        <v>375</v>
      </c>
      <c r="B198" t="inlineStr">
        <is>
          <t>Peanut butter, creamy</t>
        </is>
      </c>
      <c r="C198" t="s">
        <v>61</v>
      </c>
      <c r="D198" t="s">
        <v>253</v>
      </c>
      <c r="E198" t="s">
        <v>376</v>
      </c>
      <c r="F198" t="inlineStr">
        <is>
          <t>Erdnussbutter, cremig</t>
        </is>
      </c>
      <c r="G198">
        <v>2644</v>
      </c>
      <c r="H198">
        <v>24</v>
      </c>
      <c r="I198">
        <v>49</v>
      </c>
      <c r="J198">
        <v>22</v>
      </c>
      <c r="K198" t="s">
        <v>71</v>
      </c>
    </row>
    <row r="199" spans="1:12" ht="15.75">
      <c r="A199" t="s">
        <v>375</v>
      </c>
      <c r="B199" t="inlineStr">
        <is>
          <t>Peanuts, raw</t>
        </is>
      </c>
      <c r="C199" t="s">
        <v>61</v>
      </c>
      <c r="D199" t="s">
        <v>62</v>
      </c>
      <c r="E199" t="s">
        <v>376</v>
      </c>
      <c r="F199" t="inlineStr">
        <is>
          <t>Erdnüsse, roh</t>
        </is>
      </c>
      <c r="G199">
        <v>2460</v>
      </c>
      <c r="H199">
        <v>23</v>
      </c>
      <c r="I199">
        <v>43</v>
      </c>
      <c r="J199">
        <v>26</v>
      </c>
      <c r="K199" t="s">
        <v>71</v>
      </c>
    </row>
    <row r="200" spans="1:12" ht="15.75">
      <c r="A200" t="s">
        <v>375</v>
      </c>
      <c r="B200" t="inlineStr">
        <is>
          <t>Soy milk, sweetened, plain, refrigerated</t>
        </is>
      </c>
      <c r="C200" t="s">
        <v>61</v>
      </c>
      <c r="D200" t="s">
        <v>254</v>
      </c>
      <c r="E200" t="s">
        <v>376</v>
      </c>
      <c r="F200" t="inlineStr">
        <is>
          <t>Sojamilch, gesüßt, ungekühlt, gekühlt</t>
        </is>
      </c>
      <c r="G200">
        <v>170</v>
      </c>
      <c r="H200">
        <v>2</v>
      </c>
      <c r="I200">
        <v>1</v>
      </c>
      <c r="J200">
        <v>3</v>
      </c>
      <c r="K200" t="s">
        <v>71</v>
      </c>
    </row>
    <row r="201" spans="1:12" ht="15.75">
      <c r="A201" t="s">
        <v>375</v>
      </c>
      <c r="B201" t="inlineStr">
        <is>
          <t>Soy milk, unsweetened, plain, shelf stable</t>
        </is>
      </c>
      <c r="C201" t="s">
        <v>61</v>
      </c>
      <c r="D201" t="s">
        <v>255</v>
      </c>
      <c r="E201" t="s">
        <v>376</v>
      </c>
      <c r="F201" t="inlineStr">
        <is>
          <t>Sojamilch, ungesüßt, einfach, haltbar</t>
        </is>
      </c>
      <c r="G201">
        <v>161</v>
      </c>
      <c r="H201">
        <v>3</v>
      </c>
      <c r="I201">
        <v>2</v>
      </c>
      <c r="J201">
        <v>1</v>
      </c>
      <c r="K201" t="s">
        <v>71</v>
      </c>
    </row>
    <row r="202" spans="1:12" ht="15.75">
      <c r="A202" t="s">
        <v>378</v>
      </c>
      <c r="B202" t="inlineStr">
        <is>
          <t>Almond butter, creamy</t>
        </is>
      </c>
      <c r="C202" t="s">
        <v>7</v>
      </c>
      <c r="D202" t="s">
        <v>256</v>
      </c>
      <c r="E202" t="s">
        <v>379</v>
      </c>
      <c r="F202" t="inlineStr">
        <is>
          <t>Mandelbutter, cremig</t>
        </is>
      </c>
      <c r="G202">
        <v>2698</v>
      </c>
      <c r="H202">
        <v>20</v>
      </c>
      <c r="I202">
        <v>53</v>
      </c>
      <c r="J202">
        <v>21</v>
      </c>
      <c r="K202" t="s">
        <v>71</v>
      </c>
    </row>
    <row r="203" spans="1:12" ht="15.75">
      <c r="A203" t="s">
        <v>378</v>
      </c>
      <c r="B203" t="inlineStr">
        <is>
          <t>Flaxseed, ground</t>
        </is>
      </c>
      <c r="C203" t="s">
        <v>7</v>
      </c>
      <c r="D203" t="s">
        <v>257</v>
      </c>
      <c r="E203" t="s">
        <v>379</v>
      </c>
      <c r="F203" t="inlineStr">
        <is>
          <t>Leinsamen, gemahlen</t>
        </is>
      </c>
      <c r="G203">
        <v>2280</v>
      </c>
      <c r="H203">
        <v>18</v>
      </c>
      <c r="I203">
        <v>37</v>
      </c>
      <c r="J203">
        <v>34</v>
      </c>
      <c r="K203" t="s">
        <v>71</v>
      </c>
    </row>
    <row r="204" spans="1:12" ht="15.75">
      <c r="A204" t="s">
        <v>378</v>
      </c>
      <c r="B204" t="inlineStr">
        <is>
          <t>Flour, almond</t>
        </is>
      </c>
      <c r="C204" t="s">
        <v>7</v>
      </c>
      <c r="D204" t="s">
        <v>258</v>
      </c>
      <c r="E204" t="s">
        <v>379</v>
      </c>
      <c r="F204" t="inlineStr">
        <is>
          <t>Mehl, Mandel</t>
        </is>
      </c>
      <c r="G204">
        <v>2602</v>
      </c>
      <c r="H204">
        <v>26</v>
      </c>
      <c r="I204">
        <v>50</v>
      </c>
      <c r="J204">
        <v>16</v>
      </c>
      <c r="K204" t="s">
        <v>71</v>
      </c>
    </row>
    <row r="205" spans="1:12" ht="15.75">
      <c r="A205" t="s">
        <v>378</v>
      </c>
      <c r="B205" t="inlineStr">
        <is>
          <t>Flour, chestnut</t>
        </is>
      </c>
      <c r="C205" t="s">
        <v>7</v>
      </c>
      <c r="D205" t="s">
        <v>259</v>
      </c>
      <c r="E205" t="s">
        <v>379</v>
      </c>
      <c r="F205" t="inlineStr">
        <is>
          <t>Mehl, Kastanien</t>
        </is>
      </c>
      <c r="G205">
        <v>1610</v>
      </c>
      <c r="H205">
        <v>5</v>
      </c>
      <c r="I205">
        <v>4</v>
      </c>
      <c r="J205">
        <v>80</v>
      </c>
      <c r="K205" t="s">
        <v>71</v>
      </c>
    </row>
    <row r="206" spans="1:12" ht="15.75">
      <c r="A206" t="s">
        <v>378</v>
      </c>
      <c r="B206" t="inlineStr">
        <is>
          <t>Flour, coconut</t>
        </is>
      </c>
      <c r="C206" t="s">
        <v>7</v>
      </c>
      <c r="D206" t="s">
        <v>260</v>
      </c>
      <c r="E206" t="s">
        <v>379</v>
      </c>
      <c r="F206" t="inlineStr">
        <is>
          <t>Mehl, Kokosnuss</t>
        </is>
      </c>
      <c r="G206">
        <v>1832</v>
      </c>
      <c r="H206">
        <v>16</v>
      </c>
      <c r="I206">
        <v>15</v>
      </c>
      <c r="J206">
        <v>58</v>
      </c>
      <c r="K206" t="s">
        <v>71</v>
      </c>
    </row>
    <row r="207" spans="1:12" ht="15.75">
      <c r="A207" t="s">
        <v>378</v>
      </c>
      <c r="B207" t="inlineStr">
        <is>
          <t>Nuts, almonds, dry roasted, with salt added</t>
        </is>
      </c>
      <c r="C207" t="s">
        <v>7</v>
      </c>
      <c r="D207" t="s">
        <v>261</v>
      </c>
      <c r="E207" t="s">
        <v>379</v>
      </c>
      <c r="F207" t="inlineStr">
        <is>
          <t>Nüsse, Mandeln, trocken geröstet, mit Salzzusatz</t>
        </is>
      </c>
      <c r="G207">
        <v>2594</v>
      </c>
      <c r="H207">
        <v>20</v>
      </c>
      <c r="I207">
        <v>57</v>
      </c>
      <c r="J207">
        <v>16</v>
      </c>
      <c r="K207" t="s">
        <v>71</v>
      </c>
    </row>
    <row r="208" spans="1:12" ht="15.75">
      <c r="A208" t="s">
        <v>378</v>
      </c>
      <c r="B208" t="inlineStr">
        <is>
          <t>Nuts, almonds, whole, raw</t>
        </is>
      </c>
      <c r="C208" t="s">
        <v>7</v>
      </c>
      <c r="D208" t="s">
        <v>262</v>
      </c>
      <c r="E208" t="s">
        <v>379</v>
      </c>
      <c r="F208" t="inlineStr">
        <is>
          <t>Schalenfrüchte, Mandeln, ganz, roh</t>
        </is>
      </c>
      <c r="G208">
        <v>2619</v>
      </c>
      <c r="H208">
        <v>21</v>
      </c>
      <c r="I208">
        <v>51</v>
      </c>
      <c r="J208">
        <v>20</v>
      </c>
      <c r="K208" t="s">
        <v>71</v>
      </c>
    </row>
    <row r="209" spans="1:12" ht="15.75">
      <c r="A209" t="s">
        <v>378</v>
      </c>
      <c r="B209" t="inlineStr">
        <is>
          <t>Nuts, brazilnuts, raw</t>
        </is>
      </c>
      <c r="C209" t="s">
        <v>7</v>
      </c>
      <c r="D209" t="s">
        <v>263</v>
      </c>
      <c r="E209" t="s">
        <v>379</v>
      </c>
      <c r="F209" t="inlineStr">
        <is>
          <t>Nüsse, Paranüsse, roh</t>
        </is>
      </c>
      <c r="G209">
        <v>2778</v>
      </c>
      <c r="H209">
        <v>15</v>
      </c>
      <c r="I209">
        <v>57</v>
      </c>
      <c r="J209">
        <v>21</v>
      </c>
      <c r="K209" t="s">
        <v>71</v>
      </c>
    </row>
    <row r="210" spans="1:12" ht="15.75">
      <c r="A210" t="s">
        <v>378</v>
      </c>
      <c r="B210" t="inlineStr">
        <is>
          <t>Nuts, cashew nuts, raw</t>
        </is>
      </c>
      <c r="C210" t="s">
        <v>7</v>
      </c>
      <c r="D210" t="s">
        <v>9</v>
      </c>
      <c r="E210" t="s">
        <v>379</v>
      </c>
      <c r="F210" t="inlineStr">
        <is>
          <t>Schalenfrüchte, Cashewnüsse, roh</t>
        </is>
      </c>
      <c r="G210">
        <v>2363</v>
      </c>
      <c r="H210">
        <v>17</v>
      </c>
      <c r="I210">
        <v>38</v>
      </c>
      <c r="J210">
        <v>36</v>
      </c>
      <c r="K210" t="s">
        <v>71</v>
      </c>
    </row>
    <row r="211" spans="1:12" ht="15.75">
      <c r="A211" t="s">
        <v>378</v>
      </c>
      <c r="B211" t="inlineStr">
        <is>
          <t>Nuts, hazelnuts or filberts, raw</t>
        </is>
      </c>
      <c r="C211" t="s">
        <v>7</v>
      </c>
      <c r="D211" t="s">
        <v>8</v>
      </c>
      <c r="E211" t="s">
        <v>379</v>
      </c>
      <c r="F211" t="inlineStr">
        <is>
          <t>Schalenfrüchte, Haselnüsse oder Filberts, roh</t>
        </is>
      </c>
      <c r="G211">
        <v>2681</v>
      </c>
      <c r="H211">
        <v>13</v>
      </c>
      <c r="I211">
        <v>53</v>
      </c>
      <c r="J211">
        <v>26</v>
      </c>
      <c r="K211" t="s">
        <v>71</v>
      </c>
    </row>
    <row r="212" spans="1:12" ht="15.75">
      <c r="A212" t="s">
        <v>378</v>
      </c>
      <c r="B212" t="inlineStr">
        <is>
          <t>Nuts, macadamia nuts, raw</t>
        </is>
      </c>
      <c r="C212" t="s">
        <v>7</v>
      </c>
      <c r="D212" t="s">
        <v>264</v>
      </c>
      <c r="E212" t="s">
        <v>379</v>
      </c>
      <c r="F212" t="inlineStr">
        <is>
          <t>Schalenfrüchte, Macadamianüsse, roh</t>
        </is>
      </c>
      <c r="G212">
        <v>2979</v>
      </c>
      <c r="H212">
        <v>7</v>
      </c>
      <c r="I212">
        <v>64</v>
      </c>
      <c r="J212">
        <v>24</v>
      </c>
      <c r="K212" t="s">
        <v>71</v>
      </c>
    </row>
    <row r="213" spans="1:12" ht="15.75">
      <c r="A213" t="s">
        <v>378</v>
      </c>
      <c r="B213" t="inlineStr">
        <is>
          <t>Nuts, pecans, halves, raw</t>
        </is>
      </c>
      <c r="C213" t="s">
        <v>7</v>
      </c>
      <c r="D213" t="s">
        <v>265</v>
      </c>
      <c r="E213" t="s">
        <v>379</v>
      </c>
      <c r="F213" t="inlineStr">
        <is>
          <t>Schalenfrüchte, Pekannüsse, halbiert, roh</t>
        </is>
      </c>
      <c r="G213">
        <v>3138</v>
      </c>
      <c r="H213">
        <v>9</v>
      </c>
      <c r="I213">
        <v>73</v>
      </c>
      <c r="J213">
        <v>12</v>
      </c>
      <c r="K213" t="s">
        <v>71</v>
      </c>
    </row>
    <row r="214" spans="1:12" ht="15.75">
      <c r="A214" t="s">
        <v>378</v>
      </c>
      <c r="B214" t="inlineStr">
        <is>
          <t>Nuts, pine nuts, raw</t>
        </is>
      </c>
      <c r="C214" t="s">
        <v>7</v>
      </c>
      <c r="D214" t="s">
        <v>266</v>
      </c>
      <c r="E214" t="s">
        <v>379</v>
      </c>
      <c r="F214" t="inlineStr">
        <is>
          <t>Nüsse, Pinienkerne, roh</t>
        </is>
      </c>
      <c r="G214">
        <v>2882</v>
      </c>
      <c r="H214">
        <v>15</v>
      </c>
      <c r="I214">
        <v>61</v>
      </c>
      <c r="J214">
        <v>18</v>
      </c>
      <c r="K214" t="s">
        <v>71</v>
      </c>
    </row>
    <row r="215" spans="1:12" ht="15.75">
      <c r="A215" t="s">
        <v>378</v>
      </c>
      <c r="B215" t="inlineStr">
        <is>
          <t>Nuts, pistachio nuts, raw</t>
        </is>
      </c>
      <c r="C215" t="s">
        <v>7</v>
      </c>
      <c r="D215" t="s">
        <v>267</v>
      </c>
      <c r="E215" t="s">
        <v>379</v>
      </c>
      <c r="F215" t="inlineStr">
        <is>
          <t>Schalenfrüchte, Pistazien, roh</t>
        </is>
      </c>
      <c r="G215">
        <v>2502</v>
      </c>
      <c r="H215">
        <v>20</v>
      </c>
      <c r="I215">
        <v>45</v>
      </c>
      <c r="J215">
        <v>27</v>
      </c>
      <c r="K215" t="s">
        <v>71</v>
      </c>
    </row>
    <row r="216" spans="1:12" ht="15.75">
      <c r="A216" t="s">
        <v>378</v>
      </c>
      <c r="B216" t="inlineStr">
        <is>
          <t>Nuts, walnuts, English, halves, raw</t>
        </is>
      </c>
      <c r="C216" t="s">
        <v>7</v>
      </c>
      <c r="D216" t="s">
        <v>268</v>
      </c>
      <c r="E216" t="s">
        <v>379</v>
      </c>
      <c r="F216" t="inlineStr">
        <is>
          <t>Schalenfrüchte, Walnüsse, englisch, halbiert, roh</t>
        </is>
      </c>
      <c r="G216">
        <v>3054</v>
      </c>
      <c r="H216">
        <v>14</v>
      </c>
      <c r="I216">
        <v>69</v>
      </c>
      <c r="J216">
        <v>10</v>
      </c>
      <c r="K216" t="s">
        <v>71</v>
      </c>
    </row>
    <row r="217" spans="1:12" ht="15.75">
      <c r="A217" t="s">
        <v>378</v>
      </c>
      <c r="B217" t="inlineStr">
        <is>
          <t>Seeds, pumpkin seeds (pepitas), raw</t>
        </is>
      </c>
      <c r="C217" t="s">
        <v>7</v>
      </c>
      <c r="D217" t="s">
        <v>269</v>
      </c>
      <c r="E217" t="s">
        <v>379</v>
      </c>
      <c r="F217" t="inlineStr">
        <is>
          <t>Samen, Kürbiskerne (Pepitas), roh</t>
        </is>
      </c>
      <c r="G217">
        <v>2322</v>
      </c>
      <c r="H217">
        <v>29</v>
      </c>
      <c r="I217">
        <v>40</v>
      </c>
      <c r="J217">
        <v>18</v>
      </c>
      <c r="K217" t="s">
        <v>71</v>
      </c>
    </row>
    <row r="218" spans="1:12" ht="15.75">
      <c r="A218" t="s">
        <v>378</v>
      </c>
      <c r="B218" t="inlineStr">
        <is>
          <t>Seeds, sunflower seed, kernel, raw</t>
        </is>
      </c>
      <c r="C218" t="s">
        <v>7</v>
      </c>
      <c r="D218" t="s">
        <v>270</v>
      </c>
      <c r="E218" t="s">
        <v>379</v>
      </c>
      <c r="F218" t="inlineStr">
        <is>
          <t>Samen, Sonnenblumenkerne, Kerne, roh</t>
        </is>
      </c>
      <c r="G218">
        <v>2548</v>
      </c>
      <c r="H218">
        <v>18</v>
      </c>
      <c r="I218">
        <v>48</v>
      </c>
      <c r="J218">
        <v>24</v>
      </c>
      <c r="K218" t="s">
        <v>71</v>
      </c>
    </row>
    <row r="219" spans="1:12" ht="15.75">
      <c r="A219" t="s">
        <v>378</v>
      </c>
      <c r="B219" t="inlineStr">
        <is>
          <t>Seeds, sunflower seed kernels, dry roasted, with salt added</t>
        </is>
      </c>
      <c r="C219" t="s">
        <v>7</v>
      </c>
      <c r="D219" t="s">
        <v>271</v>
      </c>
      <c r="E219" t="s">
        <v>379</v>
      </c>
      <c r="F219" t="inlineStr">
        <is>
          <t>Samen, Sonnenblumenkerne, trocken geröstet, mit Salzzusatz</t>
        </is>
      </c>
      <c r="G219">
        <v>2560</v>
      </c>
      <c r="H219">
        <v>21</v>
      </c>
      <c r="I219">
        <v>56</v>
      </c>
      <c r="J219">
        <v>17</v>
      </c>
      <c r="K219" t="s">
        <v>71</v>
      </c>
    </row>
    <row r="220" spans="1:12" ht="15.75">
      <c r="A220" t="s">
        <v>378</v>
      </c>
      <c r="B220" t="inlineStr">
        <is>
          <t>Sesame butter, creamy</t>
        </is>
      </c>
      <c r="C220" t="s">
        <v>7</v>
      </c>
      <c r="D220" t="s">
        <v>272</v>
      </c>
      <c r="E220" t="s">
        <v>379</v>
      </c>
      <c r="F220" t="inlineStr">
        <is>
          <t>Sesambutter, cremig</t>
        </is>
      </c>
      <c r="G220">
        <v>2916</v>
      </c>
      <c r="H220">
        <v>19</v>
      </c>
      <c r="I220">
        <v>62</v>
      </c>
      <c r="J220">
        <v>14</v>
      </c>
      <c r="K220" t="s">
        <v>71</v>
      </c>
    </row>
    <row r="221" spans="1:12" ht="15.75">
      <c r="A221" t="s">
        <v>380</v>
      </c>
      <c r="B221" t="inlineStr">
        <is>
          <t>Ham, sliced, restaurant</t>
        </is>
      </c>
      <c r="C221" t="s">
        <v>33</v>
      </c>
      <c r="D221" t="s">
        <v>273</v>
      </c>
      <c r="E221" t="s">
        <v>381</v>
      </c>
      <c r="F221" t="inlineStr">
        <is>
          <t>Schinken, in Scheiben geschnitten, Restaurant</t>
        </is>
      </c>
      <c r="G221">
        <v>506</v>
      </c>
      <c r="H221">
        <v>19</v>
      </c>
      <c r="I221">
        <v>3</v>
      </c>
      <c r="J221">
        <v>2</v>
      </c>
      <c r="K221" t="s">
        <v>71</v>
      </c>
    </row>
    <row r="222" spans="1:12" ht="15.75">
      <c r="A222" t="s">
        <v>380</v>
      </c>
      <c r="B222" t="inlineStr">
        <is>
          <t>Pork, cured, bacon, cooked, restaurant</t>
        </is>
      </c>
      <c r="C222" t="s">
        <v>33</v>
      </c>
      <c r="D222" t="s">
        <v>274</v>
      </c>
      <c r="E222" t="s">
        <v>381</v>
      </c>
      <c r="F222" t="inlineStr">
        <is>
          <t>Schweinefleisch, gepökelt, Speck, gekocht, Restaurant</t>
        </is>
      </c>
      <c r="G222">
        <v>2092</v>
      </c>
      <c r="H222">
        <v>40</v>
      </c>
      <c r="I222">
        <v>36</v>
      </c>
      <c r="J222">
        <v>2</v>
      </c>
      <c r="K222" t="s">
        <v>71</v>
      </c>
    </row>
    <row r="223" spans="1:12" ht="15.75">
      <c r="A223" t="s">
        <v>380</v>
      </c>
      <c r="B223" t="inlineStr">
        <is>
          <t>Pork, ground, raw</t>
        </is>
      </c>
      <c r="C223" t="s">
        <v>33</v>
      </c>
      <c r="D223" t="s">
        <v>275</v>
      </c>
      <c r="E223" t="s">
        <v>381</v>
      </c>
      <c r="F223" t="inlineStr">
        <is>
          <t>Schweinefleisch, gemahlen, roh</t>
        </is>
      </c>
      <c r="G223">
        <v>953</v>
      </c>
      <c r="H223">
        <v>17</v>
      </c>
      <c r="I223">
        <v>17</v>
      </c>
      <c r="J223">
        <v>0</v>
      </c>
      <c r="K223" t="s">
        <v>71</v>
      </c>
    </row>
    <row r="224" spans="1:12" ht="15.75">
      <c r="A224" t="s">
        <v>380</v>
      </c>
      <c r="B224" t="inlineStr">
        <is>
          <t>Pork, loin, boneless, raw</t>
        </is>
      </c>
      <c r="C224" t="s">
        <v>33</v>
      </c>
      <c r="D224" t="s">
        <v>34</v>
      </c>
      <c r="E224" t="s">
        <v>381</v>
      </c>
      <c r="F224" t="inlineStr">
        <is>
          <t>Schweinefleisch, Lende, ohne Knochen, roh</t>
        </is>
      </c>
      <c r="G224">
        <v>702</v>
      </c>
      <c r="H224">
        <v>21</v>
      </c>
      <c r="I224">
        <v>9</v>
      </c>
      <c r="J224">
        <v>0</v>
      </c>
      <c r="K224" t="s">
        <v>71</v>
      </c>
    </row>
    <row r="225" spans="1:12" ht="15.75">
      <c r="A225" t="s">
        <v>380</v>
      </c>
      <c r="B225" t="inlineStr">
        <is>
          <t>Pork, loin, tenderloin, boneless, raw</t>
        </is>
      </c>
      <c r="C225" t="s">
        <v>33</v>
      </c>
      <c r="D225" t="s">
        <v>34</v>
      </c>
      <c r="E225" t="s">
        <v>381</v>
      </c>
      <c r="F225" t="inlineStr">
        <is>
          <t>Schweinefleisch, Lende, Filet, ohne Knochen, roh</t>
        </is>
      </c>
      <c r="G225">
        <v>497</v>
      </c>
      <c r="H225">
        <v>21</v>
      </c>
      <c r="I225">
        <v>3</v>
      </c>
      <c r="J225">
        <v>0</v>
      </c>
      <c r="K225" t="s">
        <v>71</v>
      </c>
    </row>
    <row r="226" spans="1:12" ht="15.75">
      <c r="A226" t="s">
        <v>382</v>
      </c>
      <c r="B226" t="inlineStr">
        <is>
          <t>Chicken, breast, boneless, skinless, raw</t>
        </is>
      </c>
      <c r="C226" t="s">
        <v>37</v>
      </c>
      <c r="D226" t="s">
        <v>276</v>
      </c>
      <c r="E226" t="s">
        <v>383</v>
      </c>
      <c r="F226" t="inlineStr">
        <is>
          <t>Hähnchen, Brust, ohne Knochen, ohne Haut, roh</t>
        </is>
      </c>
      <c r="G226">
        <v>443</v>
      </c>
      <c r="H226">
        <v>22</v>
      </c>
      <c r="I226">
        <v>1</v>
      </c>
      <c r="J226">
        <v>0</v>
      </c>
      <c r="K226" t="s">
        <v>71</v>
      </c>
    </row>
    <row r="227" spans="1:12" ht="15.75">
      <c r="A227" t="s">
        <v>382</v>
      </c>
      <c r="B227" t="inlineStr">
        <is>
          <t>Chicken, broiler or fryers, breast, skinless, boneless, meat only, cooked, braised</t>
        </is>
      </c>
      <c r="C227" t="s">
        <v>37</v>
      </c>
      <c r="D227" t="s">
        <v>277</v>
      </c>
      <c r="E227" t="s">
        <v>383</v>
      </c>
      <c r="F227" t="inlineStr">
        <is>
          <t>Hähnchen, Brathähnchen, Brust, ohne Haut, ohne Knochen, nur Fleisch, gekocht, geschmort</t>
        </is>
      </c>
      <c r="G227">
        <v>694</v>
      </c>
      <c r="H227">
        <v>32</v>
      </c>
      <c r="I227">
        <v>3</v>
      </c>
      <c r="J227">
        <v>0</v>
      </c>
      <c r="K227" t="s">
        <v>71</v>
      </c>
    </row>
    <row r="228" spans="1:12" ht="15.75">
      <c r="A228" t="s">
        <v>382</v>
      </c>
      <c r="B228" t="inlineStr">
        <is>
          <t>Chicken, broilers or fryers, drumstick, meat only, cooked, braised</t>
        </is>
      </c>
      <c r="C228" t="s">
        <v>37</v>
      </c>
      <c r="D228" t="s">
        <v>278</v>
      </c>
      <c r="E228" t="s">
        <v>383</v>
      </c>
      <c r="F228" t="inlineStr">
        <is>
          <t>Hähnchen, Masthähnchen oder Brathähnchen, Keule, nur Fleisch, gekocht, geschmort</t>
        </is>
      </c>
      <c r="G228">
        <v>652</v>
      </c>
      <c r="H228">
        <v>23</v>
      </c>
      <c r="I228">
        <v>5</v>
      </c>
      <c r="J228">
        <v>0</v>
      </c>
      <c r="K228" t="s">
        <v>71</v>
      </c>
    </row>
    <row r="229" spans="1:12" ht="15.75">
      <c r="A229" t="s">
        <v>382</v>
      </c>
      <c r="B229" t="inlineStr">
        <is>
          <t>Chicken, ground, with additives, raw</t>
        </is>
      </c>
      <c r="C229" t="s">
        <v>37</v>
      </c>
      <c r="D229" t="s">
        <v>279</v>
      </c>
      <c r="E229" t="s">
        <v>383</v>
      </c>
      <c r="F229" t="inlineStr">
        <is>
          <t>Hühnerfleisch, gemahlen, mit Zusätzen, roh</t>
        </is>
      </c>
      <c r="G229">
        <v>556</v>
      </c>
      <c r="H229">
        <v>17</v>
      </c>
      <c r="I229">
        <v>7</v>
      </c>
      <c r="J229">
        <v>0</v>
      </c>
      <c r="K229" t="s">
        <v>71</v>
      </c>
    </row>
    <row r="230" spans="1:12" ht="15.75">
      <c r="A230" t="s">
        <v>382</v>
      </c>
      <c r="B230" t="inlineStr">
        <is>
          <t>Chicken, thigh, boneless, skinless, raw</t>
        </is>
      </c>
      <c r="C230" t="s">
        <v>37</v>
      </c>
      <c r="D230" t="s">
        <v>38</v>
      </c>
      <c r="E230" t="s">
        <v>383</v>
      </c>
      <c r="F230" t="inlineStr">
        <is>
          <t>Hähnchen, Schenkel, ohne Knochen, ohne Haut, roh</t>
        </is>
      </c>
      <c r="G230">
        <v>602</v>
      </c>
      <c r="H230">
        <v>18</v>
      </c>
      <c r="I230">
        <v>7</v>
      </c>
      <c r="J230">
        <v>0</v>
      </c>
      <c r="K230" t="s">
        <v>71</v>
      </c>
    </row>
    <row r="231" spans="1:12" ht="15.75">
      <c r="A231" t="s">
        <v>382</v>
      </c>
      <c r="B231" t="inlineStr">
        <is>
          <t>Turkey, ground, 93% lean, 7% fat, pan-broiled crumbles</t>
        </is>
      </c>
      <c r="C231" t="s">
        <v>37</v>
      </c>
      <c r="D231" t="s">
        <v>280</v>
      </c>
      <c r="E231" t="s">
        <v>383</v>
      </c>
      <c r="F231" t="inlineStr">
        <is>
          <t>Truthahn, gemahlen, 93% mager, 7% Fett, gebratene Krümel</t>
        </is>
      </c>
      <c r="G231">
        <v>920</v>
      </c>
      <c r="H231">
        <v>27</v>
      </c>
      <c r="I231">
        <v>11</v>
      </c>
      <c r="J231">
        <v>0</v>
      </c>
      <c r="K231" t="s">
        <v>71</v>
      </c>
    </row>
    <row r="232" spans="1:12" ht="15.75">
      <c r="A232" t="s">
        <v>382</v>
      </c>
      <c r="B232" t="inlineStr">
        <is>
          <t>Turkey, ground, 93% lean/ 7% fat, raw</t>
        </is>
      </c>
      <c r="C232" t="s">
        <v>37</v>
      </c>
      <c r="D232" t="s">
        <v>281</v>
      </c>
      <c r="E232" t="s">
        <v>383</v>
      </c>
      <c r="F232" t="inlineStr">
        <is>
          <t>Truthahn, gemahlen, 93% mager/ 7% Fett, roh</t>
        </is>
      </c>
      <c r="G232">
        <v>640</v>
      </c>
      <c r="H232">
        <v>17</v>
      </c>
      <c r="I232">
        <v>9</v>
      </c>
      <c r="J232">
        <v>0</v>
      </c>
      <c r="K232" t="s">
        <v>71</v>
      </c>
    </row>
    <row r="233" spans="1:12" ht="15.75">
      <c r="A233" t="s">
        <v>384</v>
      </c>
      <c r="B233" t="inlineStr">
        <is>
          <t>Restaurant, Chinese, fried rice, without meat</t>
        </is>
      </c>
      <c r="C233" t="s">
        <v>282</v>
      </c>
      <c r="D233" t="s">
        <v>283</v>
      </c>
      <c r="E233" t="s">
        <v>384</v>
      </c>
      <c r="F233" t="inlineStr">
        <is>
          <t>Restaurant, Chinesisch, gebratener Reis, ohne Fleisch</t>
        </is>
      </c>
      <c r="G233">
        <v>728</v>
      </c>
      <c r="H233">
        <v>3</v>
      </c>
      <c r="I233">
        <v>3</v>
      </c>
      <c r="J233">
        <v>32</v>
      </c>
      <c r="K233" t="s">
        <v>71</v>
      </c>
    </row>
    <row r="234" spans="1:12" ht="15.75">
      <c r="A234" t="s">
        <v>384</v>
      </c>
      <c r="B234" t="inlineStr">
        <is>
          <t>Restaurant, Chinese, sweet and sour pork</t>
        </is>
      </c>
      <c r="C234" t="s">
        <v>282</v>
      </c>
      <c r="D234" t="s">
        <v>284</v>
      </c>
      <c r="E234" t="s">
        <v>384</v>
      </c>
      <c r="F234" t="inlineStr">
        <is>
          <t>Restaurant, chinesisch, süß-saures Schweinefleisch</t>
        </is>
      </c>
      <c r="G234">
        <v>1087</v>
      </c>
      <c r="H234">
        <v>8</v>
      </c>
      <c r="I234">
        <v>13</v>
      </c>
      <c r="J234">
        <v>25</v>
      </c>
      <c r="K234" t="s">
        <v>71</v>
      </c>
    </row>
    <row r="235" spans="1:12" ht="15.75">
      <c r="A235" t="s">
        <v>384</v>
      </c>
      <c r="B235" t="inlineStr">
        <is>
          <t>Restaurant, Latino, pupusas con frijoles (pupusas, bean)</t>
        </is>
      </c>
      <c r="C235" t="s">
        <v>282</v>
      </c>
      <c r="D235" t="s">
        <v>285</v>
      </c>
      <c r="E235" t="s">
        <v>384</v>
      </c>
      <c r="F235" t="inlineStr">
        <is>
          <t>Restaurant, Latino, Pupusas con frijoles (Pupusas, Bohnen)</t>
        </is>
      </c>
      <c r="G235">
        <v>958</v>
      </c>
      <c r="H235">
        <v>5</v>
      </c>
      <c r="I235">
        <v>9</v>
      </c>
      <c r="J235">
        <v>31</v>
      </c>
      <c r="K235" t="s">
        <v>71</v>
      </c>
    </row>
    <row r="236" spans="1:12" ht="15.75">
      <c r="A236" t="s">
        <v>384</v>
      </c>
      <c r="B236" t="inlineStr">
        <is>
          <t>Restaurant, Latino, tamale, pork</t>
        </is>
      </c>
      <c r="C236" t="s">
        <v>282</v>
      </c>
      <c r="D236" t="s">
        <v>286</v>
      </c>
      <c r="E236" t="s">
        <v>384</v>
      </c>
      <c r="F236" t="inlineStr">
        <is>
          <t>Restaurant, Latino, Tamale, Schweinefleisch</t>
        </is>
      </c>
      <c r="G236">
        <v>728</v>
      </c>
      <c r="H236">
        <v>7</v>
      </c>
      <c r="I236">
        <v>9</v>
      </c>
      <c r="J236">
        <v>15</v>
      </c>
      <c r="K236" t="s">
        <v>71</v>
      </c>
    </row>
    <row r="237" spans="1:12" ht="15.75">
      <c r="A237" t="s">
        <v>385</v>
      </c>
      <c r="B237" t="inlineStr">
        <is>
          <t>Frankfurter, beef, unheated</t>
        </is>
      </c>
      <c r="C237" t="s">
        <v>63</v>
      </c>
      <c r="D237" t="s">
        <v>287</v>
      </c>
      <c r="E237" t="s">
        <v>386</v>
      </c>
      <c r="F237" t="inlineStr">
        <is>
          <t>Frankfurter, Rindfleisch, nicht erhitzt</t>
        </is>
      </c>
      <c r="G237">
        <v>1313</v>
      </c>
      <c r="H237">
        <v>11</v>
      </c>
      <c r="I237">
        <v>28</v>
      </c>
      <c r="J237">
        <v>2</v>
      </c>
      <c r="K237" t="s">
        <v>71</v>
      </c>
    </row>
    <row r="238" spans="1:12" ht="15.75">
      <c r="A238" t="s">
        <v>385</v>
      </c>
      <c r="B238" t="inlineStr">
        <is>
          <t>Ham, sliced, pre-packaged, deli meat (96%fat free, water added)</t>
        </is>
      </c>
      <c r="C238" t="s">
        <v>63</v>
      </c>
      <c r="D238" t="s">
        <v>288</v>
      </c>
      <c r="E238" t="s">
        <v>386</v>
      </c>
      <c r="F238" t="inlineStr">
        <is>
          <t>Schinken, in Scheiben geschnitten, vorverpackt, Delikatessfleisch (96%fettfrei, mit Wasserzusatz)</t>
        </is>
      </c>
      <c r="G238">
        <v>443</v>
      </c>
      <c r="H238">
        <v>16</v>
      </c>
      <c r="I238">
        <v>3</v>
      </c>
      <c r="J238">
        <v>0</v>
      </c>
      <c r="K238" t="s">
        <v>71</v>
      </c>
    </row>
    <row r="239" spans="1:12" ht="15.75">
      <c r="A239" t="s">
        <v>385</v>
      </c>
      <c r="B239" t="inlineStr">
        <is>
          <t>Sausage, breakfast sausage, beef, pre-cooked, unprepared</t>
        </is>
      </c>
      <c r="C239" t="s">
        <v>63</v>
      </c>
      <c r="D239" t="s">
        <v>64</v>
      </c>
      <c r="E239" t="s">
        <v>386</v>
      </c>
      <c r="F239" t="inlineStr">
        <is>
          <t>Wurst, Frühstückswurst, Rindfleisch, vorgekocht, nicht zubereitet</t>
        </is>
      </c>
      <c r="G239">
        <v>1372</v>
      </c>
      <c r="H239">
        <v>13</v>
      </c>
      <c r="I239">
        <v>28</v>
      </c>
      <c r="J239">
        <v>3</v>
      </c>
      <c r="K239" t="s">
        <v>71</v>
      </c>
    </row>
    <row r="240" spans="1:12" ht="15.75">
      <c r="A240" t="s">
        <v>385</v>
      </c>
      <c r="B240" t="inlineStr">
        <is>
          <t>Sausage, Italian, pork, mild, cooked, pan-fried</t>
        </is>
      </c>
      <c r="C240" t="s">
        <v>63</v>
      </c>
      <c r="D240" t="s">
        <v>289</v>
      </c>
      <c r="E240" t="s">
        <v>386</v>
      </c>
      <c r="F240" t="inlineStr">
        <is>
          <t>Wurst, italienisch, Schweinefleisch, mild, gekocht, gebraten</t>
        </is>
      </c>
      <c r="G240">
        <v>1347</v>
      </c>
      <c r="H240">
        <v>18</v>
      </c>
      <c r="I240">
        <v>26</v>
      </c>
      <c r="J240">
        <v>2</v>
      </c>
      <c r="K240" t="s">
        <v>71</v>
      </c>
    </row>
    <row r="241" spans="1:12" ht="15.75">
      <c r="A241" t="s">
        <v>385</v>
      </c>
      <c r="B241" t="inlineStr">
        <is>
          <t>Sausage, pork, chorizo, link or ground, cooked, pan-fried</t>
        </is>
      </c>
      <c r="C241" t="s">
        <v>63</v>
      </c>
      <c r="D241" t="s">
        <v>290</v>
      </c>
      <c r="E241" t="s">
        <v>386</v>
      </c>
      <c r="F241" t="inlineStr">
        <is>
          <t>Würstchen, Schweinefleisch, Chorizo, Glied oder gemahlen, gekocht, gebraten</t>
        </is>
      </c>
      <c r="G241">
        <v>1447</v>
      </c>
      <c r="H241">
        <v>19</v>
      </c>
      <c r="I241">
        <v>28</v>
      </c>
      <c r="J241">
        <v>2</v>
      </c>
      <c r="K241" t="s">
        <v>71</v>
      </c>
    </row>
    <row r="242" spans="1:12" ht="15.75">
      <c r="A242" t="s">
        <v>385</v>
      </c>
      <c r="B242" t="inlineStr">
        <is>
          <t>Sausage, turkey, breakfast links, mild, raw</t>
        </is>
      </c>
      <c r="C242" t="s">
        <v>63</v>
      </c>
      <c r="D242" t="s">
        <v>291</v>
      </c>
      <c r="E242" t="s">
        <v>386</v>
      </c>
      <c r="F242" t="inlineStr">
        <is>
          <t>Wurst, Truthahn, Frühstücksbrötchen, mild, roh</t>
        </is>
      </c>
      <c r="G242">
        <v>707</v>
      </c>
      <c r="H242">
        <v>16</v>
      </c>
      <c r="I242">
        <v>10</v>
      </c>
      <c r="J242">
        <v>0</v>
      </c>
      <c r="K242" t="s">
        <v>71</v>
      </c>
    </row>
    <row r="243" spans="1:12" ht="15.75">
      <c r="A243" t="s">
        <v>387</v>
      </c>
      <c r="B243" t="inlineStr">
        <is>
          <t>Sauce, pasta, spaghetti/marinara, ready-to-serve</t>
        </is>
      </c>
      <c r="C243" t="s">
        <v>292</v>
      </c>
      <c r="D243" t="s">
        <v>293</v>
      </c>
      <c r="E243" t="s">
        <v>388</v>
      </c>
      <c r="F243" t="inlineStr">
        <is>
          <t>Soßen, Nudeln, Spaghetti/Marinara, servierfertig</t>
        </is>
      </c>
      <c r="G243">
        <v>188</v>
      </c>
      <c r="H243">
        <v>1</v>
      </c>
      <c r="I243">
        <v>1</v>
      </c>
      <c r="J243">
        <v>8</v>
      </c>
      <c r="K243" t="s">
        <v>71</v>
      </c>
    </row>
    <row r="244" spans="1:12" ht="15.75">
      <c r="A244" t="s">
        <v>387</v>
      </c>
      <c r="B244" t="inlineStr">
        <is>
          <t>Sauce, salsa, ready-to-serve</t>
        </is>
      </c>
      <c r="C244" t="s">
        <v>292</v>
      </c>
      <c r="D244" t="s">
        <v>294</v>
      </c>
      <c r="E244" t="s">
        <v>388</v>
      </c>
      <c r="F244" t="inlineStr">
        <is>
          <t>Sauce, Salsa, servierfertig</t>
        </is>
      </c>
      <c r="G244">
        <v>121</v>
      </c>
      <c r="H244">
        <v>1</v>
      </c>
      <c r="I244">
        <v>0</v>
      </c>
      <c r="J244">
        <v>6</v>
      </c>
      <c r="K244" t="s">
        <v>71</v>
      </c>
    </row>
    <row r="245" spans="1:12" ht="15.75">
      <c r="A245" t="s">
        <v>389</v>
      </c>
      <c r="B245" t="inlineStr">
        <is>
          <t>Mustard, prepared, yellow</t>
        </is>
      </c>
      <c r="C245" t="s">
        <v>295</v>
      </c>
      <c r="D245" t="s">
        <v>296</v>
      </c>
      <c r="E245" t="s">
        <v>390</v>
      </c>
      <c r="F245" t="inlineStr">
        <is>
          <t>Senf, zubereitet, gelb</t>
        </is>
      </c>
      <c r="G245">
        <v>255</v>
      </c>
      <c r="H245">
        <v>4</v>
      </c>
      <c r="I245">
        <v>3</v>
      </c>
      <c r="J245">
        <v>5</v>
      </c>
      <c r="K245" t="s">
        <v>71</v>
      </c>
    </row>
    <row r="246" spans="1:12" ht="15.75">
      <c r="A246" t="s">
        <v>389</v>
      </c>
      <c r="B246" t="inlineStr">
        <is>
          <t>Salt, table, iodized</t>
        </is>
      </c>
      <c r="C246" t="s">
        <v>295</v>
      </c>
      <c r="D246" t="s">
        <v>297</v>
      </c>
      <c r="E246" t="s">
        <v>390</v>
      </c>
      <c r="F246" t="inlineStr">
        <is>
          <t>Salz, Tafelsalz, jodiert</t>
        </is>
      </c>
      <c r="G246">
        <v>0</v>
      </c>
      <c r="H246">
        <v>0</v>
      </c>
      <c r="I246">
        <v>0</v>
      </c>
      <c r="J246">
        <v>0</v>
      </c>
      <c r="K246" t="s">
        <v>71</v>
      </c>
    </row>
    <row r="247" spans="1:12" ht="15.75">
      <c r="A247" t="inlineStr">
        <is>
          <t>Sweets</t>
        </is>
      </c>
      <c r="B247" t="inlineStr">
        <is>
          <t>Sugars, granulated</t>
        </is>
      </c>
      <c r="C247" t="s">
        <v>35</v>
      </c>
      <c r="D247" t="s">
        <v>36</v>
      </c>
      <c r="E247" t="inlineStr">
        <is>
          <t>Süßwaren</t>
        </is>
      </c>
      <c r="F247" t="inlineStr">
        <is>
          <t>Zucker, granuliert</t>
        </is>
      </c>
      <c r="G247">
        <v>1610</v>
      </c>
      <c r="H247">
        <v>0</v>
      </c>
      <c r="I247">
        <v>0</v>
      </c>
      <c r="J247">
        <v>99</v>
      </c>
      <c r="K247" t="s">
        <v>71</v>
      </c>
    </row>
    <row r="248" spans="1:12" ht="15.75">
      <c r="A248" t="s">
        <v>391</v>
      </c>
      <c r="B248" t="inlineStr">
        <is>
          <t>Arugula, baby, raw</t>
        </is>
      </c>
      <c r="C248" t="s">
        <v>39</v>
      </c>
      <c r="D248" t="s">
        <v>298</v>
      </c>
      <c r="E248" t="s">
        <v>392</v>
      </c>
      <c r="F248" t="inlineStr">
        <is>
          <t>Rucola, Baby, roh</t>
        </is>
      </c>
      <c r="G248">
        <v>129</v>
      </c>
      <c r="H248">
        <v>1</v>
      </c>
      <c r="I248">
        <v>0</v>
      </c>
      <c r="J248">
        <v>5</v>
      </c>
      <c r="K248" t="s">
        <v>71</v>
      </c>
    </row>
    <row r="249" spans="1:12" ht="15.75">
      <c r="A249" t="s">
        <v>391</v>
      </c>
      <c r="B249" t="inlineStr">
        <is>
          <t>Asparagus, green, raw</t>
        </is>
      </c>
      <c r="C249" t="s">
        <v>39</v>
      </c>
      <c r="D249" t="s">
        <v>299</v>
      </c>
      <c r="E249" t="s">
        <v>392</v>
      </c>
      <c r="F249" t="inlineStr">
        <is>
          <t>Spargel, grün, roh</t>
        </is>
      </c>
      <c r="G249">
        <v>117</v>
      </c>
      <c r="H249">
        <v>1</v>
      </c>
      <c r="I249">
        <v>0</v>
      </c>
      <c r="J249">
        <v>5</v>
      </c>
      <c r="K249" t="s">
        <v>71</v>
      </c>
    </row>
    <row r="250" spans="1:12" ht="15.75">
      <c r="A250" t="s">
        <v>391</v>
      </c>
      <c r="B250" t="inlineStr">
        <is>
          <t>Beans, snap, green, canned, regular pack, drained solids</t>
        </is>
      </c>
      <c r="C250" t="s">
        <v>39</v>
      </c>
      <c r="D250" t="s">
        <v>300</v>
      </c>
      <c r="E250" t="s">
        <v>392</v>
      </c>
      <c r="F250" t="inlineStr">
        <is>
          <t>Bohnen, Snap, grün, Dosen, normale Packung, abgetropfte Feststoffe</t>
        </is>
      </c>
      <c r="G250">
        <v>87</v>
      </c>
      <c r="H250">
        <v>1</v>
      </c>
      <c r="I250">
        <v>0</v>
      </c>
      <c r="J250">
        <v>4</v>
      </c>
      <c r="K250" t="s">
        <v>71</v>
      </c>
    </row>
    <row r="251" spans="1:12" ht="15.75">
      <c r="A251" t="s">
        <v>391</v>
      </c>
      <c r="B251" t="inlineStr">
        <is>
          <t>Beans, snap, green, raw</t>
        </is>
      </c>
      <c r="C251" t="s">
        <v>39</v>
      </c>
      <c r="D251" t="s">
        <v>54</v>
      </c>
      <c r="E251" t="s">
        <v>392</v>
      </c>
      <c r="F251" t="inlineStr">
        <is>
          <t>Bohnen, Snap, grün, roh</t>
        </is>
      </c>
      <c r="G251">
        <v>167</v>
      </c>
      <c r="H251">
        <v>1</v>
      </c>
      <c r="I251">
        <v>0</v>
      </c>
      <c r="J251">
        <v>7</v>
      </c>
      <c r="K251" t="s">
        <v>71</v>
      </c>
    </row>
    <row r="252" spans="1:12" ht="15.75">
      <c r="A252" t="s">
        <v>391</v>
      </c>
      <c r="B252" t="inlineStr">
        <is>
          <t>Beets, raw</t>
        </is>
      </c>
      <c r="C252" t="s">
        <v>39</v>
      </c>
      <c r="D252" t="s">
        <v>301</v>
      </c>
      <c r="E252" t="s">
        <v>392</v>
      </c>
      <c r="F252" t="inlineStr">
        <is>
          <t>Rote Bete, roh</t>
        </is>
      </c>
      <c r="G252">
        <v>186</v>
      </c>
      <c r="H252">
        <v>1</v>
      </c>
      <c r="I252">
        <v>0</v>
      </c>
      <c r="J252">
        <v>8</v>
      </c>
      <c r="K252" t="s">
        <v>71</v>
      </c>
    </row>
    <row r="253" spans="1:12" ht="15.75">
      <c r="A253" t="s">
        <v>391</v>
      </c>
      <c r="B253" t="inlineStr">
        <is>
          <t>Broccoli, raw</t>
        </is>
      </c>
      <c r="C253" t="s">
        <v>39</v>
      </c>
      <c r="D253" t="s">
        <v>47</v>
      </c>
      <c r="E253" t="s">
        <v>392</v>
      </c>
      <c r="F253" t="inlineStr">
        <is>
          <t>Brokkoli, roh</t>
        </is>
      </c>
      <c r="G253">
        <v>129</v>
      </c>
      <c r="H253">
        <v>2</v>
      </c>
      <c r="I253">
        <v>0</v>
      </c>
      <c r="J253">
        <v>6</v>
      </c>
      <c r="K253" t="s">
        <v>71</v>
      </c>
    </row>
    <row r="254" spans="1:12" ht="15.75">
      <c r="A254" t="s">
        <v>391</v>
      </c>
      <c r="B254" t="inlineStr">
        <is>
          <t>Brussels sprouts, raw</t>
        </is>
      </c>
      <c r="C254" t="s">
        <v>39</v>
      </c>
      <c r="D254" t="s">
        <v>302</v>
      </c>
      <c r="E254" t="s">
        <v>392</v>
      </c>
      <c r="F254" t="inlineStr">
        <is>
          <t>Rosenkohl, roh</t>
        </is>
      </c>
      <c r="G254">
        <v>248</v>
      </c>
      <c r="H254">
        <v>3</v>
      </c>
      <c r="I254">
        <v>0</v>
      </c>
      <c r="J254">
        <v>9</v>
      </c>
      <c r="K254" t="s">
        <v>71</v>
      </c>
    </row>
    <row r="255" spans="1:12" ht="15.75">
      <c r="A255" t="s">
        <v>391</v>
      </c>
      <c r="B255" t="inlineStr">
        <is>
          <t>Cabbage, bok choy, raw</t>
        </is>
      </c>
      <c r="C255" t="s">
        <v>39</v>
      </c>
      <c r="D255" t="s">
        <v>41</v>
      </c>
      <c r="E255" t="s">
        <v>392</v>
      </c>
      <c r="F255" t="inlineStr">
        <is>
          <t>Kohl, Bok Choy, roh</t>
        </is>
      </c>
      <c r="G255">
        <v>84</v>
      </c>
      <c r="H255">
        <v>1</v>
      </c>
      <c r="I255">
        <v>0</v>
      </c>
      <c r="J255">
        <v>3</v>
      </c>
      <c r="K255" t="s">
        <v>71</v>
      </c>
    </row>
    <row r="256" spans="1:12" ht="15.75">
      <c r="A256" t="s">
        <v>391</v>
      </c>
      <c r="B256" t="inlineStr">
        <is>
          <t>Cabbage, green, raw</t>
        </is>
      </c>
      <c r="C256" t="s">
        <v>39</v>
      </c>
      <c r="D256" t="s">
        <v>303</v>
      </c>
      <c r="E256" t="s">
        <v>392</v>
      </c>
      <c r="F256" t="inlineStr">
        <is>
          <t>Kohl, grün, roh</t>
        </is>
      </c>
      <c r="G256">
        <v>131</v>
      </c>
      <c r="H256">
        <v>0</v>
      </c>
      <c r="I256">
        <v>0</v>
      </c>
      <c r="J256">
        <v>6</v>
      </c>
      <c r="K256" t="s">
        <v>71</v>
      </c>
    </row>
    <row r="257" spans="1:12" ht="15.75">
      <c r="A257" t="s">
        <v>391</v>
      </c>
      <c r="B257" t="inlineStr">
        <is>
          <t>Cabbage, red, raw</t>
        </is>
      </c>
      <c r="C257" t="s">
        <v>39</v>
      </c>
      <c r="D257" t="s">
        <v>304</v>
      </c>
      <c r="E257" t="s">
        <v>392</v>
      </c>
      <c r="F257" t="inlineStr">
        <is>
          <t>Kohl, rot, roh</t>
        </is>
      </c>
      <c r="G257">
        <v>142</v>
      </c>
      <c r="H257">
        <v>1</v>
      </c>
      <c r="I257">
        <v>0</v>
      </c>
      <c r="J257">
        <v>6</v>
      </c>
      <c r="K257" t="s">
        <v>71</v>
      </c>
    </row>
    <row r="258" spans="1:12" ht="15.75">
      <c r="A258" t="s">
        <v>391</v>
      </c>
      <c r="B258" t="inlineStr">
        <is>
          <t>Carrots, baby, raw</t>
        </is>
      </c>
      <c r="C258" t="s">
        <v>39</v>
      </c>
      <c r="D258" t="s">
        <v>305</v>
      </c>
      <c r="E258" t="s">
        <v>392</v>
      </c>
      <c r="F258" t="inlineStr">
        <is>
          <t>Möhren, Baby, roh</t>
        </is>
      </c>
      <c r="G258">
        <v>170</v>
      </c>
      <c r="H258">
        <v>0</v>
      </c>
      <c r="I258">
        <v>0</v>
      </c>
      <c r="J258">
        <v>9</v>
      </c>
      <c r="K258" t="s">
        <v>71</v>
      </c>
    </row>
    <row r="259" spans="1:12" ht="15.75">
      <c r="A259" t="s">
        <v>391</v>
      </c>
      <c r="B259" t="inlineStr">
        <is>
          <t>Carrots, frozen, unprepared</t>
        </is>
      </c>
      <c r="C259" t="s">
        <v>39</v>
      </c>
      <c r="D259" t="s">
        <v>306</v>
      </c>
      <c r="E259" t="s">
        <v>392</v>
      </c>
      <c r="F259" t="inlineStr">
        <is>
          <t>Karotten, gefroren, nicht zubereitet</t>
        </is>
      </c>
      <c r="G259">
        <v>154</v>
      </c>
      <c r="H259">
        <v>0</v>
      </c>
      <c r="I259">
        <v>0</v>
      </c>
      <c r="J259">
        <v>7</v>
      </c>
      <c r="K259" t="s">
        <v>71</v>
      </c>
    </row>
    <row r="260" spans="1:12" ht="15.75">
      <c r="A260" t="s">
        <v>391</v>
      </c>
      <c r="B260" t="inlineStr">
        <is>
          <t>Carrots, mature, raw</t>
        </is>
      </c>
      <c r="C260" t="s">
        <v>39</v>
      </c>
      <c r="D260" t="s">
        <v>44</v>
      </c>
      <c r="E260" t="s">
        <v>392</v>
      </c>
      <c r="F260" t="inlineStr">
        <is>
          <t>Karotten, reif, roh</t>
        </is>
      </c>
      <c r="G260">
        <v>200</v>
      </c>
      <c r="H260">
        <v>0</v>
      </c>
      <c r="I260">
        <v>0</v>
      </c>
      <c r="J260">
        <v>10</v>
      </c>
      <c r="K260" t="s">
        <v>71</v>
      </c>
    </row>
    <row r="261" spans="1:12" ht="15.75">
      <c r="A261" t="s">
        <v>391</v>
      </c>
      <c r="B261" t="inlineStr">
        <is>
          <t>Cauliflower, raw</t>
        </is>
      </c>
      <c r="C261" t="s">
        <v>39</v>
      </c>
      <c r="D261" t="s">
        <v>49</v>
      </c>
      <c r="E261" t="s">
        <v>392</v>
      </c>
      <c r="F261" t="inlineStr">
        <is>
          <t>Blumenkohl, roh</t>
        </is>
      </c>
      <c r="G261">
        <v>115</v>
      </c>
      <c r="H261">
        <v>1</v>
      </c>
      <c r="I261">
        <v>0</v>
      </c>
      <c r="J261">
        <v>4</v>
      </c>
      <c r="K261" t="s">
        <v>71</v>
      </c>
    </row>
    <row r="262" spans="1:12" ht="15.75">
      <c r="A262" t="s">
        <v>391</v>
      </c>
      <c r="B262" t="inlineStr">
        <is>
          <t>Celery, raw</t>
        </is>
      </c>
      <c r="C262" t="s">
        <v>39</v>
      </c>
      <c r="D262" t="s">
        <v>45</v>
      </c>
      <c r="E262" t="s">
        <v>392</v>
      </c>
      <c r="F262" t="inlineStr">
        <is>
          <t>Sellerie, roh</t>
        </is>
      </c>
      <c r="G262">
        <v>69</v>
      </c>
      <c r="H262">
        <v>0</v>
      </c>
      <c r="I262">
        <v>0</v>
      </c>
      <c r="J262">
        <v>3</v>
      </c>
      <c r="K262" t="s">
        <v>71</v>
      </c>
    </row>
    <row r="263" spans="1:12" ht="15.75">
      <c r="A263" t="s">
        <v>391</v>
      </c>
      <c r="B263" t="inlineStr">
        <is>
          <t>Collards, raw</t>
        </is>
      </c>
      <c r="C263" t="s">
        <v>39</v>
      </c>
      <c r="D263" t="s">
        <v>307</v>
      </c>
      <c r="E263" t="s">
        <v>392</v>
      </c>
      <c r="F263" t="inlineStr">
        <is>
          <t>Kohlrabi, roh</t>
        </is>
      </c>
      <c r="G263">
        <v>196</v>
      </c>
      <c r="H263">
        <v>2</v>
      </c>
      <c r="I263">
        <v>0</v>
      </c>
      <c r="J263">
        <v>7</v>
      </c>
      <c r="K263" t="s">
        <v>71</v>
      </c>
    </row>
    <row r="264" spans="1:12" ht="15.75">
      <c r="A264" t="s">
        <v>391</v>
      </c>
      <c r="B264" t="inlineStr">
        <is>
          <t>Corn, sweet, yellow and white kernels,  fresh, raw</t>
        </is>
      </c>
      <c r="C264" t="s">
        <v>39</v>
      </c>
      <c r="D264" t="s">
        <v>308</v>
      </c>
      <c r="E264" t="s">
        <v>392</v>
      </c>
      <c r="F264" t="inlineStr">
        <is>
          <t>Mais, süß, gelbe und weiße Körner, frisch, roh</t>
        </is>
      </c>
      <c r="G264">
        <v>353</v>
      </c>
      <c r="H264">
        <v>2</v>
      </c>
      <c r="I264">
        <v>1</v>
      </c>
      <c r="J264">
        <v>14</v>
      </c>
      <c r="K264" t="s">
        <v>71</v>
      </c>
    </row>
    <row r="265" spans="1:12" ht="15.75">
      <c r="A265" t="s">
        <v>391</v>
      </c>
      <c r="B265" t="inlineStr">
        <is>
          <t>Cucumber, with peel, raw</t>
        </is>
      </c>
      <c r="C265" t="s">
        <v>39</v>
      </c>
      <c r="D265" t="s">
        <v>56</v>
      </c>
      <c r="E265" t="s">
        <v>392</v>
      </c>
      <c r="F265" t="inlineStr">
        <is>
          <t>Gurke, mit Schale, roh</t>
        </is>
      </c>
      <c r="G265">
        <v>66</v>
      </c>
      <c r="H265">
        <v>0</v>
      </c>
      <c r="I265">
        <v>0</v>
      </c>
      <c r="J265">
        <v>2</v>
      </c>
      <c r="K265" t="s">
        <v>71</v>
      </c>
    </row>
    <row r="266" spans="1:12" ht="15.75">
      <c r="A266" t="s">
        <v>391</v>
      </c>
      <c r="B266" t="inlineStr">
        <is>
          <t>Eggplant, raw</t>
        </is>
      </c>
      <c r="C266" t="s">
        <v>39</v>
      </c>
      <c r="D266" t="s">
        <v>50</v>
      </c>
      <c r="E266" t="s">
        <v>392</v>
      </c>
      <c r="F266" t="inlineStr">
        <is>
          <t>Auberginen, roh</t>
        </is>
      </c>
      <c r="G266">
        <v>109</v>
      </c>
      <c r="H266">
        <v>0</v>
      </c>
      <c r="I266">
        <v>0</v>
      </c>
      <c r="J266">
        <v>5</v>
      </c>
      <c r="K266" t="s">
        <v>71</v>
      </c>
    </row>
    <row r="267" spans="1:12" ht="15.75">
      <c r="A267" t="s">
        <v>391</v>
      </c>
      <c r="B267" t="inlineStr">
        <is>
          <t>Flour, cassava</t>
        </is>
      </c>
      <c r="C267" t="s">
        <v>39</v>
      </c>
      <c r="D267" t="s">
        <v>309</v>
      </c>
      <c r="E267" t="s">
        <v>392</v>
      </c>
      <c r="F267" t="inlineStr">
        <is>
          <t>Mehl, Maniok</t>
        </is>
      </c>
      <c r="G267">
        <v>1493</v>
      </c>
      <c r="H267">
        <v>0</v>
      </c>
      <c r="I267">
        <v>0</v>
      </c>
      <c r="J267">
        <v>87</v>
      </c>
      <c r="K267" t="s">
        <v>71</v>
      </c>
    </row>
    <row r="268" spans="1:12" ht="15.75">
      <c r="A268" t="s">
        <v>391</v>
      </c>
      <c r="B268" t="inlineStr">
        <is>
          <t>Flour, potato</t>
        </is>
      </c>
      <c r="C268" t="s">
        <v>39</v>
      </c>
      <c r="D268" t="s">
        <v>310</v>
      </c>
      <c r="E268" t="s">
        <v>392</v>
      </c>
      <c r="F268" t="inlineStr">
        <is>
          <t>Mehl, Kartoffel</t>
        </is>
      </c>
      <c r="G268">
        <v>1510</v>
      </c>
      <c r="H268">
        <v>8</v>
      </c>
      <c r="I268">
        <v>0</v>
      </c>
      <c r="J268">
        <v>79</v>
      </c>
      <c r="K268" t="s">
        <v>71</v>
      </c>
    </row>
    <row r="269" spans="1:12" ht="15.75">
      <c r="A269" t="s">
        <v>391</v>
      </c>
      <c r="B269" t="inlineStr">
        <is>
          <t>Garlic, raw</t>
        </is>
      </c>
      <c r="C269" t="s">
        <v>39</v>
      </c>
      <c r="D269" t="s">
        <v>42</v>
      </c>
      <c r="E269" t="s">
        <v>392</v>
      </c>
      <c r="F269" t="inlineStr">
        <is>
          <t>Knoblauch, roh</t>
        </is>
      </c>
      <c r="G269">
        <v>598</v>
      </c>
      <c r="H269">
        <v>6</v>
      </c>
      <c r="I269">
        <v>0</v>
      </c>
      <c r="J269">
        <v>28</v>
      </c>
      <c r="K269" t="s">
        <v>71</v>
      </c>
    </row>
    <row r="270" spans="1:12" ht="15.75">
      <c r="A270" t="s">
        <v>391</v>
      </c>
      <c r="B270" t="inlineStr">
        <is>
          <t>Kale, frozen, cooked, boiled, drained, without salt</t>
        </is>
      </c>
      <c r="C270" t="s">
        <v>39</v>
      </c>
      <c r="D270" t="s">
        <v>311</v>
      </c>
      <c r="E270" t="s">
        <v>392</v>
      </c>
      <c r="F270" t="inlineStr">
        <is>
          <t>Grünkohl, gefroren, gekocht, gekocht, abgetropft, ohne Salz</t>
        </is>
      </c>
      <c r="G270">
        <v>150</v>
      </c>
      <c r="H270">
        <v>2</v>
      </c>
      <c r="I270">
        <v>1</v>
      </c>
      <c r="J270">
        <v>5</v>
      </c>
      <c r="K270" t="s">
        <v>71</v>
      </c>
    </row>
    <row r="271" spans="1:12" ht="15.75">
      <c r="A271" t="s">
        <v>391</v>
      </c>
      <c r="B271" t="inlineStr">
        <is>
          <t>Kale, raw</t>
        </is>
      </c>
      <c r="C271" t="s">
        <v>39</v>
      </c>
      <c r="D271" t="s">
        <v>312</v>
      </c>
      <c r="E271" t="s">
        <v>392</v>
      </c>
      <c r="F271" t="inlineStr">
        <is>
          <t>Grünkohl, roh</t>
        </is>
      </c>
      <c r="G271">
        <v>146</v>
      </c>
      <c r="H271">
        <v>2</v>
      </c>
      <c r="I271">
        <v>1</v>
      </c>
      <c r="J271">
        <v>4</v>
      </c>
      <c r="K271" t="s">
        <v>71</v>
      </c>
    </row>
    <row r="272" spans="1:12" ht="15.75">
      <c r="A272" t="s">
        <v>391</v>
      </c>
      <c r="B272" t="inlineStr">
        <is>
          <t>Ketchup, restaurant</t>
        </is>
      </c>
      <c r="C272" t="s">
        <v>39</v>
      </c>
      <c r="D272" t="s">
        <v>313</v>
      </c>
      <c r="E272" t="s">
        <v>392</v>
      </c>
      <c r="F272" t="inlineStr">
        <is>
          <t>Ketchup, Restaurant</t>
        </is>
      </c>
      <c r="G272">
        <v>489</v>
      </c>
      <c r="H272">
        <v>1</v>
      </c>
      <c r="I272">
        <v>0</v>
      </c>
      <c r="J272">
        <v>26</v>
      </c>
      <c r="K272" t="s">
        <v>71</v>
      </c>
    </row>
    <row r="273" spans="1:12" ht="15.75">
      <c r="A273" t="s">
        <v>391</v>
      </c>
      <c r="B273" t="inlineStr">
        <is>
          <t>Lettuce, cos or romaine, raw</t>
        </is>
      </c>
      <c r="C273" t="s">
        <v>39</v>
      </c>
      <c r="D273" t="s">
        <v>314</v>
      </c>
      <c r="E273" t="s">
        <v>392</v>
      </c>
      <c r="F273" t="inlineStr">
        <is>
          <t>Kopfsalat, cos oder romaine, roh</t>
        </is>
      </c>
      <c r="G273">
        <v>71</v>
      </c>
      <c r="H273">
        <v>1</v>
      </c>
      <c r="I273">
        <v>0</v>
      </c>
      <c r="J273">
        <v>3</v>
      </c>
      <c r="K273" t="s">
        <v>71</v>
      </c>
    </row>
    <row r="274" spans="1:12" ht="15.75">
      <c r="A274" t="s">
        <v>391</v>
      </c>
      <c r="B274" t="inlineStr">
        <is>
          <t>Lettuce, iceberg, raw</t>
        </is>
      </c>
      <c r="C274" t="s">
        <v>39</v>
      </c>
      <c r="D274" t="s">
        <v>315</v>
      </c>
      <c r="E274" t="s">
        <v>392</v>
      </c>
      <c r="F274" t="inlineStr">
        <is>
          <t>Kopfsalat, Eisberg, roh</t>
        </is>
      </c>
      <c r="G274">
        <v>71</v>
      </c>
      <c r="H274">
        <v>0</v>
      </c>
      <c r="I274">
        <v>0</v>
      </c>
      <c r="J274">
        <v>3</v>
      </c>
      <c r="K274" t="s">
        <v>71</v>
      </c>
    </row>
    <row r="275" spans="1:12" ht="15.75">
      <c r="A275" t="s">
        <v>391</v>
      </c>
      <c r="B275" t="inlineStr">
        <is>
          <t>Lettuce, leaf, green, raw</t>
        </is>
      </c>
      <c r="C275" t="s">
        <v>39</v>
      </c>
      <c r="D275" t="s">
        <v>316</v>
      </c>
      <c r="E275" t="s">
        <v>392</v>
      </c>
      <c r="F275" t="inlineStr">
        <is>
          <t>Blattsalat, grün, roh</t>
        </is>
      </c>
      <c r="G275">
        <v>92</v>
      </c>
      <c r="H275">
        <v>1</v>
      </c>
      <c r="I275">
        <v>0</v>
      </c>
      <c r="J275">
        <v>4</v>
      </c>
      <c r="K275" t="s">
        <v>71</v>
      </c>
    </row>
    <row r="276" spans="1:12" ht="15.75">
      <c r="A276" t="s">
        <v>391</v>
      </c>
      <c r="B276" t="inlineStr">
        <is>
          <t>Lettuce, leaf, red, raw</t>
        </is>
      </c>
      <c r="C276" t="s">
        <v>39</v>
      </c>
      <c r="D276" t="s">
        <v>317</v>
      </c>
      <c r="E276" t="s">
        <v>392</v>
      </c>
      <c r="F276" t="inlineStr">
        <is>
          <t>Blattsalat, rot, roh</t>
        </is>
      </c>
      <c r="G276">
        <v>73</v>
      </c>
      <c r="H276">
        <v>0</v>
      </c>
      <c r="I276">
        <v>0</v>
      </c>
      <c r="J276">
        <v>3</v>
      </c>
      <c r="K276" t="s">
        <v>71</v>
      </c>
    </row>
    <row r="277" spans="1:12" ht="15.75">
      <c r="A277" t="s">
        <v>391</v>
      </c>
      <c r="B277" t="inlineStr">
        <is>
          <t>Lettuce, romaine, green, raw</t>
        </is>
      </c>
      <c r="C277" t="s">
        <v>39</v>
      </c>
      <c r="D277" t="s">
        <v>318</v>
      </c>
      <c r="E277" t="s">
        <v>392</v>
      </c>
      <c r="F277" t="inlineStr">
        <is>
          <t>Kopfsalat, Römersalat, grün, roh</t>
        </is>
      </c>
      <c r="G277">
        <v>87</v>
      </c>
      <c r="H277">
        <v>0</v>
      </c>
      <c r="I277">
        <v>0</v>
      </c>
      <c r="J277">
        <v>4</v>
      </c>
      <c r="K277" t="s">
        <v>71</v>
      </c>
    </row>
    <row r="278" spans="1:12" ht="15.75">
      <c r="A278" t="s">
        <v>391</v>
      </c>
      <c r="B278" t="inlineStr">
        <is>
          <t>Mushroom, beech</t>
        </is>
      </c>
      <c r="C278" t="s">
        <v>39</v>
      </c>
      <c r="D278" t="s">
        <v>319</v>
      </c>
      <c r="E278" t="s">
        <v>392</v>
      </c>
      <c r="F278" t="inlineStr">
        <is>
          <t>Pilz, Buchenholz</t>
        </is>
      </c>
      <c r="G278">
        <v>166</v>
      </c>
      <c r="H278">
        <v>2</v>
      </c>
      <c r="I278">
        <v>0</v>
      </c>
      <c r="J278">
        <v>6</v>
      </c>
      <c r="K278" t="s">
        <v>71</v>
      </c>
    </row>
    <row r="279" spans="1:12" ht="15.75">
      <c r="A279" t="s">
        <v>391</v>
      </c>
      <c r="B279" t="inlineStr">
        <is>
          <t>Mushroom, crimini</t>
        </is>
      </c>
      <c r="C279" t="s">
        <v>39</v>
      </c>
      <c r="D279" t="s">
        <v>52</v>
      </c>
      <c r="E279" t="s">
        <v>392</v>
      </c>
      <c r="F279" t="inlineStr">
        <is>
          <t>Pilz, Kriminelle</t>
        </is>
      </c>
      <c r="G279">
        <v>126</v>
      </c>
      <c r="H279">
        <v>3</v>
      </c>
      <c r="I279">
        <v>0</v>
      </c>
      <c r="J279">
        <v>4</v>
      </c>
      <c r="K279" t="s">
        <v>71</v>
      </c>
    </row>
    <row r="280" spans="1:12" ht="15.75">
      <c r="A280" t="s">
        <v>391</v>
      </c>
      <c r="B280" t="inlineStr">
        <is>
          <t>Mushroom, enoki</t>
        </is>
      </c>
      <c r="C280" t="s">
        <v>39</v>
      </c>
      <c r="D280" t="s">
        <v>320</v>
      </c>
      <c r="E280" t="s">
        <v>392</v>
      </c>
      <c r="F280" t="inlineStr">
        <is>
          <t>Pilz, Enoki</t>
        </is>
      </c>
      <c r="G280">
        <v>185</v>
      </c>
      <c r="H280">
        <v>2</v>
      </c>
      <c r="I280">
        <v>0</v>
      </c>
      <c r="J280">
        <v>8</v>
      </c>
      <c r="K280" t="s">
        <v>71</v>
      </c>
    </row>
    <row r="281" spans="1:12" ht="15.75">
      <c r="A281" t="s">
        <v>391</v>
      </c>
      <c r="B281" t="inlineStr">
        <is>
          <t>Mushroom, king oyster</t>
        </is>
      </c>
      <c r="C281" t="s">
        <v>39</v>
      </c>
      <c r="D281" t="s">
        <v>321</v>
      </c>
      <c r="E281" t="s">
        <v>392</v>
      </c>
      <c r="F281" t="inlineStr">
        <is>
          <t>Austernpilz, Königspilz</t>
        </is>
      </c>
      <c r="G281">
        <v>194</v>
      </c>
      <c r="H281">
        <v>2</v>
      </c>
      <c r="I281">
        <v>0</v>
      </c>
      <c r="J281">
        <v>8</v>
      </c>
      <c r="K281" t="s">
        <v>71</v>
      </c>
    </row>
    <row r="282" spans="1:12" ht="15.75">
      <c r="A282" t="s">
        <v>391</v>
      </c>
      <c r="B282" t="inlineStr">
        <is>
          <t>Mushroom, lion's mane</t>
        </is>
      </c>
      <c r="C282" t="s">
        <v>39</v>
      </c>
      <c r="D282" t="s">
        <v>322</v>
      </c>
      <c r="E282" t="s">
        <v>392</v>
      </c>
      <c r="F282" t="inlineStr">
        <is>
          <t>Pilz, Löwenmähne</t>
        </is>
      </c>
      <c r="G282">
        <v>178</v>
      </c>
      <c r="H282">
        <v>2</v>
      </c>
      <c r="I282">
        <v>0</v>
      </c>
      <c r="J282">
        <v>7</v>
      </c>
      <c r="K282" t="s">
        <v>71</v>
      </c>
    </row>
    <row r="283" spans="1:12" ht="15.75">
      <c r="A283" t="s">
        <v>391</v>
      </c>
      <c r="B283" t="inlineStr">
        <is>
          <t>Mushroom, maitake</t>
        </is>
      </c>
      <c r="C283" t="s">
        <v>39</v>
      </c>
      <c r="D283" t="s">
        <v>53</v>
      </c>
      <c r="E283" t="s">
        <v>392</v>
      </c>
      <c r="F283" t="inlineStr">
        <is>
          <t>Pilz, Maitake</t>
        </is>
      </c>
      <c r="G283">
        <v>157</v>
      </c>
      <c r="H283">
        <v>2</v>
      </c>
      <c r="I283">
        <v>0</v>
      </c>
      <c r="J283">
        <v>6</v>
      </c>
      <c r="K283" t="s">
        <v>71</v>
      </c>
    </row>
    <row r="284" spans="1:12" ht="15.75">
      <c r="A284" t="s">
        <v>391</v>
      </c>
      <c r="B284" t="inlineStr">
        <is>
          <t>Mushroom, oyster</t>
        </is>
      </c>
      <c r="C284" t="s">
        <v>39</v>
      </c>
      <c r="D284" t="s">
        <v>323</v>
      </c>
      <c r="E284" t="s">
        <v>392</v>
      </c>
      <c r="F284" t="inlineStr">
        <is>
          <t>Pilz, Austernpilz</t>
        </is>
      </c>
      <c r="G284">
        <v>171</v>
      </c>
      <c r="H284">
        <v>2</v>
      </c>
      <c r="I284">
        <v>0</v>
      </c>
      <c r="J284">
        <v>6</v>
      </c>
      <c r="K284" t="s">
        <v>71</v>
      </c>
    </row>
    <row r="285" spans="1:12" ht="15.75">
      <c r="A285" t="s">
        <v>391</v>
      </c>
      <c r="B285" t="inlineStr">
        <is>
          <t>Mushroom, pioppini</t>
        </is>
      </c>
      <c r="C285" t="s">
        <v>39</v>
      </c>
      <c r="D285" t="s">
        <v>324</v>
      </c>
      <c r="E285" t="s">
        <v>392</v>
      </c>
      <c r="F285" t="inlineStr">
        <is>
          <t>Pilz, Pioppini</t>
        </is>
      </c>
      <c r="G285">
        <v>164</v>
      </c>
      <c r="H285">
        <v>3</v>
      </c>
      <c r="I285">
        <v>0</v>
      </c>
      <c r="J285">
        <v>5</v>
      </c>
      <c r="K285" t="s">
        <v>71</v>
      </c>
    </row>
    <row r="286" spans="1:12" ht="15.75">
      <c r="A286" t="s">
        <v>391</v>
      </c>
      <c r="B286" t="inlineStr">
        <is>
          <t>Mushroom, portabella</t>
        </is>
      </c>
      <c r="C286" t="s">
        <v>39</v>
      </c>
      <c r="D286" t="s">
        <v>325</v>
      </c>
      <c r="E286" t="s">
        <v>392</v>
      </c>
      <c r="F286" t="inlineStr">
        <is>
          <t>Pilze, Portabella</t>
        </is>
      </c>
      <c r="G286">
        <v>135</v>
      </c>
      <c r="H286">
        <v>2</v>
      </c>
      <c r="I286">
        <v>0</v>
      </c>
      <c r="J286">
        <v>4</v>
      </c>
      <c r="K286" t="s">
        <v>71</v>
      </c>
    </row>
    <row r="287" spans="1:12" ht="15.75">
      <c r="A287" t="s">
        <v>391</v>
      </c>
      <c r="B287" t="inlineStr">
        <is>
          <t>Mushrooms, shiitake</t>
        </is>
      </c>
      <c r="C287" t="s">
        <v>39</v>
      </c>
      <c r="D287" t="s">
        <v>53</v>
      </c>
      <c r="E287" t="s">
        <v>392</v>
      </c>
      <c r="F287" t="inlineStr">
        <is>
          <t>Pilze, Shiitake</t>
        </is>
      </c>
      <c r="G287">
        <v>184</v>
      </c>
      <c r="H287">
        <v>2</v>
      </c>
      <c r="I287">
        <v>0</v>
      </c>
      <c r="J287">
        <v>8</v>
      </c>
      <c r="K287" t="s">
        <v>71</v>
      </c>
    </row>
    <row r="288" spans="1:12" ht="15.75">
      <c r="A288" t="s">
        <v>391</v>
      </c>
      <c r="B288" t="inlineStr">
        <is>
          <t>Mushrooms, white button</t>
        </is>
      </c>
      <c r="C288" t="s">
        <v>39</v>
      </c>
      <c r="D288" t="s">
        <v>326</v>
      </c>
      <c r="E288" t="s">
        <v>392</v>
      </c>
      <c r="F288" t="inlineStr">
        <is>
          <t>Champignons, weißer Knopf</t>
        </is>
      </c>
      <c r="G288">
        <v>130</v>
      </c>
      <c r="H288">
        <v>2</v>
      </c>
      <c r="I288">
        <v>0</v>
      </c>
      <c r="J288">
        <v>4</v>
      </c>
      <c r="K288" t="s">
        <v>71</v>
      </c>
    </row>
    <row r="289" spans="1:12" ht="15.75">
      <c r="A289" t="s">
        <v>391</v>
      </c>
      <c r="B289" t="inlineStr">
        <is>
          <t>Onion rings, breaded, par fried, frozen, prepared, heated in oven</t>
        </is>
      </c>
      <c r="C289" t="s">
        <v>39</v>
      </c>
      <c r="D289" t="s">
        <v>327</v>
      </c>
      <c r="E289" t="s">
        <v>392</v>
      </c>
      <c r="F289" t="inlineStr">
        <is>
          <t>Zwiebelringe, paniert, gebraten, gefroren, zubereitet, im Ofen erhitzt</t>
        </is>
      </c>
      <c r="G289">
        <v>1204</v>
      </c>
      <c r="H289">
        <v>4</v>
      </c>
      <c r="I289">
        <v>14</v>
      </c>
      <c r="J289">
        <v>36</v>
      </c>
      <c r="K289" t="s">
        <v>71</v>
      </c>
    </row>
    <row r="290" spans="1:12" ht="15.75">
      <c r="A290" t="s">
        <v>391</v>
      </c>
      <c r="B290" t="inlineStr">
        <is>
          <t>Onions, red, raw</t>
        </is>
      </c>
      <c r="C290" t="s">
        <v>39</v>
      </c>
      <c r="D290" t="s">
        <v>328</v>
      </c>
      <c r="E290" t="s">
        <v>392</v>
      </c>
      <c r="F290" t="inlineStr">
        <is>
          <t>Zwiebeln, rot, roh</t>
        </is>
      </c>
      <c r="G290">
        <v>184</v>
      </c>
      <c r="H290">
        <v>0</v>
      </c>
      <c r="I290">
        <v>0</v>
      </c>
      <c r="J290">
        <v>9</v>
      </c>
      <c r="K290" t="s">
        <v>71</v>
      </c>
    </row>
    <row r="291" spans="1:12" ht="15.75">
      <c r="A291" t="s">
        <v>391</v>
      </c>
      <c r="B291" t="inlineStr">
        <is>
          <t>Onions, white, raw</t>
        </is>
      </c>
      <c r="C291" t="s">
        <v>39</v>
      </c>
      <c r="D291" t="s">
        <v>43</v>
      </c>
      <c r="E291" t="s">
        <v>392</v>
      </c>
      <c r="F291" t="inlineStr">
        <is>
          <t>Zwiebeln, weiß, roh</t>
        </is>
      </c>
      <c r="G291">
        <v>146</v>
      </c>
      <c r="H291">
        <v>0</v>
      </c>
      <c r="I291">
        <v>0</v>
      </c>
      <c r="J291">
        <v>7</v>
      </c>
      <c r="K291" t="s">
        <v>71</v>
      </c>
    </row>
    <row r="292" spans="1:12" ht="15.75">
      <c r="A292" t="s">
        <v>391</v>
      </c>
      <c r="B292" t="inlineStr">
        <is>
          <t>Onions, yellow, raw</t>
        </is>
      </c>
      <c r="C292" t="s">
        <v>39</v>
      </c>
      <c r="D292" t="s">
        <v>329</v>
      </c>
      <c r="E292" t="s">
        <v>392</v>
      </c>
      <c r="F292" t="inlineStr">
        <is>
          <t>Zwiebeln, gelb, roh</t>
        </is>
      </c>
      <c r="G292">
        <v>158</v>
      </c>
      <c r="H292">
        <v>0</v>
      </c>
      <c r="I292">
        <v>0</v>
      </c>
      <c r="J292">
        <v>8</v>
      </c>
      <c r="K292" t="s">
        <v>71</v>
      </c>
    </row>
    <row r="293" spans="1:12" ht="15.75">
      <c r="A293" t="s">
        <v>391</v>
      </c>
      <c r="B293" t="inlineStr">
        <is>
          <t>Peas, green, sweet, canned, sodium added, sugar added, drained and rinsed</t>
        </is>
      </c>
      <c r="C293" t="s">
        <v>39</v>
      </c>
      <c r="D293" t="s">
        <v>330</v>
      </c>
      <c r="E293" t="s">
        <v>392</v>
      </c>
      <c r="F293" t="inlineStr">
        <is>
          <t>Erbsen, grün, süß, in Dosen, mit Natriumzusatz, Zuckerzusatz, abgetropft und abgespült</t>
        </is>
      </c>
      <c r="G293">
        <v>335</v>
      </c>
      <c r="H293">
        <v>4</v>
      </c>
      <c r="I293">
        <v>1</v>
      </c>
      <c r="J293">
        <v>12</v>
      </c>
      <c r="K293" t="s">
        <v>71</v>
      </c>
    </row>
    <row r="294" spans="1:12" ht="15.75">
      <c r="A294" t="s">
        <v>391</v>
      </c>
      <c r="B294" t="inlineStr">
        <is>
          <t>Peppers, bell, green, raw</t>
        </is>
      </c>
      <c r="C294" t="s">
        <v>39</v>
      </c>
      <c r="D294" t="s">
        <v>331</v>
      </c>
      <c r="E294" t="s">
        <v>392</v>
      </c>
      <c r="F294" t="inlineStr">
        <is>
          <t>Paprika, Glocken, grün, roh</t>
        </is>
      </c>
      <c r="G294">
        <v>95</v>
      </c>
      <c r="H294">
        <v>0</v>
      </c>
      <c r="I294">
        <v>0</v>
      </c>
      <c r="J294">
        <v>4</v>
      </c>
      <c r="K294" t="s">
        <v>71</v>
      </c>
    </row>
    <row r="295" spans="1:12" ht="15.75">
      <c r="A295" t="s">
        <v>391</v>
      </c>
      <c r="B295" t="inlineStr">
        <is>
          <t>Peppers, bell, orange, raw</t>
        </is>
      </c>
      <c r="C295" t="s">
        <v>39</v>
      </c>
      <c r="D295" t="s">
        <v>332</v>
      </c>
      <c r="E295" t="s">
        <v>392</v>
      </c>
      <c r="F295" t="inlineStr">
        <is>
          <t>Paprika, Glocken, orange, roh</t>
        </is>
      </c>
      <c r="G295">
        <v>132</v>
      </c>
      <c r="H295">
        <v>0</v>
      </c>
      <c r="I295">
        <v>0</v>
      </c>
      <c r="J295">
        <v>6</v>
      </c>
      <c r="K295" t="s">
        <v>71</v>
      </c>
    </row>
    <row r="296" spans="1:12" ht="15.75">
      <c r="A296" t="s">
        <v>391</v>
      </c>
      <c r="B296" t="inlineStr">
        <is>
          <t>Peppers, bell, red, raw</t>
        </is>
      </c>
      <c r="C296" t="s">
        <v>39</v>
      </c>
      <c r="D296" t="s">
        <v>333</v>
      </c>
      <c r="E296" t="s">
        <v>392</v>
      </c>
      <c r="F296" t="inlineStr">
        <is>
          <t>Paprika, Glocken, rot, roh</t>
        </is>
      </c>
      <c r="G296">
        <v>130</v>
      </c>
      <c r="H296">
        <v>0</v>
      </c>
      <c r="I296">
        <v>0</v>
      </c>
      <c r="J296">
        <v>6</v>
      </c>
      <c r="K296" t="s">
        <v>71</v>
      </c>
    </row>
    <row r="297" spans="1:12" ht="15.75">
      <c r="A297" t="s">
        <v>391</v>
      </c>
      <c r="B297" t="inlineStr">
        <is>
          <t>Peppers, bell, yellow, raw</t>
        </is>
      </c>
      <c r="C297" t="s">
        <v>39</v>
      </c>
      <c r="D297" t="s">
        <v>334</v>
      </c>
      <c r="E297" t="s">
        <v>392</v>
      </c>
      <c r="F297" t="inlineStr">
        <is>
          <t>Paprika, Glocken, gelb, roh</t>
        </is>
      </c>
      <c r="G297">
        <v>128</v>
      </c>
      <c r="H297">
        <v>0</v>
      </c>
      <c r="I297">
        <v>0</v>
      </c>
      <c r="J297">
        <v>6</v>
      </c>
      <c r="K297" t="s">
        <v>71</v>
      </c>
    </row>
    <row r="298" spans="1:12" ht="15.75">
      <c r="A298" t="s">
        <v>391</v>
      </c>
      <c r="B298" t="inlineStr">
        <is>
          <t>Pickles, cucumber, dill or kosher dill</t>
        </is>
      </c>
      <c r="C298" t="s">
        <v>39</v>
      </c>
      <c r="D298" t="s">
        <v>335</v>
      </c>
      <c r="E298" t="s">
        <v>392</v>
      </c>
      <c r="F298" t="inlineStr">
        <is>
          <t>Gurken, Dill oder koscherer Dill</t>
        </is>
      </c>
      <c r="G298">
        <v>50</v>
      </c>
      <c r="H298">
        <v>0</v>
      </c>
      <c r="I298">
        <v>0</v>
      </c>
      <c r="J298">
        <v>1</v>
      </c>
      <c r="K298" t="s">
        <v>71</v>
      </c>
    </row>
    <row r="299" spans="1:12" ht="15.75">
      <c r="A299" t="s">
        <v>391</v>
      </c>
      <c r="B299" t="inlineStr">
        <is>
          <t>Potatoes, gold, without skin, raw</t>
        </is>
      </c>
      <c r="C299" t="s">
        <v>39</v>
      </c>
      <c r="D299" t="s">
        <v>55</v>
      </c>
      <c r="E299" t="s">
        <v>392</v>
      </c>
      <c r="F299" t="inlineStr">
        <is>
          <t>Kartoffeln, goldfarben, ohne Schale, roh</t>
        </is>
      </c>
      <c r="G299">
        <v>307</v>
      </c>
      <c r="H299">
        <v>1</v>
      </c>
      <c r="I299">
        <v>0</v>
      </c>
      <c r="J299">
        <v>16</v>
      </c>
      <c r="K299" t="s">
        <v>71</v>
      </c>
    </row>
    <row r="300" spans="1:12" ht="15.75">
      <c r="A300" t="s">
        <v>391</v>
      </c>
      <c r="B300" t="inlineStr">
        <is>
          <t>Potatoes, red, without skin, raw</t>
        </is>
      </c>
      <c r="C300" t="s">
        <v>39</v>
      </c>
      <c r="D300" t="s">
        <v>336</v>
      </c>
      <c r="E300" t="s">
        <v>392</v>
      </c>
      <c r="F300" t="inlineStr">
        <is>
          <t>Kartoffeln, rot, ohne Schale, roh</t>
        </is>
      </c>
      <c r="G300">
        <v>316</v>
      </c>
      <c r="H300">
        <v>2</v>
      </c>
      <c r="I300">
        <v>0</v>
      </c>
      <c r="J300">
        <v>16</v>
      </c>
      <c r="K300" t="s">
        <v>71</v>
      </c>
    </row>
    <row r="301" spans="1:12" ht="15.75">
      <c r="A301" t="s">
        <v>391</v>
      </c>
      <c r="B301" t="inlineStr">
        <is>
          <t>Potatoes, russet, without skin, raw</t>
        </is>
      </c>
      <c r="C301" t="s">
        <v>39</v>
      </c>
      <c r="D301" t="s">
        <v>337</v>
      </c>
      <c r="E301" t="s">
        <v>392</v>
      </c>
      <c r="F301" t="inlineStr">
        <is>
          <t>Kartoffeln, rostbraun, ohne Schale, roh</t>
        </is>
      </c>
      <c r="G301">
        <v>348</v>
      </c>
      <c r="H301">
        <v>2</v>
      </c>
      <c r="I301">
        <v>0</v>
      </c>
      <c r="J301">
        <v>17</v>
      </c>
      <c r="K301" t="s">
        <v>71</v>
      </c>
    </row>
    <row r="302" spans="1:12" ht="15.75">
      <c r="A302" t="s">
        <v>391</v>
      </c>
      <c r="B302" t="inlineStr">
        <is>
          <t>Spinach, baby</t>
        </is>
      </c>
      <c r="C302" t="s">
        <v>39</v>
      </c>
      <c r="D302" t="s">
        <v>338</v>
      </c>
      <c r="E302" t="s">
        <v>392</v>
      </c>
      <c r="F302" t="inlineStr">
        <is>
          <t>Spinat, Baby</t>
        </is>
      </c>
      <c r="G302">
        <v>111</v>
      </c>
      <c r="H302">
        <v>2</v>
      </c>
      <c r="I302">
        <v>0</v>
      </c>
      <c r="J302">
        <v>2</v>
      </c>
      <c r="K302" t="s">
        <v>71</v>
      </c>
    </row>
    <row r="303" spans="1:12" ht="15.75">
      <c r="A303" t="s">
        <v>391</v>
      </c>
      <c r="B303" t="inlineStr">
        <is>
          <t>Spinach, mature</t>
        </is>
      </c>
      <c r="C303" t="s">
        <v>39</v>
      </c>
      <c r="D303" t="s">
        <v>51</v>
      </c>
      <c r="E303" t="s">
        <v>392</v>
      </c>
      <c r="F303" t="inlineStr">
        <is>
          <t>Spinat, reif</t>
        </is>
      </c>
      <c r="G303">
        <v>115</v>
      </c>
      <c r="H303">
        <v>2</v>
      </c>
      <c r="I303">
        <v>0</v>
      </c>
      <c r="J303">
        <v>2</v>
      </c>
      <c r="K303" t="s">
        <v>71</v>
      </c>
    </row>
    <row r="304" spans="1:12" ht="15.75">
      <c r="A304" t="s">
        <v>391</v>
      </c>
      <c r="B304" t="inlineStr">
        <is>
          <t>Squash, summer, green, zucchini, includes skin, raw</t>
        </is>
      </c>
      <c r="C304" t="s">
        <v>39</v>
      </c>
      <c r="D304" t="s">
        <v>339</v>
      </c>
      <c r="E304" t="s">
        <v>392</v>
      </c>
      <c r="F304" t="inlineStr">
        <is>
          <t>Kürbis, Sommer, grün, Zucchini, mit Schale, roh</t>
        </is>
      </c>
      <c r="G304">
        <v>0</v>
      </c>
      <c r="H304">
        <v>0</v>
      </c>
      <c r="I304">
        <v>0</v>
      </c>
      <c r="J304">
        <v>0</v>
      </c>
      <c r="K304" t="s">
        <v>71</v>
      </c>
    </row>
    <row r="305" spans="1:12" ht="15.75">
      <c r="A305" t="s">
        <v>391</v>
      </c>
      <c r="B305" t="inlineStr">
        <is>
          <t>Squash, summer, yellow, includes skin, raw</t>
        </is>
      </c>
      <c r="C305" t="s">
        <v>39</v>
      </c>
      <c r="D305" t="s">
        <v>340</v>
      </c>
      <c r="E305" t="s">
        <v>392</v>
      </c>
      <c r="F305" t="inlineStr">
        <is>
          <t>Kürbis, Sommer, gelb, mit Schale, roh</t>
        </is>
      </c>
      <c r="G305">
        <v>0</v>
      </c>
      <c r="H305">
        <v>0</v>
      </c>
      <c r="I305">
        <v>0</v>
      </c>
      <c r="J305">
        <v>0</v>
      </c>
      <c r="K305" t="s">
        <v>71</v>
      </c>
    </row>
    <row r="306" spans="1:12" ht="15.75">
      <c r="A306" t="s">
        <v>391</v>
      </c>
      <c r="B306" t="inlineStr">
        <is>
          <t>Squash, winter, acorn, raw</t>
        </is>
      </c>
      <c r="C306" t="s">
        <v>39</v>
      </c>
      <c r="D306" t="s">
        <v>341</v>
      </c>
      <c r="E306" t="s">
        <v>392</v>
      </c>
      <c r="F306" t="inlineStr">
        <is>
          <t>Kürbis, Winter, Eichel, roh</t>
        </is>
      </c>
      <c r="G306">
        <v>203</v>
      </c>
      <c r="H306">
        <v>1</v>
      </c>
      <c r="I306">
        <v>0</v>
      </c>
      <c r="J306">
        <v>10</v>
      </c>
      <c r="K306" t="s">
        <v>71</v>
      </c>
    </row>
    <row r="307" spans="1:12" ht="15.75">
      <c r="A307" t="s">
        <v>391</v>
      </c>
      <c r="B307" t="inlineStr">
        <is>
          <t>Squash, winter, butternut, raw</t>
        </is>
      </c>
      <c r="C307" t="s">
        <v>39</v>
      </c>
      <c r="D307" t="s">
        <v>40</v>
      </c>
      <c r="E307" t="s">
        <v>392</v>
      </c>
      <c r="F307" t="inlineStr">
        <is>
          <t>Kürbis, Winter, Butternuss, roh</t>
        </is>
      </c>
      <c r="G307">
        <v>201</v>
      </c>
      <c r="H307">
        <v>1</v>
      </c>
      <c r="I307">
        <v>0</v>
      </c>
      <c r="J307">
        <v>10</v>
      </c>
      <c r="K307" t="s">
        <v>71</v>
      </c>
    </row>
    <row r="308" spans="1:12" ht="15.75">
      <c r="A308" t="s">
        <v>391</v>
      </c>
      <c r="B308" t="inlineStr">
        <is>
          <t>Sweet potatoes, orange flesh, without skin, raw</t>
        </is>
      </c>
      <c r="C308" t="s">
        <v>39</v>
      </c>
      <c r="D308" t="s">
        <v>48</v>
      </c>
      <c r="E308" t="s">
        <v>392</v>
      </c>
      <c r="F308" t="inlineStr">
        <is>
          <t>Süßkartoffeln, orangefarbenes Fruchtfleisch, ohne Schale, roh</t>
        </is>
      </c>
      <c r="G308">
        <v>330</v>
      </c>
      <c r="H308">
        <v>1</v>
      </c>
      <c r="I308">
        <v>0</v>
      </c>
      <c r="J308">
        <v>17</v>
      </c>
      <c r="K308" t="s">
        <v>71</v>
      </c>
    </row>
    <row r="309" spans="1:12" ht="15.75">
      <c r="A309" t="s">
        <v>391</v>
      </c>
      <c r="B309" t="inlineStr">
        <is>
          <t>Tomatoes, canned, red, ripe, diced</t>
        </is>
      </c>
      <c r="C309" t="s">
        <v>39</v>
      </c>
      <c r="D309" t="s">
        <v>342</v>
      </c>
      <c r="E309" t="s">
        <v>392</v>
      </c>
      <c r="F309" t="inlineStr">
        <is>
          <t>Tomaten, in Dosen, rot, reif, gewürfelt</t>
        </is>
      </c>
      <c r="G309">
        <v>75</v>
      </c>
      <c r="H309">
        <v>0</v>
      </c>
      <c r="I309">
        <v>0</v>
      </c>
      <c r="J309">
        <v>3</v>
      </c>
      <c r="K309" t="s">
        <v>71</v>
      </c>
    </row>
    <row r="310" spans="1:12" ht="15.75">
      <c r="A310" t="s">
        <v>391</v>
      </c>
      <c r="B310" t="inlineStr">
        <is>
          <t>Tomatoes, crushed, canned</t>
        </is>
      </c>
      <c r="C310" t="s">
        <v>39</v>
      </c>
      <c r="D310" t="s">
        <v>343</v>
      </c>
      <c r="E310" t="s">
        <v>392</v>
      </c>
      <c r="F310" t="inlineStr">
        <is>
          <t>Tomaten, zerkleinert, in Dosen</t>
        </is>
      </c>
      <c r="G310">
        <v>158</v>
      </c>
      <c r="H310">
        <v>1</v>
      </c>
      <c r="I310">
        <v>0</v>
      </c>
      <c r="J310">
        <v>7</v>
      </c>
      <c r="K310" t="s">
        <v>71</v>
      </c>
    </row>
    <row r="311" spans="1:12" ht="15.75">
      <c r="A311" t="s">
        <v>391</v>
      </c>
      <c r="B311" t="inlineStr">
        <is>
          <t>Tomatoes, grape, raw</t>
        </is>
      </c>
      <c r="C311" t="s">
        <v>39</v>
      </c>
      <c r="D311" t="s">
        <v>46</v>
      </c>
      <c r="E311" t="s">
        <v>392</v>
      </c>
      <c r="F311" t="inlineStr">
        <is>
          <t>Tomaten, Trauben, roh</t>
        </is>
      </c>
      <c r="G311">
        <v>112</v>
      </c>
      <c r="H311">
        <v>0</v>
      </c>
      <c r="I311">
        <v>0</v>
      </c>
      <c r="J311">
        <v>5</v>
      </c>
      <c r="K311" t="s">
        <v>71</v>
      </c>
    </row>
    <row r="312" spans="1:12" ht="15.75">
      <c r="A312" t="s">
        <v>391</v>
      </c>
      <c r="B312" t="inlineStr">
        <is>
          <t>Tomatoes, whole, canned, solids and liquids, with salt added</t>
        </is>
      </c>
      <c r="C312" t="s">
        <v>39</v>
      </c>
      <c r="D312" t="s">
        <v>344</v>
      </c>
      <c r="E312" t="s">
        <v>392</v>
      </c>
      <c r="F312" t="inlineStr">
        <is>
          <t>Tomaten, ganz, in Dosen, fest und flüssig, mit Zusatz von Salz</t>
        </is>
      </c>
      <c r="G312">
        <v>94</v>
      </c>
      <c r="H312">
        <v>0</v>
      </c>
      <c r="I312">
        <v>0</v>
      </c>
      <c r="J312">
        <v>4</v>
      </c>
      <c r="K312" t="s">
        <v>71</v>
      </c>
    </row>
    <row r="313" spans="1:12" ht="15.75">
      <c r="A313" t="s">
        <v>391</v>
      </c>
      <c r="B313" t="inlineStr">
        <is>
          <t>Tomato juice, with added ingredients, from concentrate, shelf stable</t>
        </is>
      </c>
      <c r="C313" t="s">
        <v>39</v>
      </c>
      <c r="D313" t="s">
        <v>345</v>
      </c>
      <c r="E313" t="s">
        <v>392</v>
      </c>
      <c r="F313" t="inlineStr">
        <is>
          <t>Tomatensaft, mit Zusatz von Zutaten, aus Konzentrat, lagerstabil</t>
        </is>
      </c>
      <c r="G313">
        <v>97</v>
      </c>
      <c r="H313">
        <v>0</v>
      </c>
      <c r="I313">
        <v>0</v>
      </c>
      <c r="J313">
        <v>4</v>
      </c>
      <c r="K313" t="s">
        <v>71</v>
      </c>
    </row>
    <row r="314" spans="1:12" ht="15.75">
      <c r="A314" t="s">
        <v>391</v>
      </c>
      <c r="B314" t="inlineStr">
        <is>
          <t>Tomato, paste, canned, without salt added</t>
        </is>
      </c>
      <c r="C314" t="s">
        <v>39</v>
      </c>
      <c r="D314" t="s">
        <v>346</v>
      </c>
      <c r="E314" t="s">
        <v>392</v>
      </c>
      <c r="F314" t="inlineStr">
        <is>
          <t>Tomaten, Paste, in Dosen, ohne Zusatz von Salz</t>
        </is>
      </c>
      <c r="G314">
        <v>435</v>
      </c>
      <c r="H314">
        <v>4</v>
      </c>
      <c r="I314">
        <v>0</v>
      </c>
      <c r="J314">
        <v>20</v>
      </c>
      <c r="K314" t="s">
        <v>71</v>
      </c>
    </row>
    <row r="315" spans="1:12" ht="15.75">
      <c r="A315" t="s">
        <v>391</v>
      </c>
      <c r="B315" t="inlineStr">
        <is>
          <t>Tomato, puree, canned</t>
        </is>
      </c>
      <c r="C315" t="s">
        <v>39</v>
      </c>
      <c r="D315" t="s">
        <v>347</v>
      </c>
      <c r="E315" t="s">
        <v>392</v>
      </c>
      <c r="F315" t="inlineStr">
        <is>
          <t>Tomaten, Püree, in Dosen</t>
        </is>
      </c>
      <c r="G315">
        <v>170</v>
      </c>
      <c r="H315">
        <v>1</v>
      </c>
      <c r="I315">
        <v>0</v>
      </c>
      <c r="J315">
        <v>8</v>
      </c>
      <c r="K315" t="s">
        <v>71</v>
      </c>
    </row>
    <row r="316" spans="1:12" ht="15.75">
      <c r="A316" t="s">
        <v>391</v>
      </c>
      <c r="B316" t="inlineStr">
        <is>
          <t>Tomato, roma</t>
        </is>
      </c>
      <c r="C316" t="s">
        <v>39</v>
      </c>
      <c r="D316" t="s">
        <v>348</v>
      </c>
      <c r="E316" t="s">
        <v>392</v>
      </c>
      <c r="F316" t="inlineStr">
        <is>
          <t>Tomate, roma</t>
        </is>
      </c>
      <c r="G316">
        <v>92</v>
      </c>
      <c r="H316">
        <v>0</v>
      </c>
      <c r="I316">
        <v>0</v>
      </c>
      <c r="J316">
        <v>3</v>
      </c>
      <c r="K316" t="s">
        <v>71</v>
      </c>
    </row>
    <row r="317" spans="1:12" ht="15.75">
      <c r="A317" t="s">
        <v>391</v>
      </c>
      <c r="B317" t="inlineStr">
        <is>
          <t>Tomato, sauce, canned, with salt added</t>
        </is>
      </c>
      <c r="C317" t="s">
        <v>39</v>
      </c>
      <c r="D317" t="s">
        <v>349</v>
      </c>
      <c r="E317" t="s">
        <v>392</v>
      </c>
      <c r="F317" t="inlineStr">
        <is>
          <t>Tomaten, Soße, in Dosen, mit Zusatz von Salz</t>
        </is>
      </c>
      <c r="G317">
        <v>143</v>
      </c>
      <c r="H317">
        <v>1</v>
      </c>
      <c r="I317">
        <v>0</v>
      </c>
      <c r="J317">
        <v>6</v>
      </c>
      <c r="K317" t="s">
        <v>71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2025-01-25T10:11:33Z</dcterms:modified>
  <dcterms:created xsi:type="dcterms:W3CDTF">2025-01-25T08:50:30Z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