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c6e3652e668e7/Work/Projects/dogen/"/>
    </mc:Choice>
  </mc:AlternateContent>
  <xr:revisionPtr revIDLastSave="173" documentId="8_{6C3C763F-D9E1-4E6D-8C86-4D28C6C6C4A6}" xr6:coauthVersionLast="45" xr6:coauthVersionMax="45" xr10:uidLastSave="{DD868E3D-F417-4930-9F78-D05A92124599}"/>
  <bookViews>
    <workbookView xWindow="-120" yWindow="-120" windowWidth="29040" windowHeight="15840" xr2:uid="{7EC05EA9-5315-43E9-8396-FB9501FE7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5" i="1" l="1"/>
  <c r="B7" i="1" s="1"/>
  <c r="B13" i="1"/>
  <c r="B31" i="1"/>
  <c r="B6" i="1" l="1"/>
  <c r="B14" i="1"/>
  <c r="B33" i="1"/>
  <c r="B35" i="1" s="1"/>
  <c r="B36" i="1" s="1"/>
  <c r="B37" i="1" s="1"/>
  <c r="B38" i="1" l="1"/>
  <c r="B34" i="1"/>
</calcChain>
</file>

<file path=xl/sharedStrings.xml><?xml version="1.0" encoding="utf-8"?>
<sst xmlns="http://schemas.openxmlformats.org/spreadsheetml/2006/main" count="31" uniqueCount="31">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</sst>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B38"/>
  <sheetViews>
    <sheetView tabSelected="1" workbookViewId="0">
      <selection activeCell="B13" sqref="B13"/>
    </sheetView>
  </sheetViews>
  <sheetFormatPr defaultRowHeight="15" x14ac:dyDescent="0.25"/>
  <cols>
    <col min="1" max="1" width="38.85546875" bestFit="1" customWidth="1"/>
    <col min="2" max="2" width="12.5703125" style="1" bestFit="1" customWidth="1"/>
  </cols>
  <sheetData>
    <row r="2" spans="1:2" x14ac:dyDescent="0.25">
      <c r="A2" t="s">
        <v>0</v>
      </c>
      <c r="B2" s="1">
        <v>40000</v>
      </c>
    </row>
    <row r="3" spans="1:2" x14ac:dyDescent="0.25">
      <c r="A3" t="s">
        <v>27</v>
      </c>
      <c r="B3" s="2">
        <v>3</v>
      </c>
    </row>
    <row r="4" spans="1:2" x14ac:dyDescent="0.25">
      <c r="A4" t="s">
        <v>28</v>
      </c>
      <c r="B4" s="1">
        <v>700</v>
      </c>
    </row>
    <row r="5" spans="1:2" x14ac:dyDescent="0.25">
      <c r="A5" t="s">
        <v>23</v>
      </c>
      <c r="B5" s="1">
        <f>B4*B3</f>
        <v>2100</v>
      </c>
    </row>
    <row r="6" spans="1:2" x14ac:dyDescent="0.25">
      <c r="A6" t="s">
        <v>24</v>
      </c>
      <c r="B6" s="1">
        <f>B5*4</f>
        <v>8400</v>
      </c>
    </row>
    <row r="7" spans="1:2" x14ac:dyDescent="0.25">
      <c r="A7" t="s">
        <v>25</v>
      </c>
      <c r="B7" s="1">
        <f>B5*51</f>
        <v>107100</v>
      </c>
    </row>
    <row r="8" spans="1:2" x14ac:dyDescent="0.25">
      <c r="A8" t="s">
        <v>22</v>
      </c>
      <c r="B8" s="1">
        <v>5000</v>
      </c>
    </row>
    <row r="9" spans="1:2" x14ac:dyDescent="0.25">
      <c r="A9" t="s">
        <v>21</v>
      </c>
      <c r="B9" s="1">
        <v>1000</v>
      </c>
    </row>
    <row r="10" spans="1:2" x14ac:dyDescent="0.25">
      <c r="A10" t="s">
        <v>20</v>
      </c>
      <c r="B10" s="1">
        <v>200</v>
      </c>
    </row>
    <row r="11" spans="1:2" x14ac:dyDescent="0.25">
      <c r="A11" t="s">
        <v>19</v>
      </c>
      <c r="B11" s="1">
        <v>100</v>
      </c>
    </row>
    <row r="12" spans="1:2" x14ac:dyDescent="0.25">
      <c r="A12" t="s">
        <v>18</v>
      </c>
      <c r="B12" s="1">
        <v>400</v>
      </c>
    </row>
    <row r="13" spans="1:2" x14ac:dyDescent="0.25">
      <c r="A13" t="s">
        <v>26</v>
      </c>
      <c r="B13" s="1">
        <f>SUM(B8:B12)</f>
        <v>6700</v>
      </c>
    </row>
    <row r="14" spans="1:2" x14ac:dyDescent="0.25">
      <c r="A14" t="s">
        <v>11</v>
      </c>
      <c r="B14" s="1">
        <f>B13*12+B7</f>
        <v>187500</v>
      </c>
    </row>
    <row r="17" spans="1:2" x14ac:dyDescent="0.25">
      <c r="A17" t="s">
        <v>29</v>
      </c>
    </row>
    <row r="18" spans="1:2" x14ac:dyDescent="0.25">
      <c r="A18" t="s">
        <v>13</v>
      </c>
      <c r="B18" s="1">
        <v>20</v>
      </c>
    </row>
    <row r="19" spans="1:2" x14ac:dyDescent="0.25">
      <c r="A19" t="s">
        <v>14</v>
      </c>
      <c r="B19" s="1">
        <v>15</v>
      </c>
    </row>
    <row r="21" spans="1:2" x14ac:dyDescent="0.25">
      <c r="A21" t="s">
        <v>30</v>
      </c>
    </row>
    <row r="22" spans="1:2" x14ac:dyDescent="0.25">
      <c r="A22" t="s">
        <v>4</v>
      </c>
      <c r="B22" s="2">
        <v>200</v>
      </c>
    </row>
    <row r="24" spans="1:2" x14ac:dyDescent="0.25">
      <c r="A24" t="s">
        <v>5</v>
      </c>
    </row>
    <row r="25" spans="1:2" x14ac:dyDescent="0.25">
      <c r="A25" s="3" t="s">
        <v>1</v>
      </c>
      <c r="B25" s="2">
        <v>2.5</v>
      </c>
    </row>
    <row r="26" spans="1:2" x14ac:dyDescent="0.25">
      <c r="A26" s="3" t="s">
        <v>2</v>
      </c>
      <c r="B26" s="4">
        <v>0.2</v>
      </c>
    </row>
    <row r="27" spans="1:2" x14ac:dyDescent="0.25">
      <c r="A27" s="3" t="s">
        <v>16</v>
      </c>
      <c r="B27" s="1">
        <f>B19*B25*B26*B22</f>
        <v>1500</v>
      </c>
    </row>
    <row r="29" spans="1:2" x14ac:dyDescent="0.25">
      <c r="A29" s="3" t="s">
        <v>15</v>
      </c>
      <c r="B29" s="2">
        <v>1.5</v>
      </c>
    </row>
    <row r="30" spans="1:2" x14ac:dyDescent="0.25">
      <c r="A30" s="3" t="s">
        <v>3</v>
      </c>
      <c r="B30" s="5">
        <v>0.8</v>
      </c>
    </row>
    <row r="31" spans="1:2" x14ac:dyDescent="0.25">
      <c r="A31" s="3" t="s">
        <v>17</v>
      </c>
      <c r="B31" s="1">
        <f>B22*B18*B29*B30</f>
        <v>4800</v>
      </c>
    </row>
    <row r="33" spans="1:2" x14ac:dyDescent="0.25">
      <c r="A33" t="s">
        <v>6</v>
      </c>
      <c r="B33" s="1">
        <f>B27+B31</f>
        <v>6300</v>
      </c>
    </row>
    <row r="34" spans="1:2" x14ac:dyDescent="0.25">
      <c r="A34" s="3" t="s">
        <v>7</v>
      </c>
      <c r="B34" s="1">
        <f>B33*4</f>
        <v>25200</v>
      </c>
    </row>
    <row r="35" spans="1:2" x14ac:dyDescent="0.25">
      <c r="A35" s="3" t="s">
        <v>8</v>
      </c>
      <c r="B35" s="1">
        <f>B33*51</f>
        <v>321300</v>
      </c>
    </row>
    <row r="36" spans="1:2" x14ac:dyDescent="0.25">
      <c r="A36" s="3" t="s">
        <v>9</v>
      </c>
      <c r="B36" s="1">
        <f>B35*0.25</f>
        <v>80325</v>
      </c>
    </row>
    <row r="37" spans="1:2" x14ac:dyDescent="0.25">
      <c r="A37" s="3" t="s">
        <v>10</v>
      </c>
      <c r="B37" s="1">
        <f>B35-B36</f>
        <v>240975</v>
      </c>
    </row>
    <row r="38" spans="1:2" x14ac:dyDescent="0.25">
      <c r="A38" s="3" t="s">
        <v>12</v>
      </c>
      <c r="B38" s="1">
        <f>B37-B14</f>
        <v>53475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Thomas Francis</cp:lastModifiedBy>
  <dcterms:created xsi:type="dcterms:W3CDTF">2020-06-03T22:48:35Z</dcterms:created>
  <dcterms:modified xsi:type="dcterms:W3CDTF">2020-06-05T03:00:07Z</dcterms:modified>
</cp:coreProperties>
</file>