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 Desktopfiles\01 Programming\05 My Projects\nfsmw-ai\data_analysis\"/>
    </mc:Choice>
  </mc:AlternateContent>
  <xr:revisionPtr revIDLastSave="0" documentId="13_ncr:1_{394BDC2F-D1CC-440D-8FCF-683D7F030D2F}" xr6:coauthVersionLast="45" xr6:coauthVersionMax="45" xr10:uidLastSave="{00000000-0000-0000-0000-000000000000}"/>
  <bookViews>
    <workbookView xWindow="8805" yWindow="2985" windowWidth="23730" windowHeight="15540" activeTab="1" xr2:uid="{9F3D9171-B2F5-46C6-AEFE-EFFA3AC1D9E1}"/>
  </bookViews>
  <sheets>
    <sheet name="Highway 99" sheetId="1" r:id="rId1"/>
    <sheet name="Highway 20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2" l="1"/>
  <c r="I10" i="2"/>
  <c r="H10" i="2"/>
  <c r="G10" i="2"/>
  <c r="J9" i="2"/>
  <c r="I9" i="2"/>
  <c r="H9" i="2"/>
  <c r="G9" i="2"/>
  <c r="J8" i="2"/>
  <c r="I8" i="2"/>
  <c r="H8" i="2"/>
  <c r="G8" i="2"/>
  <c r="J7" i="2"/>
  <c r="I7" i="2"/>
  <c r="H7" i="2"/>
  <c r="G7" i="2"/>
  <c r="J6" i="2"/>
  <c r="I6" i="2"/>
  <c r="H6" i="2"/>
  <c r="G6" i="2"/>
  <c r="J5" i="2"/>
  <c r="I5" i="2"/>
  <c r="H5" i="2"/>
  <c r="G5" i="2"/>
  <c r="J4" i="2"/>
  <c r="I4" i="2"/>
  <c r="H4" i="2"/>
  <c r="G4" i="2"/>
  <c r="J3" i="2"/>
  <c r="I3" i="2"/>
  <c r="H3" i="2"/>
  <c r="G3" i="2"/>
  <c r="J2" i="2"/>
  <c r="I2" i="2"/>
  <c r="H2" i="2"/>
  <c r="G2" i="2"/>
  <c r="G3" i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J2" i="1"/>
  <c r="I2" i="1"/>
  <c r="H2" i="1"/>
  <c r="G2" i="1"/>
</calcChain>
</file>

<file path=xl/sharedStrings.xml><?xml version="1.0" encoding="utf-8"?>
<sst xmlns="http://schemas.openxmlformats.org/spreadsheetml/2006/main" count="38" uniqueCount="28">
  <si>
    <t>Maurice</t>
  </si>
  <si>
    <t>Alexander</t>
  </si>
  <si>
    <t>Highway 99
Lap 1</t>
  </si>
  <si>
    <t>Highway 99
Lap 2</t>
  </si>
  <si>
    <t>Highway 99
Lap 3</t>
  </si>
  <si>
    <t>Highway 99
Lap 4</t>
  </si>
  <si>
    <t>Highway 99
Lap 5</t>
  </si>
  <si>
    <t>Highway 201
Lap 1</t>
  </si>
  <si>
    <t>Highway 201
Lap 2</t>
  </si>
  <si>
    <t>Highway 201
Lap 3</t>
  </si>
  <si>
    <t>Highway 201
Lap 4</t>
  </si>
  <si>
    <t>Highway 201
Lap 5</t>
  </si>
  <si>
    <t>Joël</t>
  </si>
  <si>
    <t>Evelyne</t>
  </si>
  <si>
    <t>Michael</t>
  </si>
  <si>
    <t>Kamila</t>
  </si>
  <si>
    <t>Model 1</t>
  </si>
  <si>
    <t>Model 2</t>
  </si>
  <si>
    <t>Durations for completing one lap in seconds</t>
  </si>
  <si>
    <t>Nur Gas - ohne lenken</t>
  </si>
  <si>
    <t>Highway 99
Best</t>
  </si>
  <si>
    <t>Highway 99
Worst</t>
  </si>
  <si>
    <t>Highway 99
Average</t>
  </si>
  <si>
    <t>Highway 99
Std. Deviation</t>
  </si>
  <si>
    <t>Highway 201
Best</t>
  </si>
  <si>
    <t>Highway 201
Worst</t>
  </si>
  <si>
    <t>Highway 201
Average</t>
  </si>
  <si>
    <t>Highway 201
Std.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</si>
</sst>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242D-D0DA-446F-9805-6172F9E225DA}">
  <dimension ref="A1:J10"/>
  <sheetViews>
    <sheetView workbookViewId="0">
      <selection activeCell="K16" sqref="K16"/>
    </sheetView>
  </sheetViews>
  <sheetFormatPr baseColWidth="10" defaultColWidth="13.5703125" defaultRowHeight="18.75" customHeight="1" x14ac:dyDescent="0.25"/>
  <cols>
    <col min="1" max="1" width="13.5703125" style="5"/>
    <col min="2" max="5" width="13.5703125" style="3"/>
    <col min="6" max="6" width="13.5703125" style="14"/>
    <col min="7" max="7" width="13.5703125" style="18" customWidth="1"/>
    <col min="8" max="9" width="13.5703125" style="14" customWidth="1"/>
    <col min="10" max="10" width="13.5703125" style="4" customWidth="1"/>
    <col min="11" max="16384" width="13.5703125" style="3"/>
  </cols>
  <sheetData>
    <row r="1" spans="1:10" ht="33.75" customHeight="1" thickBot="1" x14ac:dyDescent="0.3">
      <c r="A1" s="12" t="s">
        <v>18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15" t="s">
        <v>20</v>
      </c>
      <c r="H1" s="6" t="s">
        <v>21</v>
      </c>
      <c r="I1" s="6" t="s">
        <v>22</v>
      </c>
      <c r="J1" s="7" t="s">
        <v>23</v>
      </c>
    </row>
    <row r="2" spans="1:10" ht="33.75" customHeight="1" x14ac:dyDescent="0.25">
      <c r="A2" s="13" t="s">
        <v>19</v>
      </c>
      <c r="B2" s="11">
        <v>288</v>
      </c>
      <c r="C2" s="11">
        <v>275</v>
      </c>
      <c r="D2" s="11">
        <v>288</v>
      </c>
      <c r="E2" s="11">
        <v>280</v>
      </c>
      <c r="F2" s="11">
        <v>288</v>
      </c>
      <c r="G2" s="19">
        <f>MIN(B2:F2)</f>
        <v>275</v>
      </c>
      <c r="H2" s="20">
        <f>MAX(B2:F2)</f>
        <v>288</v>
      </c>
      <c r="I2" s="20">
        <f>ROUND(AVERAGE(B2:F2), 1)</f>
        <v>283.8</v>
      </c>
      <c r="J2" s="21">
        <f>ROUND(_xlfn.STDEV.P(B2:F2), 1)</f>
        <v>5.4</v>
      </c>
    </row>
    <row r="3" spans="1:10" ht="18.75" customHeight="1" x14ac:dyDescent="0.25">
      <c r="A3" s="5" t="s">
        <v>16</v>
      </c>
      <c r="B3" s="1">
        <v>179</v>
      </c>
      <c r="C3" s="1">
        <v>189</v>
      </c>
      <c r="D3" s="1">
        <v>198</v>
      </c>
      <c r="E3" s="1">
        <v>212</v>
      </c>
      <c r="F3" s="1">
        <v>189</v>
      </c>
      <c r="G3" s="24">
        <f t="shared" ref="G3:G10" si="0">MIN(B3:F3)</f>
        <v>179</v>
      </c>
      <c r="H3" s="22">
        <f t="shared" ref="H3:H10" si="1">MAX(B3:F3)</f>
        <v>212</v>
      </c>
      <c r="I3" s="22">
        <f t="shared" ref="I3:I10" si="2">ROUND(AVERAGE(B3:F3), 1)</f>
        <v>193.4</v>
      </c>
      <c r="J3" s="23">
        <f t="shared" ref="J3:J10" si="3">ROUND(_xlfn.STDEV.P(B3:F3), 1)</f>
        <v>11.1</v>
      </c>
    </row>
    <row r="4" spans="1:10" ht="18.75" customHeight="1" x14ac:dyDescent="0.25">
      <c r="A4" s="8" t="s">
        <v>17</v>
      </c>
      <c r="B4" s="9">
        <v>207</v>
      </c>
      <c r="C4" s="9">
        <v>254</v>
      </c>
      <c r="D4" s="9">
        <v>215</v>
      </c>
      <c r="E4" s="9">
        <v>230</v>
      </c>
      <c r="F4" s="9">
        <v>227</v>
      </c>
      <c r="G4" s="17">
        <f t="shared" si="0"/>
        <v>207</v>
      </c>
      <c r="H4" s="9">
        <f t="shared" si="1"/>
        <v>254</v>
      </c>
      <c r="I4" s="9">
        <f t="shared" si="2"/>
        <v>226.6</v>
      </c>
      <c r="J4" s="10">
        <f t="shared" si="3"/>
        <v>16</v>
      </c>
    </row>
    <row r="5" spans="1:10" ht="18.75" customHeight="1" x14ac:dyDescent="0.25">
      <c r="A5" s="5" t="s">
        <v>0</v>
      </c>
      <c r="B5" s="3">
        <v>220</v>
      </c>
      <c r="C5" s="3">
        <v>191</v>
      </c>
      <c r="D5" s="3">
        <v>197</v>
      </c>
      <c r="E5" s="3">
        <v>185</v>
      </c>
      <c r="F5" s="14">
        <v>183</v>
      </c>
      <c r="G5" s="16">
        <f t="shared" si="0"/>
        <v>183</v>
      </c>
      <c r="H5" s="1">
        <f t="shared" si="1"/>
        <v>220</v>
      </c>
      <c r="I5" s="1">
        <f t="shared" si="2"/>
        <v>195.2</v>
      </c>
      <c r="J5" s="2">
        <f t="shared" si="3"/>
        <v>13.3</v>
      </c>
    </row>
    <row r="6" spans="1:10" ht="18.75" customHeight="1" x14ac:dyDescent="0.25">
      <c r="A6" s="5" t="s">
        <v>1</v>
      </c>
      <c r="B6" s="3">
        <v>218</v>
      </c>
      <c r="C6" s="3">
        <v>195</v>
      </c>
      <c r="D6" s="3">
        <v>176</v>
      </c>
      <c r="E6" s="3">
        <v>201</v>
      </c>
      <c r="F6" s="14">
        <v>194</v>
      </c>
      <c r="G6" s="16">
        <f t="shared" si="0"/>
        <v>176</v>
      </c>
      <c r="H6" s="1">
        <f t="shared" si="1"/>
        <v>218</v>
      </c>
      <c r="I6" s="1">
        <f t="shared" si="2"/>
        <v>196.8</v>
      </c>
      <c r="J6" s="2">
        <f t="shared" si="3"/>
        <v>13.5</v>
      </c>
    </row>
    <row r="7" spans="1:10" ht="18.75" customHeight="1" x14ac:dyDescent="0.25">
      <c r="A7" s="5" t="s">
        <v>12</v>
      </c>
      <c r="B7" s="3">
        <v>148</v>
      </c>
      <c r="C7" s="3">
        <v>157</v>
      </c>
      <c r="D7" s="3">
        <v>150</v>
      </c>
      <c r="E7" s="3">
        <v>160</v>
      </c>
      <c r="F7" s="14">
        <v>152</v>
      </c>
      <c r="G7" s="16">
        <f t="shared" si="0"/>
        <v>148</v>
      </c>
      <c r="H7" s="1">
        <f t="shared" si="1"/>
        <v>160</v>
      </c>
      <c r="I7" s="1">
        <f t="shared" si="2"/>
        <v>153.4</v>
      </c>
      <c r="J7" s="2">
        <f t="shared" si="3"/>
        <v>4.5</v>
      </c>
    </row>
    <row r="8" spans="1:10" ht="18.75" customHeight="1" x14ac:dyDescent="0.25">
      <c r="A8" s="5" t="s">
        <v>13</v>
      </c>
      <c r="B8" s="3">
        <v>296</v>
      </c>
      <c r="C8" s="3">
        <v>257</v>
      </c>
      <c r="D8" s="3">
        <v>257</v>
      </c>
      <c r="E8" s="3">
        <v>260</v>
      </c>
      <c r="F8" s="14">
        <v>264</v>
      </c>
      <c r="G8" s="16">
        <f t="shared" si="0"/>
        <v>257</v>
      </c>
      <c r="H8" s="1">
        <f t="shared" si="1"/>
        <v>296</v>
      </c>
      <c r="I8" s="1">
        <f t="shared" si="2"/>
        <v>266.8</v>
      </c>
      <c r="J8" s="2">
        <f t="shared" si="3"/>
        <v>14.8</v>
      </c>
    </row>
    <row r="9" spans="1:10" ht="18.75" customHeight="1" x14ac:dyDescent="0.25">
      <c r="A9" s="5" t="s">
        <v>14</v>
      </c>
      <c r="B9" s="3">
        <v>231</v>
      </c>
      <c r="C9" s="3">
        <v>202</v>
      </c>
      <c r="D9" s="3">
        <v>202</v>
      </c>
      <c r="E9" s="3">
        <v>231</v>
      </c>
      <c r="F9" s="14">
        <v>213</v>
      </c>
      <c r="G9" s="16">
        <f t="shared" si="0"/>
        <v>202</v>
      </c>
      <c r="H9" s="1">
        <f t="shared" si="1"/>
        <v>231</v>
      </c>
      <c r="I9" s="1">
        <f t="shared" si="2"/>
        <v>215.8</v>
      </c>
      <c r="J9" s="2">
        <f t="shared" si="3"/>
        <v>13</v>
      </c>
    </row>
    <row r="10" spans="1:10" ht="18.75" customHeight="1" x14ac:dyDescent="0.25">
      <c r="A10" s="5" t="s">
        <v>15</v>
      </c>
      <c r="B10" s="3">
        <v>293</v>
      </c>
      <c r="C10" s="3">
        <v>271</v>
      </c>
      <c r="D10" s="3">
        <v>266</v>
      </c>
      <c r="E10" s="3">
        <v>260</v>
      </c>
      <c r="F10" s="14">
        <v>228</v>
      </c>
      <c r="G10" s="16">
        <f t="shared" si="0"/>
        <v>228</v>
      </c>
      <c r="H10" s="1">
        <f t="shared" si="1"/>
        <v>293</v>
      </c>
      <c r="I10" s="1">
        <f t="shared" si="2"/>
        <v>263.60000000000002</v>
      </c>
      <c r="J10" s="2">
        <f t="shared" si="3"/>
        <v>21</v>
      </c>
    </row>
  </sheetData>
  <phoneticPr fontId="1" type="noConversion"/>
  <pageMargins left="0.7" right="0.7" top="0.78740157499999996" bottom="0.78740157499999996" header="0.3" footer="0.3"/>
  <pageSetup paperSize="9" scale="9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AF55-8AF2-4A23-BF34-BBA1E486EE56}">
  <dimension ref="A1:J10"/>
  <sheetViews>
    <sheetView tabSelected="1" workbookViewId="0">
      <selection activeCell="M12" sqref="M12"/>
    </sheetView>
  </sheetViews>
  <sheetFormatPr baseColWidth="10" defaultColWidth="13.5703125" defaultRowHeight="18.75" customHeight="1" x14ac:dyDescent="0.25"/>
  <cols>
    <col min="1" max="1" width="13.5703125" style="5"/>
    <col min="2" max="5" width="13.5703125" style="3"/>
    <col min="6" max="6" width="13.5703125" style="14"/>
    <col min="7" max="7" width="13.5703125" style="18" customWidth="1"/>
    <col min="8" max="9" width="13.5703125" style="14" customWidth="1"/>
    <col min="10" max="10" width="13.5703125" style="4" customWidth="1"/>
    <col min="11" max="16384" width="13.5703125" style="3"/>
  </cols>
  <sheetData>
    <row r="1" spans="1:10" ht="33.75" customHeight="1" thickBot="1" x14ac:dyDescent="0.3">
      <c r="A1" s="12" t="s">
        <v>18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15" t="s">
        <v>24</v>
      </c>
      <c r="H1" s="6" t="s">
        <v>25</v>
      </c>
      <c r="I1" s="6" t="s">
        <v>26</v>
      </c>
      <c r="J1" s="7" t="s">
        <v>27</v>
      </c>
    </row>
    <row r="2" spans="1:10" ht="33.75" customHeight="1" x14ac:dyDescent="0.25">
      <c r="A2" s="13" t="s">
        <v>19</v>
      </c>
      <c r="B2" s="11">
        <v>211</v>
      </c>
      <c r="C2" s="11">
        <v>215</v>
      </c>
      <c r="D2" s="11">
        <v>222</v>
      </c>
      <c r="E2" s="11">
        <v>225</v>
      </c>
      <c r="F2" s="11">
        <v>206</v>
      </c>
      <c r="G2" s="19">
        <f>MIN(B2:F2)</f>
        <v>206</v>
      </c>
      <c r="H2" s="20">
        <f>MAX(B2:F2)</f>
        <v>225</v>
      </c>
      <c r="I2" s="20">
        <f>ROUND(AVERAGE(B2:F2), 1)</f>
        <v>215.8</v>
      </c>
      <c r="J2" s="21">
        <f>ROUND(_xlfn.STDEV.P(B2:F2), 1)</f>
        <v>7</v>
      </c>
    </row>
    <row r="3" spans="1:10" ht="18.75" customHeight="1" x14ac:dyDescent="0.25">
      <c r="A3" s="5" t="s">
        <v>16</v>
      </c>
      <c r="B3" s="1">
        <v>149</v>
      </c>
      <c r="C3" s="1">
        <v>163</v>
      </c>
      <c r="D3" s="1">
        <v>147</v>
      </c>
      <c r="E3" s="1">
        <v>164</v>
      </c>
      <c r="F3" s="1">
        <v>147</v>
      </c>
      <c r="G3" s="24">
        <f t="shared" ref="G3:G10" si="0">MIN(B3:F3)</f>
        <v>147</v>
      </c>
      <c r="H3" s="22">
        <f t="shared" ref="H3:H10" si="1">MAX(B3:F3)</f>
        <v>164</v>
      </c>
      <c r="I3" s="22">
        <f t="shared" ref="I3:I10" si="2">ROUND(AVERAGE(B3:F3), 1)</f>
        <v>154</v>
      </c>
      <c r="J3" s="23">
        <f t="shared" ref="J3:J10" si="3">ROUND(_xlfn.STDEV.P(B3:F3), 1)</f>
        <v>7.8</v>
      </c>
    </row>
    <row r="4" spans="1:10" ht="18.75" customHeight="1" x14ac:dyDescent="0.25">
      <c r="A4" s="8" t="s">
        <v>17</v>
      </c>
      <c r="B4" s="9">
        <v>180</v>
      </c>
      <c r="C4" s="9">
        <v>186</v>
      </c>
      <c r="D4" s="9">
        <v>183</v>
      </c>
      <c r="E4" s="9">
        <v>194</v>
      </c>
      <c r="F4" s="9">
        <v>188</v>
      </c>
      <c r="G4" s="17">
        <f t="shared" si="0"/>
        <v>180</v>
      </c>
      <c r="H4" s="9">
        <f t="shared" si="1"/>
        <v>194</v>
      </c>
      <c r="I4" s="9">
        <f t="shared" si="2"/>
        <v>186.2</v>
      </c>
      <c r="J4" s="10">
        <f t="shared" si="3"/>
        <v>4.7</v>
      </c>
    </row>
    <row r="5" spans="1:10" ht="18.75" customHeight="1" x14ac:dyDescent="0.25">
      <c r="A5" s="5" t="s">
        <v>0</v>
      </c>
      <c r="B5" s="3">
        <v>163</v>
      </c>
      <c r="C5" s="3">
        <v>137</v>
      </c>
      <c r="D5" s="3">
        <v>141</v>
      </c>
      <c r="E5" s="3">
        <v>135</v>
      </c>
      <c r="F5" s="14">
        <v>125</v>
      </c>
      <c r="G5" s="16">
        <f t="shared" si="0"/>
        <v>125</v>
      </c>
      <c r="H5" s="1">
        <f t="shared" si="1"/>
        <v>163</v>
      </c>
      <c r="I5" s="1">
        <f t="shared" si="2"/>
        <v>140.19999999999999</v>
      </c>
      <c r="J5" s="2">
        <f t="shared" si="3"/>
        <v>12.6</v>
      </c>
    </row>
    <row r="6" spans="1:10" ht="18.75" customHeight="1" x14ac:dyDescent="0.25">
      <c r="A6" s="5" t="s">
        <v>1</v>
      </c>
      <c r="B6" s="3">
        <v>169</v>
      </c>
      <c r="C6" s="3">
        <v>147</v>
      </c>
      <c r="D6" s="3">
        <v>152</v>
      </c>
      <c r="E6" s="3">
        <v>158</v>
      </c>
      <c r="F6" s="14">
        <v>141</v>
      </c>
      <c r="G6" s="16">
        <f t="shared" si="0"/>
        <v>141</v>
      </c>
      <c r="H6" s="1">
        <f t="shared" si="1"/>
        <v>169</v>
      </c>
      <c r="I6" s="1">
        <f t="shared" si="2"/>
        <v>153.4</v>
      </c>
      <c r="J6" s="2">
        <f t="shared" si="3"/>
        <v>9.6</v>
      </c>
    </row>
    <row r="7" spans="1:10" ht="18.75" customHeight="1" x14ac:dyDescent="0.25">
      <c r="A7" s="5" t="s">
        <v>12</v>
      </c>
      <c r="B7" s="3">
        <v>109</v>
      </c>
      <c r="C7" s="3">
        <v>114</v>
      </c>
      <c r="D7" s="3">
        <v>110</v>
      </c>
      <c r="E7" s="3">
        <v>114</v>
      </c>
      <c r="F7" s="14">
        <v>108</v>
      </c>
      <c r="G7" s="16">
        <f t="shared" si="0"/>
        <v>108</v>
      </c>
      <c r="H7" s="1">
        <f t="shared" si="1"/>
        <v>114</v>
      </c>
      <c r="I7" s="1">
        <f t="shared" si="2"/>
        <v>111</v>
      </c>
      <c r="J7" s="2">
        <f t="shared" si="3"/>
        <v>2.5</v>
      </c>
    </row>
    <row r="8" spans="1:10" ht="18.75" customHeight="1" x14ac:dyDescent="0.25">
      <c r="A8" s="5" t="s">
        <v>13</v>
      </c>
      <c r="B8" s="3">
        <v>211</v>
      </c>
      <c r="C8" s="3">
        <v>195</v>
      </c>
      <c r="D8" s="3">
        <v>194</v>
      </c>
      <c r="E8" s="3">
        <v>179</v>
      </c>
      <c r="F8" s="14">
        <v>193</v>
      </c>
      <c r="G8" s="16">
        <f t="shared" si="0"/>
        <v>179</v>
      </c>
      <c r="H8" s="1">
        <f t="shared" si="1"/>
        <v>211</v>
      </c>
      <c r="I8" s="1">
        <f t="shared" si="2"/>
        <v>194.4</v>
      </c>
      <c r="J8" s="2">
        <f t="shared" si="3"/>
        <v>10.199999999999999</v>
      </c>
    </row>
    <row r="9" spans="1:10" ht="18.75" customHeight="1" x14ac:dyDescent="0.25">
      <c r="A9" s="5" t="s">
        <v>14</v>
      </c>
      <c r="B9" s="3">
        <v>161</v>
      </c>
      <c r="C9" s="3">
        <v>165</v>
      </c>
      <c r="D9" s="3">
        <v>164</v>
      </c>
      <c r="E9" s="3">
        <v>173</v>
      </c>
      <c r="F9" s="14">
        <v>160</v>
      </c>
      <c r="G9" s="16">
        <f t="shared" si="0"/>
        <v>160</v>
      </c>
      <c r="H9" s="1">
        <f t="shared" si="1"/>
        <v>173</v>
      </c>
      <c r="I9" s="1">
        <f t="shared" si="2"/>
        <v>164.6</v>
      </c>
      <c r="J9" s="2">
        <f t="shared" si="3"/>
        <v>4.5999999999999996</v>
      </c>
    </row>
    <row r="10" spans="1:10" ht="18.75" customHeight="1" x14ac:dyDescent="0.25">
      <c r="A10" s="5" t="s">
        <v>15</v>
      </c>
      <c r="B10" s="3">
        <v>196</v>
      </c>
      <c r="C10" s="3">
        <v>201</v>
      </c>
      <c r="D10" s="3">
        <v>200</v>
      </c>
      <c r="E10" s="3">
        <v>183</v>
      </c>
      <c r="F10" s="14">
        <v>179</v>
      </c>
      <c r="G10" s="16">
        <f t="shared" si="0"/>
        <v>179</v>
      </c>
      <c r="H10" s="1">
        <f t="shared" si="1"/>
        <v>201</v>
      </c>
      <c r="I10" s="1">
        <f t="shared" si="2"/>
        <v>191.8</v>
      </c>
      <c r="J10" s="2">
        <f t="shared" si="3"/>
        <v>9.1</v>
      </c>
    </row>
  </sheetData>
  <pageMargins left="0.7" right="0.7" top="0.78740157499999996" bottom="0.78740157499999996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Highway 99</vt:lpstr>
      <vt:lpstr>Highway 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Tielessin</dc:creator>
  <cp:lastModifiedBy>Tielessin</cp:lastModifiedBy>
  <cp:lastPrinted>2021-02-14T11:41:08Z</cp:lastPrinted>
  <dcterms:created xsi:type="dcterms:W3CDTF">2021-02-13T14:53:01Z</dcterms:created>
  <dcterms:modified xsi:type="dcterms:W3CDTF">2021-02-14T11:57:32Z</dcterms:modified>
</cp:coreProperties>
</file>