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13_ncr:1_{B65CE189-4598-49DB-AAFC-34FEA54188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A85" i="1"/>
  <c r="A76" i="1"/>
  <c r="A60" i="1"/>
  <c r="A42" i="1"/>
  <c r="A28" i="1" l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C10" i="1" l="1"/>
  <c r="B10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3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58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59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5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64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64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6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</commentList>
</comments>
</file>

<file path=xl/sharedStrings.xml><?xml version="1.0" encoding="utf-8"?>
<sst xmlns="http://schemas.openxmlformats.org/spreadsheetml/2006/main" count="169" uniqueCount="125">
  <si>
    <t>Common Checklist</t>
  </si>
  <si>
    <t>User Story 2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</si>
  <si>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</si>
  <si>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</si>
  <si>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</si>
  <si>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</si>
  <si>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</si>
  <si>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</si>
  <si>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</si>
  <si>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</si>
  <si>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</si>
  <si>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</si>
  <si>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</si>
  <si>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</si>
  <si>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</si>
  <si>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</si>
  <si>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</si>
  <si>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</si>
  <si>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</si>
  <si>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</si>
  <si>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</si>
  <si>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</si>
  <si>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</si>
  <si>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</si>
  <si>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Asignment 2</t>
  </si>
  <si>
    <t>1. Test design for sign up with phone number</t>
  </si>
  <si>
    <t xml:space="preserve">1. Access sign up function of lazada
</t>
  </si>
  <si>
    <t>Dinh Cong Tien Anh</t>
  </si>
  <si>
    <t>1. Validation of fields</t>
  </si>
  <si>
    <t>1.1 Phone number field</t>
  </si>
  <si>
    <t>Verify that field is blank</t>
  </si>
  <si>
    <t>Data type</t>
  </si>
  <si>
    <t>Intital data</t>
  </si>
  <si>
    <t>Required</t>
  </si>
  <si>
    <t>Verify displayed when a value is not entered</t>
  </si>
  <si>
    <t>Min-Max length</t>
  </si>
  <si>
    <t>Verify password field when entering nummeric</t>
  </si>
  <si>
    <t>Verify password field when entering text</t>
  </si>
  <si>
    <t>Verify password field when entering code language</t>
  </si>
  <si>
    <t>1.3 Password field</t>
  </si>
  <si>
    <t>1.2 SMS Verification code field</t>
  </si>
  <si>
    <t>Verify password field when entering numeric and text</t>
  </si>
  <si>
    <t>Verify password field when entering special character without numeric</t>
  </si>
  <si>
    <t>Verify password field when entering special character with numeric</t>
  </si>
  <si>
    <t>1.4 Birthday field</t>
  </si>
  <si>
    <t>Verify birthday field when entering the correct format</t>
  </si>
  <si>
    <t>Verify birthday field when entering the incorrect format</t>
  </si>
  <si>
    <t>Verify gender field when entering the correct format</t>
  </si>
  <si>
    <t>Verify gender field when entering the incorrect format</t>
  </si>
  <si>
    <t>1.5 Gender field</t>
  </si>
  <si>
    <t>Verify full name field when entering nummeric</t>
  </si>
  <si>
    <t>Verify full name field when entering text</t>
  </si>
  <si>
    <t>Verify full name field when entering special character with numeric</t>
  </si>
  <si>
    <t>Verify full name field when entering special character without numeric</t>
  </si>
  <si>
    <t>Verify full name field when entering numeric and text</t>
  </si>
  <si>
    <t>Verify full name field when entering code language</t>
  </si>
  <si>
    <t>Verify full name field when entering entering 4 digits</t>
  </si>
  <si>
    <t>Verify full name field when entering entering 5 digits</t>
  </si>
  <si>
    <t>Verify full name field when entering entering 6 digits</t>
  </si>
  <si>
    <t>Verify full name field when entering entering 50 digits</t>
  </si>
  <si>
    <t>Verify full name field when entering entering 51 digits</t>
  </si>
  <si>
    <t>1.6 Full name field</t>
  </si>
  <si>
    <t>Verify phone number field when entering the value of space</t>
  </si>
  <si>
    <t>Verify phone number field when entering under 10 digits</t>
  </si>
  <si>
    <t>Verify phone number field when entering 10 digits</t>
  </si>
  <si>
    <t>Verify phone number field when entering over 10 digits</t>
  </si>
  <si>
    <t>Verify SMS Verification code field when entering under 6 digits</t>
  </si>
  <si>
    <t>Verify SMS Verification code field when entering over 6 digits</t>
  </si>
  <si>
    <t>Verify SMS Verification code field when entering 6 digits</t>
  </si>
  <si>
    <t xml:space="preserve">Verify SMS Verification code field when not entering into this field </t>
  </si>
  <si>
    <t>Verify password field when not entering into this field</t>
  </si>
  <si>
    <t>Verify password field when entering under 6 digits</t>
  </si>
  <si>
    <t>Verify password field when entering 6 digits</t>
  </si>
  <si>
    <t>Verify password field when entering from more than 6 to less than 50 digits</t>
  </si>
  <si>
    <t>Verify password field when entering 50 digits</t>
  </si>
  <si>
    <t>Verify password field when entering more than 50 digits</t>
  </si>
  <si>
    <t>Verify when a value is not entered</t>
  </si>
  <si>
    <t>Verify phone number field when entering only non-numeric characters</t>
  </si>
  <si>
    <t>Verify phone number field when entering both nummeric and non-numeric characters</t>
  </si>
  <si>
    <t>Verify when phone number is valid</t>
  </si>
  <si>
    <t>Verify when phone number is invalid</t>
  </si>
  <si>
    <t>Verify SMS verfication field when entering both nummeric and non-numeric characters</t>
  </si>
  <si>
    <t>Verify SMS verfication field when entering only non-numeric characters</t>
  </si>
  <si>
    <t>Verify when SMS verfication is invalid</t>
  </si>
  <si>
    <t>Verify when SMS verfication is valid</t>
  </si>
  <si>
    <t>1.7 Check box</t>
  </si>
  <si>
    <t>2. Function of fields</t>
  </si>
  <si>
    <t>When phone number is invalid</t>
  </si>
  <si>
    <t>When phone number is valid</t>
  </si>
  <si>
    <t>When phone number field is blank</t>
  </si>
  <si>
    <t>When email is invalid</t>
  </si>
  <si>
    <t>When email is valid</t>
  </si>
  <si>
    <t>When email field is blank</t>
  </si>
  <si>
    <t>Phone number, code, password, fullname are all blank</t>
  </si>
  <si>
    <t xml:space="preserve">One of four required fields (phone number, code, password, full name) is blank </t>
  </si>
  <si>
    <t>4 required fields are all invalid</t>
  </si>
  <si>
    <t>4 required fields are all valid</t>
  </si>
  <si>
    <t>Only phone number is invalid, 3 other fields are valid</t>
  </si>
  <si>
    <t>Only SMS code is invalid, 3 other fields are valid</t>
  </si>
  <si>
    <t>Only password is invalid, 3 other fields are valid</t>
  </si>
  <si>
    <t>Only fullname is invalid, 3 other fields are valid</t>
  </si>
  <si>
    <t>Phone number and code are invalid; 2 other fields are valid</t>
  </si>
  <si>
    <t>Phone number and password are invalid; 2 other fields are valid</t>
  </si>
  <si>
    <t>Phone number and fullname are invalid; 2 other fields are valid</t>
  </si>
  <si>
    <t>Code and password are invalid; 2 other fields are valid</t>
  </si>
  <si>
    <t>Code and fullname are invalid; 2 other fields are valid</t>
  </si>
  <si>
    <t>Password and fullname are invalid; 2 other fields are valid</t>
  </si>
  <si>
    <t>Only phone number is valid, 3 other fields are invalid</t>
  </si>
  <si>
    <t>Only code is valid, 3 other fields are invalid</t>
  </si>
  <si>
    <t>Only password is valid, 3 other fields are invalid</t>
  </si>
  <si>
    <t>Only fullname is valid, 3 other fields are invalid</t>
  </si>
  <si>
    <t>Email, code, password, fullname are all blank</t>
  </si>
  <si>
    <t xml:space="preserve">One of four required fields (Email, code, password, full name) is blank </t>
  </si>
  <si>
    <t>Only Email is invalid, 3 other fields are valid</t>
  </si>
  <si>
    <t>Email and code are invalid; 2 other fields are valid</t>
  </si>
  <si>
    <t>Email and password are invalid; 2 other fields are valid</t>
  </si>
  <si>
    <t>Email and fullname are invalid; 2 other fields are valid</t>
  </si>
  <si>
    <t>Only Email is valid, 3 other fields are invalid</t>
  </si>
  <si>
    <t>Accept login with Facebook</t>
  </si>
  <si>
    <t>Accept login with Google</t>
  </si>
  <si>
    <t xml:space="preserve">               2.1 Get SMS/email verification code</t>
  </si>
  <si>
    <t>2.2 Sign up with phone number</t>
  </si>
  <si>
    <t>2.3 Sign up with email</t>
  </si>
  <si>
    <t>2.4 Sign up with email</t>
  </si>
  <si>
    <t>2.5 Sign up with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</si>
</sst>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1">
    <font>
      <sz val="12"/>
      <color theme="1"/>
      <name val="Times New Roman"/>
      <family val="2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theme="3" tint="0.39997558519241921"/>
        <bgColor indexed="41"/>
      </patternFill>
    </fill>
    <fill>
      <patternFill patternType="solid">
        <fgColor theme="6" tint="-0.249977111117893"/>
        <bgColor indexed="4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41"/>
      </patternFill>
    </fill>
    <fill>
      <patternFill patternType="solid">
        <fgColor theme="1" tint="0.499984740745262"/>
        <bgColor indexed="26"/>
      </patternFill>
    </fill>
    <fill>
      <patternFill patternType="solid">
        <fgColor theme="2" tint="-0.499984740745262"/>
        <bgColor indexed="41"/>
      </patternFill>
    </fill>
    <fill>
      <patternFill patternType="solid">
        <fgColor theme="2" tint="-0.499984740745262"/>
        <b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8EB63E"/>
      </patternFill>
    </fill>
  </fills>
  <borders count="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</borders>
  <cellStyleXfs count="3">
    <xf numFmtId="0" fontId="0" fillId="0" borderId="0"/>
    <xf numFmtId="0" fontId="5" fillId="0" borderId="0"/>
    <xf numFmtId="0" fontId="18" fillId="0" borderId="0"/>
  </cellStyleXfs>
  <cellXfs count="1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/>
    <xf numFmtId="0" fontId="8" fillId="6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/>
    <xf numFmtId="0" fontId="11" fillId="7" borderId="2" xfId="1" applyFont="1" applyFill="1" applyBorder="1" applyAlignment="1">
      <alignment horizontal="left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11" fillId="8" borderId="2" xfId="1" applyFont="1" applyFill="1" applyBorder="1" applyAlignment="1">
      <alignment horizontal="left" vertical="center"/>
    </xf>
    <xf numFmtId="0" fontId="12" fillId="8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top" wrapText="1"/>
    </xf>
    <xf numFmtId="0" fontId="2" fillId="9" borderId="2" xfId="0" quotePrefix="1" applyFont="1" applyFill="1" applyBorder="1" applyAlignment="1">
      <alignment horizontal="left" vertical="top" wrapText="1"/>
    </xf>
    <xf numFmtId="0" fontId="2" fillId="6" borderId="2" xfId="0" quotePrefix="1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0" xfId="0" applyFont="1" applyFill="1" applyAlignment="1">
      <alignment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3" fillId="0" borderId="0" xfId="0" applyFont="1"/>
    <xf numFmtId="0" fontId="2" fillId="0" borderId="2" xfId="0" applyFont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13" fillId="10" borderId="0" xfId="0" applyFont="1" applyFill="1"/>
    <xf numFmtId="0" fontId="2" fillId="6" borderId="2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6" fillId="11" borderId="2" xfId="1" applyFont="1" applyFill="1" applyBorder="1" applyAlignment="1">
      <alignment horizontal="left" vertical="center" wrapText="1"/>
    </xf>
    <xf numFmtId="0" fontId="11" fillId="12" borderId="2" xfId="1" applyFont="1" applyFill="1" applyBorder="1" applyAlignment="1">
      <alignment horizontal="left" vertical="top" wrapText="1"/>
    </xf>
    <xf numFmtId="0" fontId="6" fillId="12" borderId="2" xfId="1" applyFont="1" applyFill="1" applyBorder="1" applyAlignment="1">
      <alignment horizontal="left" vertical="center" wrapText="1"/>
    </xf>
    <xf numFmtId="0" fontId="11" fillId="13" borderId="2" xfId="1" applyFont="1" applyFill="1" applyBorder="1" applyAlignment="1">
      <alignment horizontal="left" vertical="center"/>
    </xf>
    <xf numFmtId="0" fontId="11" fillId="13" borderId="4" xfId="1" applyFont="1" applyFill="1" applyBorder="1" applyAlignment="1">
      <alignment horizontal="left" vertical="center"/>
    </xf>
    <xf numFmtId="0" fontId="11" fillId="13" borderId="5" xfId="1" applyFont="1" applyFill="1" applyBorder="1" applyAlignment="1">
      <alignment horizontal="left" vertical="center"/>
    </xf>
    <xf numFmtId="0" fontId="12" fillId="13" borderId="2" xfId="1" applyFont="1" applyFill="1" applyBorder="1" applyAlignment="1">
      <alignment horizontal="left" vertical="center"/>
    </xf>
    <xf numFmtId="0" fontId="11" fillId="14" borderId="2" xfId="1" applyFont="1" applyFill="1" applyBorder="1" applyAlignment="1">
      <alignment horizontal="left" vertical="center"/>
    </xf>
    <xf numFmtId="0" fontId="11" fillId="14" borderId="3" xfId="1" applyFont="1" applyFill="1" applyBorder="1" applyAlignment="1">
      <alignment horizontal="left" vertical="center" wrapText="1"/>
    </xf>
    <xf numFmtId="0" fontId="11" fillId="14" borderId="4" xfId="1" applyFont="1" applyFill="1" applyBorder="1" applyAlignment="1">
      <alignment horizontal="left" vertical="center"/>
    </xf>
    <xf numFmtId="0" fontId="11" fillId="14" borderId="5" xfId="1" applyFont="1" applyFill="1" applyBorder="1" applyAlignment="1">
      <alignment horizontal="left" vertical="center"/>
    </xf>
    <xf numFmtId="0" fontId="12" fillId="14" borderId="2" xfId="1" applyFont="1" applyFill="1" applyBorder="1" applyAlignment="1">
      <alignment horizontal="left" vertical="center"/>
    </xf>
    <xf numFmtId="0" fontId="11" fillId="13" borderId="5" xfId="1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left" vertical="top"/>
    </xf>
    <xf numFmtId="0" fontId="2" fillId="16" borderId="2" xfId="0" quotePrefix="1" applyFont="1" applyFill="1" applyBorder="1" applyAlignment="1">
      <alignment horizontal="left" vertical="top" wrapText="1"/>
    </xf>
    <xf numFmtId="0" fontId="2" fillId="16" borderId="2" xfId="1" applyFont="1" applyFill="1" applyBorder="1" applyAlignment="1">
      <alignment horizontal="left" vertical="top" wrapText="1"/>
    </xf>
    <xf numFmtId="0" fontId="12" fillId="16" borderId="2" xfId="0" applyFont="1" applyFill="1" applyBorder="1" applyAlignment="1">
      <alignment horizontal="left"/>
    </xf>
    <xf numFmtId="0" fontId="12" fillId="16" borderId="2" xfId="0" applyFont="1" applyFill="1" applyBorder="1"/>
    <xf numFmtId="0" fontId="12" fillId="16" borderId="2" xfId="1" applyFont="1" applyFill="1" applyBorder="1" applyAlignment="1">
      <alignment horizontal="center" vertical="top" wrapText="1"/>
    </xf>
    <xf numFmtId="0" fontId="2" fillId="17" borderId="2" xfId="0" applyFont="1" applyFill="1" applyBorder="1" applyAlignment="1">
      <alignment horizontal="left" vertical="top"/>
    </xf>
    <xf numFmtId="0" fontId="12" fillId="19" borderId="2" xfId="0" applyFont="1" applyFill="1" applyBorder="1"/>
    <xf numFmtId="0" fontId="12" fillId="19" borderId="2" xfId="1" applyFont="1" applyFill="1" applyBorder="1" applyAlignment="1">
      <alignment horizontal="center" vertical="top" wrapText="1"/>
    </xf>
    <xf numFmtId="0" fontId="12" fillId="9" borderId="2" xfId="0" applyFont="1" applyFill="1" applyBorder="1"/>
    <xf numFmtId="0" fontId="12" fillId="9" borderId="2" xfId="1" applyFont="1" applyFill="1" applyBorder="1" applyAlignment="1">
      <alignment horizontal="center" vertical="top" wrapText="1"/>
    </xf>
    <xf numFmtId="0" fontId="2" fillId="9" borderId="2" xfId="1" applyFont="1" applyFill="1" applyBorder="1" applyAlignment="1">
      <alignment horizontal="left" vertical="top" wrapText="1"/>
    </xf>
    <xf numFmtId="0" fontId="2" fillId="9" borderId="0" xfId="0" applyFont="1" applyFill="1"/>
    <xf numFmtId="0" fontId="2" fillId="19" borderId="2" xfId="1" applyFont="1" applyFill="1" applyBorder="1" applyAlignment="1">
      <alignment horizontal="left" vertical="top" wrapText="1"/>
    </xf>
    <xf numFmtId="0" fontId="2" fillId="16" borderId="0" xfId="0" applyFont="1" applyFill="1"/>
    <xf numFmtId="0" fontId="13" fillId="15" borderId="0" xfId="0" applyFont="1" applyFill="1"/>
    <xf numFmtId="0" fontId="2" fillId="21" borderId="2" xfId="1" applyFont="1" applyFill="1" applyBorder="1" applyAlignment="1">
      <alignment horizontal="left" vertical="top" wrapText="1"/>
    </xf>
    <xf numFmtId="0" fontId="2" fillId="22" borderId="2" xfId="0" applyFont="1" applyFill="1" applyBorder="1" applyAlignment="1">
      <alignment horizontal="left" vertical="top"/>
    </xf>
    <xf numFmtId="0" fontId="13" fillId="22" borderId="0" xfId="0" applyFont="1" applyFill="1"/>
    <xf numFmtId="0" fontId="2" fillId="21" borderId="0" xfId="0" applyFont="1" applyFill="1"/>
    <xf numFmtId="0" fontId="2" fillId="6" borderId="3" xfId="1" applyFont="1" applyFill="1" applyBorder="1" applyAlignment="1">
      <alignment horizontal="left" vertical="top" wrapText="1"/>
    </xf>
    <xf numFmtId="0" fontId="2" fillId="6" borderId="4" xfId="1" applyFont="1" applyFill="1" applyBorder="1" applyAlignment="1">
      <alignment horizontal="left" vertical="top" wrapText="1"/>
    </xf>
    <xf numFmtId="0" fontId="2" fillId="9" borderId="5" xfId="0" quotePrefix="1" applyFont="1" applyFill="1" applyBorder="1" applyAlignment="1">
      <alignment horizontal="left" vertical="top" wrapText="1"/>
    </xf>
    <xf numFmtId="0" fontId="2" fillId="6" borderId="3" xfId="1" applyFont="1" applyFill="1" applyBorder="1" applyAlignment="1">
      <alignment vertical="top" wrapText="1"/>
    </xf>
    <xf numFmtId="0" fontId="2" fillId="6" borderId="4" xfId="1" applyFont="1" applyFill="1" applyBorder="1" applyAlignment="1">
      <alignment vertical="top" wrapText="1"/>
    </xf>
    <xf numFmtId="0" fontId="2" fillId="6" borderId="5" xfId="1" applyFont="1" applyFill="1" applyBorder="1" applyAlignment="1">
      <alignment vertical="top" wrapText="1"/>
    </xf>
    <xf numFmtId="0" fontId="11" fillId="13" borderId="3" xfId="1" applyFont="1" applyFill="1" applyBorder="1" applyAlignment="1">
      <alignment horizontal="left" vertical="center" wrapText="1"/>
    </xf>
    <xf numFmtId="0" fontId="11" fillId="13" borderId="3" xfId="1" applyFont="1" applyFill="1" applyBorder="1" applyAlignment="1">
      <alignment horizontal="left" vertical="center" wrapText="1"/>
    </xf>
    <xf numFmtId="0" fontId="11" fillId="13" borderId="4" xfId="1" applyFont="1" applyFill="1" applyBorder="1" applyAlignment="1">
      <alignment horizontal="left" vertical="center"/>
    </xf>
    <xf numFmtId="0" fontId="11" fillId="13" borderId="5" xfId="1" applyFont="1" applyFill="1" applyBorder="1" applyAlignment="1">
      <alignment horizontal="left" vertical="center"/>
    </xf>
    <xf numFmtId="0" fontId="11" fillId="13" borderId="3" xfId="1" applyFont="1" applyFill="1" applyBorder="1" applyAlignment="1">
      <alignment horizontal="left" vertical="center"/>
    </xf>
    <xf numFmtId="0" fontId="11" fillId="20" borderId="3" xfId="1" applyFont="1" applyFill="1" applyBorder="1" applyAlignment="1">
      <alignment horizontal="left" vertical="center"/>
    </xf>
    <xf numFmtId="0" fontId="11" fillId="20" borderId="4" xfId="1" applyFont="1" applyFill="1" applyBorder="1" applyAlignment="1">
      <alignment horizontal="left" vertical="center"/>
    </xf>
    <xf numFmtId="0" fontId="11" fillId="20" borderId="5" xfId="1" applyFont="1" applyFill="1" applyBorder="1" applyAlignment="1">
      <alignment horizontal="left" vertical="center"/>
    </xf>
    <xf numFmtId="0" fontId="2" fillId="0" borderId="3" xfId="1" quotePrefix="1" applyFont="1" applyBorder="1" applyAlignment="1">
      <alignment horizontal="left" vertical="top" wrapText="1"/>
    </xf>
    <xf numFmtId="0" fontId="2" fillId="0" borderId="4" xfId="1" quotePrefix="1" applyFont="1" applyBorder="1" applyAlignment="1">
      <alignment horizontal="left" vertical="top" wrapText="1"/>
    </xf>
    <xf numFmtId="0" fontId="2" fillId="0" borderId="5" xfId="1" quotePrefix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2" xfId="1" applyFont="1" applyBorder="1" applyAlignment="1">
      <alignment horizontal="left" vertical="top" wrapText="1"/>
    </xf>
    <xf numFmtId="0" fontId="11" fillId="18" borderId="3" xfId="1" applyFont="1" applyFill="1" applyBorder="1" applyAlignment="1">
      <alignment horizontal="left" vertical="center"/>
    </xf>
    <xf numFmtId="0" fontId="11" fillId="18" borderId="4" xfId="1" applyFont="1" applyFill="1" applyBorder="1" applyAlignment="1">
      <alignment horizontal="left" vertical="center"/>
    </xf>
    <xf numFmtId="0" fontId="11" fillId="18" borderId="5" xfId="1" applyFont="1" applyFill="1" applyBorder="1" applyAlignment="1">
      <alignment horizontal="left" vertical="center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164" fontId="2" fillId="0" borderId="3" xfId="1" applyNumberFormat="1" applyFont="1" applyBorder="1" applyAlignment="1">
      <alignment horizontal="left" vertical="top" wrapText="1"/>
    </xf>
    <xf numFmtId="164" fontId="2" fillId="0" borderId="4" xfId="1" applyNumberFormat="1" applyFont="1" applyBorder="1" applyAlignment="1">
      <alignment horizontal="left" vertical="top" wrapText="1"/>
    </xf>
    <xf numFmtId="164" fontId="2" fillId="0" borderId="5" xfId="1" applyNumberFormat="1" applyFont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8" borderId="3" xfId="1" applyFont="1" applyFill="1" applyBorder="1" applyAlignment="1">
      <alignment horizontal="left" vertical="center" wrapText="1"/>
    </xf>
    <xf numFmtId="0" fontId="11" fillId="8" borderId="4" xfId="1" applyFont="1" applyFill="1" applyBorder="1" applyAlignment="1">
      <alignment horizontal="left" vertical="center"/>
    </xf>
    <xf numFmtId="0" fontId="11" fillId="8" borderId="5" xfId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18" fillId="0" borderId="0" xfId="2"/>
    <xf numFmtId="0" fontId="18" fillId="0" borderId="0" xfId="2" applyAlignment="1">
      <alignment vertical="center" wrapText="1"/>
    </xf>
    <xf numFmtId="0" fontId="18" fillId="0" borderId="0" xfId="2" applyAlignment="1">
      <alignment horizontal="center" vertical="center"/>
    </xf>
    <xf numFmtId="0" fontId="19" fillId="23" borderId="0" xfId="2" applyFont="1" applyFill="1" applyBorder="1" applyAlignment="1">
      <alignment vertical="center"/>
    </xf>
    <xf numFmtId="0" fontId="12" fillId="20" borderId="2" xfId="1" applyFont="1" applyFill="1" applyBorder="1" applyAlignment="1">
      <alignment horizontal="left" vertical="center"/>
    </xf>
    <xf numFmtId="0" fontId="11" fillId="20" borderId="2" xfId="1" applyFont="1" applyFill="1" applyBorder="1" applyAlignment="1">
      <alignment horizontal="left" vertical="center"/>
    </xf>
    <xf numFmtId="0" fontId="20" fillId="22" borderId="0" xfId="2" applyFont="1" applyFill="1" applyAlignment="1">
      <alignment horizontal="center" vertical="center"/>
    </xf>
    <xf numFmtId="0" fontId="18" fillId="22" borderId="0" xfId="2" applyFill="1"/>
    <xf numFmtId="0" fontId="19" fillId="23" borderId="1" xfId="2" applyFont="1" applyFill="1" applyBorder="1" applyAlignment="1">
      <alignment vertical="center"/>
    </xf>
    <xf numFmtId="0" fontId="19" fillId="23" borderId="7" xfId="2" applyFont="1" applyFill="1" applyBorder="1" applyAlignment="1">
      <alignment horizontal="center" vertical="center"/>
    </xf>
    <xf numFmtId="0" fontId="20" fillId="22" borderId="0" xfId="2" applyFont="1" applyFill="1" applyAlignment="1">
      <alignment horizontal="left" vertical="center"/>
    </xf>
  </cellXfs>
  <cellStyles count="3">
    <cellStyle name="Normal" xfId="0" builtinId="0"/>
    <cellStyle name="Normal 2" xfId="2" xr:uid="{3EB63E74-D67D-472D-97D0-CED53A902F6A}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7"/>
  <sheetViews>
    <sheetView tabSelected="1" topLeftCell="A21" workbookViewId="0">
      <selection activeCell="E107" sqref="E107"/>
    </sheetView>
  </sheetViews>
  <sheetFormatPr defaultColWidth="8" defaultRowHeight="13.2"/>
  <cols>
    <col min="1" max="1" width="10.8984375" style="37" customWidth="1"/>
    <col min="2" max="2" width="30.69921875" style="111" customWidth="1"/>
    <col min="3" max="3" width="33" style="38" customWidth="1"/>
    <col min="4" max="4" width="30.69921875" style="38" customWidth="1"/>
    <col min="5" max="5" width="28.09765625" style="38" customWidth="1"/>
    <col min="6" max="8" width="8.5" style="38" customWidth="1"/>
    <col min="9" max="9" width="15.5" style="38" customWidth="1"/>
    <col min="10" max="16384" width="8" style="38"/>
  </cols>
  <sheetData>
    <row r="1" spans="1:24" s="2" customFormat="1" ht="13.8">
      <c r="A1" s="89"/>
      <c r="B1" s="89"/>
      <c r="C1" s="89"/>
      <c r="D1" s="89"/>
      <c r="E1" s="1"/>
      <c r="F1" s="1"/>
      <c r="G1" s="1"/>
      <c r="H1" s="1"/>
      <c r="I1" s="1"/>
      <c r="J1" s="1"/>
    </row>
    <row r="2" spans="1:24" s="2" customFormat="1" ht="31.5" customHeight="1">
      <c r="A2" s="90" t="s">
        <v>0</v>
      </c>
      <c r="B2" s="91"/>
      <c r="C2" s="91"/>
      <c r="D2" s="91"/>
      <c r="E2" s="92"/>
      <c r="F2" s="3"/>
      <c r="G2" s="3"/>
      <c r="H2" s="3"/>
      <c r="I2" s="3"/>
      <c r="J2" s="3"/>
    </row>
    <row r="3" spans="1:24" s="2" customFormat="1" ht="31.5" customHeight="1">
      <c r="A3" s="4"/>
      <c r="B3" s="6"/>
      <c r="C3" s="93"/>
      <c r="D3" s="93"/>
      <c r="E3" s="92"/>
      <c r="F3" s="3"/>
      <c r="G3" s="3"/>
      <c r="H3" s="3"/>
      <c r="I3" s="3"/>
      <c r="J3" s="3"/>
    </row>
    <row r="4" spans="1:24" s="7" customFormat="1">
      <c r="A4" s="39" t="s">
        <v>1</v>
      </c>
      <c r="B4" s="94" t="s">
        <v>24</v>
      </c>
      <c r="C4" s="94"/>
      <c r="D4" s="94"/>
      <c r="E4" s="5"/>
      <c r="F4" s="5"/>
      <c r="G4" s="5"/>
      <c r="H4" s="6"/>
      <c r="I4" s="6"/>
      <c r="X4" s="7" t="s">
        <v>2</v>
      </c>
    </row>
    <row r="5" spans="1:24" s="7" customFormat="1" ht="144.75" customHeight="1">
      <c r="A5" s="39" t="s">
        <v>3</v>
      </c>
      <c r="B5" s="86" t="s">
        <v>25</v>
      </c>
      <c r="C5" s="87"/>
      <c r="D5" s="88"/>
      <c r="E5" s="5"/>
      <c r="F5" s="5"/>
      <c r="G5" s="5"/>
      <c r="H5" s="6"/>
      <c r="I5" s="6"/>
      <c r="X5" s="7" t="s">
        <v>4</v>
      </c>
    </row>
    <row r="6" spans="1:24" s="7" customFormat="1" ht="33" customHeight="1">
      <c r="A6" s="39" t="s">
        <v>5</v>
      </c>
      <c r="B6" s="86" t="s">
        <v>26</v>
      </c>
      <c r="C6" s="87"/>
      <c r="D6" s="88"/>
      <c r="E6" s="5"/>
      <c r="F6" s="5"/>
      <c r="G6" s="5"/>
      <c r="H6" s="6"/>
      <c r="I6" s="6"/>
    </row>
    <row r="7" spans="1:24" s="7" customFormat="1">
      <c r="A7" s="39" t="s">
        <v>6</v>
      </c>
      <c r="B7" s="98" t="s">
        <v>27</v>
      </c>
      <c r="C7" s="99"/>
      <c r="D7" s="100"/>
      <c r="E7" s="5"/>
      <c r="F7" s="5"/>
      <c r="G7" s="5"/>
      <c r="H7" s="8"/>
      <c r="I7" s="6"/>
      <c r="X7" s="9"/>
    </row>
    <row r="8" spans="1:24" s="10" customFormat="1">
      <c r="A8" s="39" t="s">
        <v>7</v>
      </c>
      <c r="B8" s="101"/>
      <c r="C8" s="102"/>
      <c r="D8" s="103"/>
      <c r="E8" s="5"/>
    </row>
    <row r="9" spans="1:24" s="10" customFormat="1">
      <c r="A9" s="40" t="s">
        <v>8</v>
      </c>
      <c r="B9" s="11" t="str">
        <f>F17</f>
        <v>Environment 1</v>
      </c>
      <c r="C9" s="11" t="str">
        <f>G17</f>
        <v>Environment 2</v>
      </c>
      <c r="D9" s="11" t="str">
        <f>H17</f>
        <v>Environment 3</v>
      </c>
    </row>
    <row r="10" spans="1:24" s="10" customFormat="1">
      <c r="A10" s="41" t="s">
        <v>9</v>
      </c>
      <c r="B10" s="12">
        <f>SUM(B11:B14)</f>
        <v>0</v>
      </c>
      <c r="C10" s="12">
        <f>SUM(C11:C14)</f>
        <v>0</v>
      </c>
      <c r="D10" s="12">
        <f>SUM(D11:D14)</f>
        <v>0</v>
      </c>
    </row>
    <row r="11" spans="1:24" s="10" customFormat="1">
      <c r="A11" s="41" t="s">
        <v>10</v>
      </c>
      <c r="B11" s="13">
        <f>COUNTIF($F$18:$F$49629,"*Passed")</f>
        <v>0</v>
      </c>
      <c r="C11" s="13">
        <f>COUNTIF($G$18:$G$49629,"*Passed")</f>
        <v>0</v>
      </c>
      <c r="D11" s="13">
        <f>COUNTIF($H$18:$H$49629,"*Passed")</f>
        <v>0</v>
      </c>
    </row>
    <row r="12" spans="1:24" s="10" customFormat="1">
      <c r="A12" s="41" t="s">
        <v>11</v>
      </c>
      <c r="B12" s="13">
        <f>COUNTIF($F$18:$F$49349,"*Failed*")</f>
        <v>0</v>
      </c>
      <c r="C12" s="13">
        <f>COUNTIF($G$18:$G$49349,"*Failed*")</f>
        <v>0</v>
      </c>
      <c r="D12" s="13">
        <f>COUNTIF($H$18:$H$49349,"*Failed*")</f>
        <v>0</v>
      </c>
    </row>
    <row r="13" spans="1:24" s="10" customFormat="1">
      <c r="A13" s="41" t="s">
        <v>12</v>
      </c>
      <c r="B13" s="13">
        <f>COUNTIF($F$18:$F$49349,"*Not Run*")</f>
        <v>0</v>
      </c>
      <c r="C13" s="13">
        <f>COUNTIF($G$18:$G$49349,"*Not Run*")</f>
        <v>0</v>
      </c>
      <c r="D13" s="13">
        <f>COUNTIF($H$18:$H$49349,"*Not Run*")</f>
        <v>0</v>
      </c>
      <c r="E13" s="2"/>
      <c r="F13" s="2"/>
      <c r="G13" s="2"/>
      <c r="H13" s="2"/>
      <c r="I13" s="2"/>
    </row>
    <row r="14" spans="1:24" s="10" customFormat="1">
      <c r="A14" s="41" t="s">
        <v>13</v>
      </c>
      <c r="B14" s="13">
        <f>COUNTIF($F$18:$F$49349,"*NA*")</f>
        <v>0</v>
      </c>
      <c r="C14" s="13">
        <f>COUNTIF($G$18:$G$49349,"*NA*")</f>
        <v>0</v>
      </c>
      <c r="D14" s="13">
        <f>COUNTIF($H$18:$H$49349,"*NA*")</f>
        <v>0</v>
      </c>
      <c r="E14" s="14"/>
      <c r="F14" s="2"/>
      <c r="G14" s="2"/>
      <c r="H14" s="2"/>
      <c r="I14" s="2"/>
    </row>
    <row r="15" spans="1:24" s="10" customFormat="1" ht="39.6">
      <c r="A15" s="41" t="s">
        <v>14</v>
      </c>
      <c r="B15" s="13">
        <f>COUNTIF($F$18:$F$49349,"*Passed in previous build*")</f>
        <v>0</v>
      </c>
      <c r="C15" s="13">
        <f>COUNTIF($G$18:$G$49349,"*Passed in previous build*")</f>
        <v>0</v>
      </c>
      <c r="D15" s="13">
        <f>COUNTIF($H$18:$H$49349,"*Passed in previous build*")</f>
        <v>0</v>
      </c>
      <c r="E15" s="2"/>
      <c r="F15" s="2"/>
      <c r="G15" s="2"/>
      <c r="H15" s="2"/>
      <c r="I15" s="2"/>
    </row>
    <row r="16" spans="1:24" s="19" customFormat="1" ht="15" customHeight="1">
      <c r="A16" s="15"/>
      <c r="B16" s="110"/>
      <c r="C16" s="16"/>
      <c r="D16" s="17"/>
      <c r="E16" s="18"/>
      <c r="F16" s="104" t="s">
        <v>8</v>
      </c>
      <c r="G16" s="105"/>
      <c r="H16" s="106"/>
      <c r="I16" s="18"/>
    </row>
    <row r="17" spans="1:10" s="19" customFormat="1" ht="26.4">
      <c r="A17" s="20" t="s">
        <v>15</v>
      </c>
      <c r="B17" s="21" t="s">
        <v>16</v>
      </c>
      <c r="C17" s="21" t="s">
        <v>17</v>
      </c>
      <c r="D17" s="21" t="s">
        <v>18</v>
      </c>
      <c r="E17" s="22" t="s">
        <v>19</v>
      </c>
      <c r="F17" s="21" t="s">
        <v>20</v>
      </c>
      <c r="G17" s="21" t="s">
        <v>21</v>
      </c>
      <c r="H17" s="21" t="s">
        <v>22</v>
      </c>
      <c r="I17" s="21" t="s">
        <v>23</v>
      </c>
    </row>
    <row r="18" spans="1:10" s="19" customFormat="1" ht="21" customHeight="1">
      <c r="A18" s="23"/>
      <c r="B18" s="107" t="s">
        <v>28</v>
      </c>
      <c r="C18" s="108"/>
      <c r="D18" s="109"/>
      <c r="E18" s="23"/>
      <c r="F18" s="24"/>
      <c r="G18" s="24"/>
      <c r="H18" s="24"/>
      <c r="I18" s="23"/>
    </row>
    <row r="19" spans="1:10" s="19" customFormat="1" ht="21" customHeight="1">
      <c r="A19" s="46"/>
      <c r="B19" s="47" t="s">
        <v>29</v>
      </c>
      <c r="C19" s="48"/>
      <c r="D19" s="49"/>
      <c r="E19" s="46"/>
      <c r="F19" s="50"/>
      <c r="G19" s="50"/>
      <c r="H19" s="50"/>
      <c r="I19" s="46"/>
    </row>
    <row r="20" spans="1:10" s="19" customFormat="1" ht="21" customHeight="1">
      <c r="A20" s="42"/>
      <c r="B20" s="78" t="s">
        <v>31</v>
      </c>
      <c r="C20" s="43"/>
      <c r="D20" s="44"/>
      <c r="E20" s="42"/>
      <c r="F20" s="45"/>
      <c r="G20" s="45"/>
      <c r="H20" s="45"/>
      <c r="I20" s="42"/>
    </row>
    <row r="21" spans="1:10" s="19" customFormat="1" ht="43.2" customHeight="1">
      <c r="A21" s="25">
        <v>1</v>
      </c>
      <c r="B21" s="25" t="s">
        <v>78</v>
      </c>
      <c r="C21" s="25"/>
      <c r="D21" s="26"/>
      <c r="E21" s="27"/>
      <c r="F21" s="25"/>
      <c r="G21" s="25"/>
      <c r="H21" s="25"/>
      <c r="I21" s="28"/>
    </row>
    <row r="22" spans="1:10" s="19" customFormat="1" ht="26.4" customHeight="1">
      <c r="A22" s="30">
        <v>2</v>
      </c>
      <c r="B22" s="25" t="s">
        <v>77</v>
      </c>
      <c r="C22" s="25"/>
      <c r="D22" s="26"/>
      <c r="E22" s="27"/>
      <c r="F22" s="25"/>
      <c r="G22" s="25"/>
      <c r="H22" s="25"/>
      <c r="I22" s="28"/>
    </row>
    <row r="23" spans="1:10" s="19" customFormat="1" ht="26.4" customHeight="1">
      <c r="A23" s="30">
        <v>4</v>
      </c>
      <c r="B23" s="25" t="s">
        <v>80</v>
      </c>
      <c r="C23" s="73"/>
      <c r="D23" s="74"/>
      <c r="E23" s="27"/>
      <c r="F23" s="25"/>
      <c r="G23" s="25"/>
      <c r="H23" s="25"/>
      <c r="I23" s="28"/>
    </row>
    <row r="24" spans="1:10" s="19" customFormat="1" ht="26.4" customHeight="1">
      <c r="A24" s="30">
        <v>5</v>
      </c>
      <c r="B24" s="25" t="s">
        <v>79</v>
      </c>
      <c r="C24" s="73"/>
      <c r="D24" s="74"/>
      <c r="E24" s="27"/>
      <c r="F24" s="25"/>
      <c r="G24" s="25"/>
      <c r="H24" s="25"/>
      <c r="I24" s="28"/>
    </row>
    <row r="25" spans="1:10" s="29" customFormat="1" ht="13.8">
      <c r="A25" s="42"/>
      <c r="B25" s="79" t="s">
        <v>32</v>
      </c>
      <c r="C25" s="80"/>
      <c r="D25" s="81"/>
      <c r="E25" s="42"/>
      <c r="F25" s="45"/>
      <c r="G25" s="45"/>
      <c r="H25" s="45"/>
      <c r="I25" s="42"/>
      <c r="J25" s="32"/>
    </row>
    <row r="26" spans="1:10" s="32" customFormat="1" ht="13.8">
      <c r="A26" s="30">
        <v>6</v>
      </c>
      <c r="B26" s="25" t="s">
        <v>30</v>
      </c>
      <c r="C26" s="25"/>
      <c r="D26" s="27"/>
      <c r="E26" s="27"/>
      <c r="F26" s="25"/>
      <c r="G26" s="25"/>
      <c r="H26" s="25"/>
      <c r="I26" s="31"/>
    </row>
    <row r="27" spans="1:10" s="32" customFormat="1" ht="13.8">
      <c r="A27" s="42"/>
      <c r="B27" s="79" t="s">
        <v>33</v>
      </c>
      <c r="C27" s="80"/>
      <c r="D27" s="81"/>
      <c r="E27" s="42"/>
      <c r="F27" s="45"/>
      <c r="G27" s="45"/>
      <c r="H27" s="45"/>
      <c r="I27" s="42"/>
    </row>
    <row r="28" spans="1:10" s="32" customFormat="1" ht="13.8">
      <c r="A28" s="33">
        <f ca="1">IF(OFFSET(A28,-1,0) ="",OFFSET(A28,-2,0)+1,OFFSET(A28,-1,0)+1 )</f>
        <v>7</v>
      </c>
      <c r="B28" s="25" t="s">
        <v>76</v>
      </c>
      <c r="C28" s="25"/>
      <c r="D28" s="26"/>
      <c r="E28" s="27"/>
      <c r="F28" s="25"/>
      <c r="G28" s="25"/>
      <c r="H28" s="25"/>
      <c r="I28" s="33"/>
    </row>
    <row r="29" spans="1:10" s="32" customFormat="1" ht="13.8">
      <c r="A29" s="55"/>
      <c r="B29" s="82" t="s">
        <v>35</v>
      </c>
      <c r="C29" s="80"/>
      <c r="D29" s="81"/>
      <c r="E29" s="56"/>
      <c r="F29" s="57"/>
      <c r="G29" s="57"/>
      <c r="H29" s="57"/>
      <c r="I29" s="56"/>
    </row>
    <row r="30" spans="1:10" s="32" customFormat="1" ht="26.4">
      <c r="A30" s="33">
        <v>9</v>
      </c>
      <c r="B30" s="25" t="s">
        <v>63</v>
      </c>
      <c r="C30" s="25"/>
      <c r="D30" s="26"/>
      <c r="E30" s="27"/>
      <c r="F30" s="25"/>
      <c r="G30" s="25"/>
      <c r="H30" s="25"/>
      <c r="I30" s="33"/>
    </row>
    <row r="31" spans="1:10" s="32" customFormat="1" ht="41.25" customHeight="1">
      <c r="A31" s="33">
        <v>10</v>
      </c>
      <c r="B31" s="25" t="s">
        <v>64</v>
      </c>
      <c r="C31" s="25"/>
      <c r="D31" s="26"/>
      <c r="E31" s="27"/>
      <c r="F31" s="25"/>
      <c r="G31" s="25"/>
      <c r="H31" s="25"/>
      <c r="I31" s="33"/>
    </row>
    <row r="32" spans="1:10" s="32" customFormat="1" ht="26.4">
      <c r="A32" s="33">
        <v>11</v>
      </c>
      <c r="B32" s="25" t="s">
        <v>65</v>
      </c>
      <c r="C32" s="25"/>
      <c r="D32" s="26"/>
      <c r="E32" s="27"/>
      <c r="F32" s="25"/>
      <c r="G32" s="25"/>
      <c r="H32" s="25"/>
      <c r="I32" s="33"/>
    </row>
    <row r="33" spans="1:10" s="32" customFormat="1" ht="13.8">
      <c r="A33" s="58"/>
      <c r="B33" s="95" t="s">
        <v>40</v>
      </c>
      <c r="C33" s="96"/>
      <c r="D33" s="97"/>
      <c r="E33" s="59"/>
      <c r="F33" s="60"/>
      <c r="G33" s="60"/>
      <c r="H33" s="60"/>
      <c r="I33" s="59"/>
    </row>
    <row r="34" spans="1:10" s="32" customFormat="1" ht="13.8">
      <c r="A34" s="42"/>
      <c r="B34" s="78" t="s">
        <v>31</v>
      </c>
      <c r="C34" s="43"/>
      <c r="D34" s="44"/>
      <c r="E34" s="53"/>
      <c r="F34" s="54"/>
      <c r="G34" s="54"/>
      <c r="H34" s="54"/>
      <c r="I34" s="52"/>
    </row>
    <row r="35" spans="1:10" s="32" customFormat="1" ht="39.6">
      <c r="A35" s="25">
        <v>12</v>
      </c>
      <c r="B35" s="25" t="s">
        <v>81</v>
      </c>
      <c r="C35" s="25"/>
      <c r="D35" s="26"/>
      <c r="E35" s="27"/>
      <c r="F35" s="25"/>
      <c r="G35" s="25"/>
      <c r="H35" s="25"/>
      <c r="I35" s="33"/>
    </row>
    <row r="36" spans="1:10" s="32" customFormat="1" ht="26.4">
      <c r="A36" s="25">
        <v>13</v>
      </c>
      <c r="B36" s="25" t="s">
        <v>82</v>
      </c>
      <c r="C36" s="25"/>
      <c r="D36" s="26"/>
      <c r="E36" s="61"/>
      <c r="F36" s="62"/>
      <c r="G36" s="62"/>
      <c r="H36" s="62"/>
      <c r="I36" s="61"/>
    </row>
    <row r="37" spans="1:10" s="32" customFormat="1" ht="13.8">
      <c r="A37" s="25">
        <v>14</v>
      </c>
      <c r="B37" s="25" t="s">
        <v>83</v>
      </c>
      <c r="C37" s="25"/>
      <c r="D37" s="26"/>
      <c r="E37" s="27"/>
      <c r="F37" s="25"/>
      <c r="G37" s="25"/>
      <c r="H37" s="25"/>
      <c r="I37" s="33"/>
    </row>
    <row r="38" spans="1:10" s="32" customFormat="1" ht="13.8">
      <c r="A38" s="25">
        <v>15</v>
      </c>
      <c r="B38" s="25" t="s">
        <v>84</v>
      </c>
      <c r="C38" s="25"/>
      <c r="D38" s="26"/>
      <c r="E38" s="36"/>
      <c r="F38" s="25"/>
      <c r="G38" s="25"/>
      <c r="H38" s="25"/>
      <c r="I38" s="33"/>
    </row>
    <row r="39" spans="1:10" s="32" customFormat="1" ht="13.8">
      <c r="A39" s="42"/>
      <c r="B39" s="79" t="s">
        <v>32</v>
      </c>
      <c r="C39" s="80"/>
      <c r="D39" s="81"/>
      <c r="E39" s="53"/>
      <c r="F39" s="54"/>
      <c r="G39" s="54"/>
      <c r="H39" s="54"/>
      <c r="I39" s="52"/>
    </row>
    <row r="40" spans="1:10" s="32" customFormat="1" ht="13.8">
      <c r="A40" s="30">
        <v>17</v>
      </c>
      <c r="B40" s="25" t="s">
        <v>30</v>
      </c>
      <c r="C40" s="25"/>
      <c r="D40" s="27"/>
      <c r="E40" s="27"/>
      <c r="F40" s="25"/>
      <c r="G40" s="25"/>
      <c r="H40" s="25"/>
      <c r="I40" s="33"/>
      <c r="J40" s="35"/>
    </row>
    <row r="41" spans="1:10" s="32" customFormat="1" ht="13.8">
      <c r="A41" s="42"/>
      <c r="B41" s="79" t="s">
        <v>33</v>
      </c>
      <c r="C41" s="80"/>
      <c r="D41" s="81"/>
      <c r="E41" s="53"/>
      <c r="F41" s="54"/>
      <c r="G41" s="54"/>
      <c r="H41" s="54"/>
      <c r="I41" s="52"/>
    </row>
    <row r="42" spans="1:10" s="32" customFormat="1" ht="26.4">
      <c r="A42" s="33">
        <f ca="1">IF(OFFSET(A42,-1,0) ="",OFFSET(A42,-2,0)+1,OFFSET(A42,-1,0)+1 )</f>
        <v>18</v>
      </c>
      <c r="B42" s="25" t="s">
        <v>34</v>
      </c>
      <c r="C42" s="25"/>
      <c r="D42" s="26"/>
      <c r="E42" s="27"/>
      <c r="F42" s="25"/>
      <c r="G42" s="25"/>
      <c r="H42" s="25"/>
      <c r="I42" s="33"/>
    </row>
    <row r="43" spans="1:10" s="35" customFormat="1" ht="13.8">
      <c r="A43" s="55"/>
      <c r="B43" s="82" t="s">
        <v>35</v>
      </c>
      <c r="C43" s="80"/>
      <c r="D43" s="81"/>
      <c r="E43" s="53"/>
      <c r="F43" s="54"/>
      <c r="G43" s="54"/>
      <c r="H43" s="54"/>
      <c r="I43" s="52"/>
      <c r="J43" s="32"/>
    </row>
    <row r="44" spans="1:10" s="32" customFormat="1" ht="26.4">
      <c r="A44" s="33">
        <v>19</v>
      </c>
      <c r="B44" s="25" t="s">
        <v>69</v>
      </c>
      <c r="C44" s="25"/>
      <c r="D44" s="26"/>
      <c r="E44" s="61"/>
      <c r="F44" s="62"/>
      <c r="G44" s="62"/>
      <c r="H44" s="62"/>
      <c r="I44" s="61"/>
    </row>
    <row r="45" spans="1:10" s="32" customFormat="1" ht="26.4">
      <c r="A45" s="33">
        <v>19</v>
      </c>
      <c r="B45" s="25" t="s">
        <v>66</v>
      </c>
      <c r="C45" s="25"/>
      <c r="D45" s="26"/>
      <c r="E45" s="61"/>
      <c r="F45" s="62"/>
      <c r="G45" s="62"/>
      <c r="H45" s="62"/>
      <c r="I45" s="61"/>
    </row>
    <row r="46" spans="1:10" s="32" customFormat="1" ht="26.4">
      <c r="A46" s="33">
        <v>20</v>
      </c>
      <c r="B46" s="25" t="s">
        <v>68</v>
      </c>
      <c r="C46" s="25"/>
      <c r="D46" s="26"/>
      <c r="E46" s="25"/>
      <c r="F46" s="25"/>
      <c r="G46" s="25"/>
      <c r="H46" s="25"/>
      <c r="I46" s="33"/>
    </row>
    <row r="47" spans="1:10" s="32" customFormat="1" ht="26.4">
      <c r="A47" s="33">
        <v>21</v>
      </c>
      <c r="B47" s="25" t="s">
        <v>67</v>
      </c>
      <c r="C47" s="25"/>
      <c r="D47" s="26"/>
      <c r="E47" s="25"/>
      <c r="F47" s="25"/>
      <c r="G47" s="25"/>
      <c r="H47" s="25"/>
      <c r="I47" s="33"/>
    </row>
    <row r="48" spans="1:10" s="32" customFormat="1" ht="13.8">
      <c r="A48" s="58"/>
      <c r="B48" s="95" t="s">
        <v>39</v>
      </c>
      <c r="C48" s="96"/>
      <c r="D48" s="97"/>
      <c r="E48" s="65"/>
      <c r="F48" s="65"/>
      <c r="G48" s="65"/>
      <c r="H48" s="65"/>
      <c r="I48" s="58"/>
    </row>
    <row r="49" spans="1:9" s="32" customFormat="1" ht="13.8">
      <c r="A49" s="42"/>
      <c r="B49" s="78" t="s">
        <v>31</v>
      </c>
      <c r="C49" s="43"/>
      <c r="D49" s="44"/>
      <c r="E49" s="56"/>
      <c r="F49" s="57"/>
      <c r="G49" s="57"/>
      <c r="H49" s="57"/>
      <c r="I49" s="56"/>
    </row>
    <row r="50" spans="1:9" s="32" customFormat="1" ht="26.4">
      <c r="A50" s="25">
        <v>22</v>
      </c>
      <c r="B50" s="25" t="s">
        <v>36</v>
      </c>
      <c r="C50" s="25"/>
      <c r="D50" s="26"/>
      <c r="E50" s="25"/>
      <c r="F50" s="25"/>
      <c r="G50" s="25"/>
      <c r="H50" s="25"/>
      <c r="I50" s="33"/>
    </row>
    <row r="51" spans="1:9" s="32" customFormat="1" ht="13.8">
      <c r="A51" s="25">
        <v>23</v>
      </c>
      <c r="B51" s="25" t="s">
        <v>37</v>
      </c>
      <c r="C51" s="25"/>
      <c r="D51" s="26"/>
      <c r="E51" s="25"/>
      <c r="F51" s="25"/>
      <c r="G51" s="25"/>
      <c r="H51" s="25"/>
      <c r="I51" s="33"/>
    </row>
    <row r="52" spans="1:9" s="32" customFormat="1" ht="26.4">
      <c r="A52" s="25">
        <v>24</v>
      </c>
      <c r="B52" s="25" t="s">
        <v>43</v>
      </c>
      <c r="C52" s="25"/>
      <c r="D52" s="26"/>
      <c r="E52" s="25"/>
      <c r="F52" s="25"/>
      <c r="G52" s="25"/>
      <c r="H52" s="25"/>
      <c r="I52" s="33"/>
    </row>
    <row r="53" spans="1:9" s="32" customFormat="1" ht="26.4">
      <c r="A53" s="25">
        <v>25</v>
      </c>
      <c r="B53" s="25" t="s">
        <v>42</v>
      </c>
      <c r="C53" s="25"/>
      <c r="D53" s="26"/>
      <c r="E53" s="25"/>
      <c r="F53" s="25"/>
      <c r="G53" s="25"/>
      <c r="H53" s="25"/>
      <c r="I53" s="33"/>
    </row>
    <row r="54" spans="1:9" s="32" customFormat="1" ht="26.4">
      <c r="A54" s="25">
        <v>26</v>
      </c>
      <c r="B54" s="25" t="s">
        <v>41</v>
      </c>
      <c r="C54" s="25"/>
      <c r="D54" s="26"/>
      <c r="E54" s="25"/>
      <c r="F54" s="25"/>
      <c r="G54" s="25"/>
      <c r="H54" s="25"/>
      <c r="I54" s="33"/>
    </row>
    <row r="55" spans="1:9" s="32" customFormat="1" ht="26.4">
      <c r="A55" s="25">
        <v>27</v>
      </c>
      <c r="B55" s="25" t="s">
        <v>38</v>
      </c>
      <c r="C55" s="25"/>
      <c r="D55" s="26"/>
      <c r="E55" s="61"/>
      <c r="F55" s="62"/>
      <c r="G55" s="62"/>
      <c r="H55" s="62"/>
      <c r="I55" s="61"/>
    </row>
    <row r="56" spans="1:9" s="32" customFormat="1" ht="26.4" customHeight="1">
      <c r="A56" s="25">
        <v>28</v>
      </c>
      <c r="B56" s="75" t="s">
        <v>62</v>
      </c>
      <c r="C56" s="76"/>
      <c r="D56" s="77"/>
      <c r="E56" s="61"/>
      <c r="F56" s="62"/>
      <c r="G56" s="62"/>
      <c r="H56" s="62"/>
      <c r="I56" s="61"/>
    </row>
    <row r="57" spans="1:9" s="32" customFormat="1" ht="13.8">
      <c r="A57" s="42"/>
      <c r="B57" s="79" t="s">
        <v>32</v>
      </c>
      <c r="C57" s="80"/>
      <c r="D57" s="81"/>
      <c r="E57" s="54"/>
      <c r="F57" s="54"/>
      <c r="G57" s="54"/>
      <c r="H57" s="54"/>
      <c r="I57" s="52"/>
    </row>
    <row r="58" spans="1:9" s="32" customFormat="1" ht="13.8">
      <c r="A58" s="30">
        <v>29</v>
      </c>
      <c r="B58" s="25" t="s">
        <v>30</v>
      </c>
      <c r="C58" s="25"/>
      <c r="D58" s="27"/>
      <c r="E58" s="63"/>
      <c r="F58" s="63"/>
      <c r="G58" s="63"/>
      <c r="H58" s="63"/>
      <c r="I58" s="34"/>
    </row>
    <row r="59" spans="1:9" s="32" customFormat="1" ht="13.8">
      <c r="A59" s="42"/>
      <c r="B59" s="79" t="s">
        <v>33</v>
      </c>
      <c r="C59" s="80"/>
      <c r="D59" s="81"/>
      <c r="E59" s="54"/>
      <c r="F59" s="54"/>
      <c r="G59" s="54"/>
      <c r="H59" s="54"/>
      <c r="I59" s="52"/>
    </row>
    <row r="60" spans="1:9" s="32" customFormat="1" ht="26.4">
      <c r="A60" s="33">
        <f ca="1">IF(OFFSET(A60,-1,0) ="",OFFSET(A60,-2,0)+1,OFFSET(A60,-1,0)+1 )</f>
        <v>30</v>
      </c>
      <c r="B60" s="25" t="s">
        <v>34</v>
      </c>
      <c r="C60" s="25"/>
      <c r="D60" s="26"/>
      <c r="E60" s="63"/>
      <c r="F60" s="63"/>
      <c r="G60" s="63"/>
      <c r="H60" s="63"/>
      <c r="I60" s="34"/>
    </row>
    <row r="61" spans="1:9" s="32" customFormat="1" ht="13.8">
      <c r="A61" s="55"/>
      <c r="B61" s="82" t="s">
        <v>35</v>
      </c>
      <c r="C61" s="80"/>
      <c r="D61" s="81"/>
      <c r="E61" s="54"/>
      <c r="F61" s="54"/>
      <c r="G61" s="54"/>
      <c r="H61" s="54"/>
      <c r="I61" s="52"/>
    </row>
    <row r="62" spans="1:9" s="32" customFormat="1" ht="26.4">
      <c r="A62" s="33">
        <v>31</v>
      </c>
      <c r="B62" s="25" t="s">
        <v>70</v>
      </c>
      <c r="C62" s="25"/>
      <c r="D62" s="26"/>
      <c r="E62" s="63"/>
      <c r="F62" s="63"/>
      <c r="G62" s="63"/>
      <c r="H62" s="63"/>
      <c r="I62" s="34"/>
    </row>
    <row r="63" spans="1:9" s="32" customFormat="1" ht="26.4">
      <c r="A63" s="33">
        <v>32</v>
      </c>
      <c r="B63" s="25" t="s">
        <v>71</v>
      </c>
      <c r="C63" s="25"/>
      <c r="D63" s="26"/>
      <c r="E63" s="63"/>
      <c r="F63" s="63"/>
      <c r="G63" s="63"/>
      <c r="H63" s="63"/>
      <c r="I63" s="34"/>
    </row>
    <row r="64" spans="1:9" s="32" customFormat="1" ht="26.4">
      <c r="A64" s="33">
        <v>33</v>
      </c>
      <c r="B64" s="25" t="s">
        <v>72</v>
      </c>
      <c r="C64" s="25"/>
      <c r="D64" s="26"/>
      <c r="E64" s="63"/>
      <c r="F64" s="63"/>
      <c r="G64" s="63"/>
      <c r="H64" s="63"/>
      <c r="I64" s="34"/>
    </row>
    <row r="65" spans="1:10" s="32" customFormat="1" ht="26.4">
      <c r="A65" s="33">
        <v>34</v>
      </c>
      <c r="B65" s="25" t="s">
        <v>73</v>
      </c>
      <c r="C65" s="25"/>
      <c r="D65" s="26"/>
      <c r="E65" s="63"/>
      <c r="F65" s="63"/>
      <c r="G65" s="63"/>
      <c r="H65" s="63"/>
      <c r="I65" s="34"/>
    </row>
    <row r="66" spans="1:10" s="32" customFormat="1" ht="26.4">
      <c r="A66" s="33">
        <v>35</v>
      </c>
      <c r="B66" s="25" t="s">
        <v>74</v>
      </c>
      <c r="C66" s="25"/>
      <c r="D66" s="25"/>
      <c r="E66" s="63"/>
      <c r="F66" s="63"/>
      <c r="G66" s="63"/>
      <c r="H66" s="63"/>
      <c r="I66" s="34"/>
    </row>
    <row r="67" spans="1:10" s="32" customFormat="1" ht="26.4">
      <c r="A67" s="33">
        <v>35</v>
      </c>
      <c r="B67" s="25" t="s">
        <v>75</v>
      </c>
      <c r="C67" s="25"/>
      <c r="D67" s="25"/>
      <c r="E67" s="63"/>
      <c r="F67" s="63"/>
      <c r="G67" s="63"/>
      <c r="H67" s="63"/>
      <c r="I67" s="34"/>
    </row>
    <row r="68" spans="1:10" s="32" customFormat="1" ht="13.8">
      <c r="A68" s="58"/>
      <c r="B68" s="83" t="s">
        <v>44</v>
      </c>
      <c r="C68" s="84"/>
      <c r="D68" s="85"/>
      <c r="E68" s="68"/>
      <c r="F68" s="68"/>
      <c r="G68" s="68"/>
      <c r="H68" s="68"/>
      <c r="I68" s="69"/>
    </row>
    <row r="69" spans="1:10" s="32" customFormat="1" ht="13.8">
      <c r="A69" s="42"/>
      <c r="B69" s="78" t="s">
        <v>31</v>
      </c>
      <c r="C69" s="43"/>
      <c r="D69" s="44"/>
      <c r="E69" s="56"/>
      <c r="F69" s="57"/>
      <c r="G69" s="57"/>
      <c r="H69" s="57"/>
      <c r="I69" s="56"/>
    </row>
    <row r="70" spans="1:10" s="32" customFormat="1" ht="26.4">
      <c r="A70" s="25">
        <v>36</v>
      </c>
      <c r="B70" s="25" t="s">
        <v>45</v>
      </c>
      <c r="C70" s="25"/>
      <c r="D70" s="26"/>
      <c r="E70" s="63"/>
      <c r="F70" s="63"/>
      <c r="G70" s="63"/>
      <c r="H70" s="63"/>
      <c r="I70" s="34"/>
    </row>
    <row r="71" spans="1:10" s="32" customFormat="1" ht="26.4">
      <c r="A71" s="25">
        <v>37</v>
      </c>
      <c r="B71" s="25" t="s">
        <v>46</v>
      </c>
      <c r="C71" s="25"/>
      <c r="D71" s="26"/>
      <c r="E71" s="63"/>
      <c r="F71" s="63"/>
      <c r="G71" s="63"/>
      <c r="H71" s="63"/>
      <c r="I71" s="34"/>
    </row>
    <row r="72" spans="1:10" s="32" customFormat="1" ht="26.4">
      <c r="A72" s="25">
        <v>38</v>
      </c>
      <c r="B72" s="72" t="s">
        <v>62</v>
      </c>
      <c r="C72" s="73"/>
      <c r="D72" s="74"/>
      <c r="E72" s="63"/>
      <c r="F72" s="63"/>
      <c r="G72" s="63"/>
      <c r="H72" s="63"/>
      <c r="I72" s="34"/>
    </row>
    <row r="73" spans="1:10" s="32" customFormat="1" ht="13.8">
      <c r="A73" s="42"/>
      <c r="B73" s="79" t="s">
        <v>32</v>
      </c>
      <c r="C73" s="80"/>
      <c r="D73" s="81"/>
      <c r="E73" s="54"/>
      <c r="F73" s="54"/>
      <c r="G73" s="54"/>
      <c r="H73" s="54"/>
      <c r="I73" s="52"/>
    </row>
    <row r="74" spans="1:10" s="32" customFormat="1" ht="13.8">
      <c r="A74" s="30">
        <v>39</v>
      </c>
      <c r="B74" s="25" t="s">
        <v>30</v>
      </c>
      <c r="C74" s="25"/>
      <c r="D74" s="27"/>
      <c r="E74" s="61"/>
      <c r="F74" s="63"/>
      <c r="G74" s="63"/>
      <c r="H74" s="63"/>
      <c r="I74" s="34"/>
    </row>
    <row r="75" spans="1:10" s="32" customFormat="1" ht="13.8">
      <c r="A75" s="42"/>
      <c r="B75" s="79" t="s">
        <v>33</v>
      </c>
      <c r="C75" s="80"/>
      <c r="D75" s="81"/>
      <c r="E75" s="54"/>
      <c r="F75" s="57"/>
      <c r="G75" s="57"/>
      <c r="H75" s="57"/>
      <c r="I75" s="56"/>
    </row>
    <row r="76" spans="1:10" s="32" customFormat="1" ht="26.4">
      <c r="A76" s="33">
        <f ca="1">IF(OFFSET(A76,-1,0) ="",OFFSET(A76,-2,0)+1,OFFSET(A76,-1,0)+1 )</f>
        <v>40</v>
      </c>
      <c r="B76" s="25" t="s">
        <v>34</v>
      </c>
      <c r="C76" s="25"/>
      <c r="D76" s="26"/>
      <c r="E76" s="63"/>
      <c r="F76" s="63"/>
      <c r="G76" s="63"/>
      <c r="H76" s="63"/>
      <c r="I76" s="34"/>
    </row>
    <row r="77" spans="1:10" s="32" customFormat="1" ht="13.8">
      <c r="A77" s="58"/>
      <c r="B77" s="83" t="s">
        <v>49</v>
      </c>
      <c r="C77" s="84"/>
      <c r="D77" s="85"/>
      <c r="E77" s="68"/>
      <c r="F77" s="68"/>
      <c r="G77" s="68"/>
      <c r="H77" s="68"/>
      <c r="I77" s="69"/>
      <c r="J77" s="70"/>
    </row>
    <row r="78" spans="1:10" s="32" customFormat="1" ht="14.25" customHeight="1">
      <c r="A78" s="42"/>
      <c r="B78" s="78" t="s">
        <v>31</v>
      </c>
      <c r="C78" s="43"/>
      <c r="D78" s="44"/>
      <c r="E78" s="56"/>
      <c r="F78" s="66"/>
      <c r="G78" s="66"/>
      <c r="H78" s="66"/>
      <c r="I78" s="66"/>
      <c r="J78" s="67"/>
    </row>
    <row r="79" spans="1:10" s="32" customFormat="1" ht="26.4">
      <c r="A79" s="25">
        <v>41</v>
      </c>
      <c r="B79" s="25" t="s">
        <v>47</v>
      </c>
      <c r="C79" s="25"/>
      <c r="D79" s="26"/>
      <c r="E79" s="63"/>
      <c r="F79" s="64"/>
      <c r="G79" s="64"/>
      <c r="H79" s="64"/>
      <c r="I79" s="64"/>
    </row>
    <row r="80" spans="1:10" s="32" customFormat="1" ht="26.4">
      <c r="A80" s="25">
        <v>42</v>
      </c>
      <c r="B80" s="25" t="s">
        <v>48</v>
      </c>
      <c r="C80" s="25"/>
      <c r="D80" s="26"/>
      <c r="E80" s="63"/>
      <c r="F80" s="64"/>
      <c r="G80" s="64"/>
      <c r="H80" s="64"/>
      <c r="I80" s="64"/>
    </row>
    <row r="81" spans="1:10" s="32" customFormat="1" ht="26.4">
      <c r="A81" s="25">
        <v>43</v>
      </c>
      <c r="B81" s="72" t="s">
        <v>62</v>
      </c>
      <c r="C81" s="73"/>
      <c r="D81" s="74"/>
      <c r="E81" s="63"/>
      <c r="F81" s="64"/>
      <c r="G81" s="64"/>
      <c r="H81" s="64"/>
      <c r="I81" s="64"/>
    </row>
    <row r="82" spans="1:10" s="32" customFormat="1" ht="14.25" customHeight="1">
      <c r="A82" s="42"/>
      <c r="B82" s="79" t="s">
        <v>32</v>
      </c>
      <c r="C82" s="80"/>
      <c r="D82" s="81"/>
      <c r="E82" s="54"/>
      <c r="F82" s="66"/>
      <c r="G82" s="66"/>
      <c r="H82" s="66"/>
      <c r="I82" s="66"/>
      <c r="J82" s="67"/>
    </row>
    <row r="83" spans="1:10" s="32" customFormat="1" ht="13.8">
      <c r="A83" s="30">
        <v>44</v>
      </c>
      <c r="B83" s="25" t="s">
        <v>30</v>
      </c>
      <c r="C83" s="25"/>
      <c r="D83" s="27"/>
      <c r="E83" s="61"/>
      <c r="F83" s="64"/>
      <c r="G83" s="64"/>
      <c r="H83" s="64"/>
      <c r="I83" s="64"/>
    </row>
    <row r="84" spans="1:10" s="32" customFormat="1" ht="13.8">
      <c r="A84" s="42"/>
      <c r="B84" s="79" t="s">
        <v>33</v>
      </c>
      <c r="C84" s="80"/>
      <c r="D84" s="81"/>
      <c r="E84" s="54"/>
      <c r="F84" s="66"/>
      <c r="G84" s="66"/>
      <c r="H84" s="66"/>
      <c r="I84" s="66"/>
      <c r="J84" s="67"/>
    </row>
    <row r="85" spans="1:10" s="32" customFormat="1" ht="26.4">
      <c r="A85" s="33">
        <f ca="1">IF(OFFSET(A85,-1,0) ="",OFFSET(A85,-2,0)+1,OFFSET(A85,-1,0)+1 )</f>
        <v>45</v>
      </c>
      <c r="B85" s="25" t="s">
        <v>34</v>
      </c>
      <c r="C85" s="25"/>
      <c r="D85" s="26"/>
      <c r="E85" s="63"/>
      <c r="F85" s="38"/>
      <c r="G85" s="38"/>
      <c r="H85" s="38"/>
      <c r="I85" s="38"/>
      <c r="J85" s="38"/>
    </row>
    <row r="86" spans="1:10" s="32" customFormat="1" ht="13.8">
      <c r="A86" s="58"/>
      <c r="B86" s="83" t="s">
        <v>61</v>
      </c>
      <c r="C86" s="84"/>
      <c r="D86" s="85"/>
      <c r="E86" s="71"/>
      <c r="F86" s="71"/>
      <c r="G86" s="71"/>
      <c r="H86" s="71"/>
      <c r="I86" s="71"/>
      <c r="J86" s="71"/>
    </row>
    <row r="87" spans="1:10" s="32" customFormat="1" ht="13.8">
      <c r="A87" s="42"/>
      <c r="B87" s="78" t="s">
        <v>31</v>
      </c>
      <c r="C87" s="43"/>
      <c r="D87" s="51"/>
      <c r="E87" s="66"/>
      <c r="F87" s="66"/>
      <c r="G87" s="66"/>
      <c r="H87" s="66"/>
      <c r="I87" s="66"/>
      <c r="J87" s="66"/>
    </row>
    <row r="88" spans="1:10" ht="26.4">
      <c r="A88" s="25">
        <v>46</v>
      </c>
      <c r="B88" s="25" t="s">
        <v>50</v>
      </c>
      <c r="C88" s="25"/>
      <c r="D88" s="26"/>
    </row>
    <row r="89" spans="1:10">
      <c r="A89" s="25">
        <v>47</v>
      </c>
      <c r="B89" s="25" t="s">
        <v>51</v>
      </c>
      <c r="C89" s="25"/>
      <c r="D89" s="26"/>
    </row>
    <row r="90" spans="1:10" ht="26.4">
      <c r="A90" s="25">
        <v>48</v>
      </c>
      <c r="B90" s="25" t="s">
        <v>52</v>
      </c>
      <c r="C90" s="25"/>
      <c r="D90" s="26"/>
    </row>
    <row r="91" spans="1:10" ht="26.4">
      <c r="A91" s="25">
        <v>49</v>
      </c>
      <c r="B91" s="25" t="s">
        <v>53</v>
      </c>
      <c r="C91" s="25"/>
      <c r="D91" s="26"/>
    </row>
    <row r="92" spans="1:10" ht="26.4">
      <c r="A92" s="25">
        <v>50</v>
      </c>
      <c r="B92" s="25" t="s">
        <v>54</v>
      </c>
      <c r="C92" s="25"/>
      <c r="D92" s="26"/>
    </row>
    <row r="93" spans="1:10" ht="26.4">
      <c r="A93" s="25">
        <v>51</v>
      </c>
      <c r="B93" s="25" t="s">
        <v>55</v>
      </c>
      <c r="C93" s="25"/>
      <c r="D93" s="26"/>
    </row>
    <row r="94" spans="1:10" ht="26.4">
      <c r="A94" s="25">
        <v>52</v>
      </c>
      <c r="B94" s="72" t="s">
        <v>62</v>
      </c>
      <c r="C94" s="73"/>
      <c r="D94" s="74"/>
    </row>
    <row r="95" spans="1:10">
      <c r="A95" s="42"/>
      <c r="B95" s="79" t="s">
        <v>32</v>
      </c>
      <c r="C95" s="80"/>
      <c r="D95" s="81"/>
    </row>
    <row r="96" spans="1:10">
      <c r="A96" s="30">
        <v>53</v>
      </c>
      <c r="B96" s="25" t="s">
        <v>30</v>
      </c>
      <c r="C96" s="25"/>
      <c r="D96" s="27"/>
    </row>
    <row r="97" spans="1:9">
      <c r="A97" s="42"/>
      <c r="B97" s="79" t="s">
        <v>33</v>
      </c>
      <c r="C97" s="80"/>
      <c r="D97" s="81"/>
    </row>
    <row r="98" spans="1:9" ht="26.4">
      <c r="A98" s="33">
        <f ca="1">IF(OFFSET(A98,-1,0) ="",OFFSET(A98,-2,0)+1,OFFSET(A98,-1,0)+1 )</f>
        <v>54</v>
      </c>
      <c r="B98" s="25" t="s">
        <v>34</v>
      </c>
      <c r="C98" s="25"/>
      <c r="D98" s="26"/>
    </row>
    <row r="99" spans="1:9">
      <c r="A99" s="55"/>
      <c r="B99" s="82" t="s">
        <v>35</v>
      </c>
      <c r="C99" s="80"/>
      <c r="D99" s="81"/>
    </row>
    <row r="100" spans="1:9" ht="26.4">
      <c r="A100" s="33">
        <v>55</v>
      </c>
      <c r="B100" s="25" t="s">
        <v>56</v>
      </c>
      <c r="C100" s="25"/>
      <c r="D100" s="26"/>
    </row>
    <row r="101" spans="1:9" ht="26.4">
      <c r="A101" s="33">
        <v>56</v>
      </c>
      <c r="B101" s="25" t="s">
        <v>57</v>
      </c>
      <c r="C101" s="25"/>
      <c r="D101" s="26"/>
    </row>
    <row r="102" spans="1:9" ht="26.4">
      <c r="A102" s="33">
        <v>57</v>
      </c>
      <c r="B102" s="25" t="s">
        <v>58</v>
      </c>
      <c r="C102" s="25"/>
      <c r="D102" s="26"/>
    </row>
    <row r="103" spans="1:9" ht="26.4">
      <c r="A103" s="33">
        <v>58</v>
      </c>
      <c r="B103" s="25" t="s">
        <v>59</v>
      </c>
      <c r="C103" s="25"/>
      <c r="D103" s="26"/>
    </row>
    <row r="104" spans="1:9" ht="26.4">
      <c r="A104" s="33">
        <v>59</v>
      </c>
      <c r="B104" s="25" t="s">
        <v>60</v>
      </c>
      <c r="C104" s="25"/>
      <c r="D104" s="25"/>
    </row>
    <row r="105" spans="1:9">
      <c r="A105" s="58"/>
      <c r="B105" s="83" t="s">
        <v>85</v>
      </c>
      <c r="C105" s="84"/>
      <c r="D105" s="85"/>
      <c r="E105" s="71"/>
    </row>
    <row r="106" spans="1:9" ht="26.4">
      <c r="A106" s="25">
        <v>60</v>
      </c>
      <c r="B106" s="25" t="s">
        <v>50</v>
      </c>
      <c r="C106" s="25"/>
      <c r="D106" s="26"/>
    </row>
    <row r="107" spans="1:9">
      <c r="A107" s="25">
        <v>61</v>
      </c>
      <c r="B107" s="25" t="s">
        <v>51</v>
      </c>
      <c r="C107" s="25"/>
      <c r="D107" s="26"/>
    </row>
    <row r="108" spans="1:9">
      <c r="A108" s="23"/>
      <c r="B108" s="107" t="s">
        <v>86</v>
      </c>
      <c r="C108" s="108"/>
      <c r="D108" s="109"/>
      <c r="E108" s="23"/>
      <c r="F108" s="24"/>
      <c r="G108" s="24"/>
      <c r="H108" s="24"/>
      <c r="I108" s="23"/>
    </row>
    <row r="109" spans="1:9">
      <c r="A109" s="121" t="s">
        <v>120</v>
      </c>
      <c r="B109" s="121"/>
      <c r="C109" s="115"/>
      <c r="D109" s="115"/>
      <c r="E109" s="115"/>
      <c r="F109" s="115"/>
      <c r="G109" s="115"/>
      <c r="H109" s="116"/>
      <c r="I109" s="117"/>
    </row>
    <row r="110" spans="1:9" ht="13.8">
      <c r="A110" s="114">
        <v>62</v>
      </c>
      <c r="B110" s="113" t="s">
        <v>87</v>
      </c>
      <c r="C110" s="112"/>
      <c r="D110" s="112"/>
      <c r="E110" s="112"/>
      <c r="F110" s="112"/>
      <c r="G110" s="112"/>
      <c r="H110" s="25"/>
      <c r="I110" s="28"/>
    </row>
    <row r="111" spans="1:9" ht="13.8">
      <c r="A111" s="114">
        <v>63</v>
      </c>
      <c r="B111" s="113" t="s">
        <v>88</v>
      </c>
      <c r="C111" s="112"/>
      <c r="D111" s="112"/>
      <c r="E111" s="112"/>
      <c r="F111" s="112"/>
      <c r="G111" s="112"/>
      <c r="H111" s="25"/>
      <c r="I111" s="28"/>
    </row>
    <row r="112" spans="1:9" ht="13.8">
      <c r="A112" s="114">
        <v>64</v>
      </c>
      <c r="B112" s="113" t="s">
        <v>89</v>
      </c>
      <c r="C112" s="112"/>
      <c r="D112" s="112"/>
      <c r="E112" s="112"/>
      <c r="F112" s="112"/>
      <c r="G112" s="112"/>
      <c r="H112" s="25"/>
      <c r="I112" s="28"/>
    </row>
    <row r="113" spans="1:9" ht="13.8">
      <c r="A113" s="114">
        <v>65</v>
      </c>
      <c r="B113" s="113" t="s">
        <v>90</v>
      </c>
      <c r="C113" s="112"/>
      <c r="D113" s="112"/>
      <c r="E113" s="112"/>
      <c r="F113" s="112"/>
      <c r="G113" s="112"/>
      <c r="H113" s="25"/>
      <c r="I113" s="28"/>
    </row>
    <row r="114" spans="1:9" ht="13.8">
      <c r="A114" s="114">
        <v>66</v>
      </c>
      <c r="B114" s="113" t="s">
        <v>91</v>
      </c>
      <c r="C114" s="112"/>
      <c r="D114" s="112"/>
      <c r="E114" s="112"/>
      <c r="F114" s="112"/>
      <c r="G114" s="112"/>
    </row>
    <row r="115" spans="1:9" ht="13.8">
      <c r="A115" s="114">
        <v>67</v>
      </c>
      <c r="B115" s="113" t="s">
        <v>92</v>
      </c>
      <c r="C115" s="112"/>
      <c r="D115" s="112"/>
      <c r="E115" s="112"/>
      <c r="F115" s="112"/>
      <c r="G115" s="112"/>
    </row>
    <row r="116" spans="1:9" ht="13.8">
      <c r="A116" s="118"/>
      <c r="B116" s="122" t="s">
        <v>121</v>
      </c>
      <c r="C116" s="119"/>
      <c r="D116" s="119"/>
      <c r="E116" s="119"/>
      <c r="F116" s="119"/>
      <c r="G116" s="119"/>
    </row>
    <row r="117" spans="1:9" ht="27.6">
      <c r="A117" s="114">
        <v>68</v>
      </c>
      <c r="B117" s="113" t="s">
        <v>93</v>
      </c>
      <c r="C117" s="112"/>
      <c r="D117" s="112"/>
      <c r="E117" s="112"/>
      <c r="F117" s="112"/>
      <c r="G117" s="112"/>
    </row>
    <row r="118" spans="1:9" ht="41.4">
      <c r="A118" s="114">
        <v>69</v>
      </c>
      <c r="B118" s="113" t="s">
        <v>94</v>
      </c>
      <c r="C118" s="114"/>
      <c r="D118" s="112"/>
      <c r="E118" s="112"/>
      <c r="F118" s="112"/>
      <c r="G118" s="112"/>
    </row>
    <row r="119" spans="1:9" ht="13.8">
      <c r="A119" s="114">
        <v>70</v>
      </c>
      <c r="B119" s="113" t="s">
        <v>95</v>
      </c>
      <c r="C119" s="112"/>
      <c r="D119" s="112"/>
      <c r="E119" s="112"/>
      <c r="F119" s="112"/>
      <c r="G119" s="112"/>
    </row>
    <row r="120" spans="1:9" ht="13.8">
      <c r="A120" s="114">
        <v>71</v>
      </c>
      <c r="B120" s="113" t="s">
        <v>96</v>
      </c>
      <c r="C120" s="112"/>
      <c r="D120" s="112"/>
      <c r="E120" s="112"/>
      <c r="F120" s="112"/>
      <c r="G120" s="112"/>
    </row>
    <row r="121" spans="1:9" ht="27.6">
      <c r="A121" s="114">
        <v>72</v>
      </c>
      <c r="B121" s="113" t="s">
        <v>97</v>
      </c>
      <c r="C121" s="112"/>
      <c r="D121" s="112"/>
      <c r="E121" s="112"/>
      <c r="F121" s="112"/>
      <c r="G121" s="112"/>
    </row>
    <row r="122" spans="1:9" ht="27.6">
      <c r="A122" s="114">
        <v>73</v>
      </c>
      <c r="B122" s="113" t="s">
        <v>98</v>
      </c>
      <c r="C122" s="112"/>
      <c r="D122" s="112"/>
      <c r="E122" s="112"/>
      <c r="F122" s="112"/>
      <c r="G122" s="112"/>
    </row>
    <row r="123" spans="1:9" ht="27.6">
      <c r="A123" s="114">
        <v>74</v>
      </c>
      <c r="B123" s="113" t="s">
        <v>99</v>
      </c>
      <c r="C123" s="112"/>
      <c r="D123" s="112"/>
      <c r="E123" s="112"/>
      <c r="F123" s="112"/>
      <c r="G123" s="112"/>
    </row>
    <row r="124" spans="1:9" ht="27.6">
      <c r="A124" s="114">
        <v>75</v>
      </c>
      <c r="B124" s="113" t="s">
        <v>100</v>
      </c>
      <c r="C124" s="112"/>
      <c r="D124" s="112"/>
      <c r="E124" s="112"/>
      <c r="F124" s="112"/>
      <c r="G124" s="112"/>
    </row>
    <row r="125" spans="1:9" ht="27.6">
      <c r="A125" s="114">
        <v>76</v>
      </c>
      <c r="B125" s="113" t="s">
        <v>101</v>
      </c>
      <c r="C125" s="112"/>
      <c r="D125" s="112"/>
      <c r="E125" s="112"/>
      <c r="F125" s="112"/>
      <c r="G125" s="112"/>
    </row>
    <row r="126" spans="1:9" ht="27.6">
      <c r="A126" s="114">
        <v>77</v>
      </c>
      <c r="B126" s="113" t="s">
        <v>102</v>
      </c>
      <c r="C126" s="112"/>
      <c r="D126" s="112"/>
      <c r="E126" s="112"/>
      <c r="F126" s="112"/>
      <c r="G126" s="112"/>
    </row>
    <row r="127" spans="1:9" ht="27.6">
      <c r="A127" s="114">
        <v>78</v>
      </c>
      <c r="B127" s="113" t="s">
        <v>103</v>
      </c>
      <c r="C127" s="112"/>
      <c r="D127" s="112"/>
      <c r="E127" s="112"/>
      <c r="F127" s="112"/>
      <c r="G127" s="112"/>
    </row>
    <row r="128" spans="1:9" ht="27.6">
      <c r="A128" s="114">
        <v>79</v>
      </c>
      <c r="B128" s="113" t="s">
        <v>104</v>
      </c>
      <c r="C128" s="112"/>
      <c r="D128" s="112"/>
      <c r="E128" s="112"/>
      <c r="F128" s="112"/>
      <c r="G128" s="112"/>
    </row>
    <row r="129" spans="1:7" ht="27.6">
      <c r="A129" s="114">
        <v>80</v>
      </c>
      <c r="B129" s="113" t="s">
        <v>105</v>
      </c>
      <c r="C129" s="112"/>
      <c r="D129" s="112"/>
      <c r="E129" s="112"/>
      <c r="F129" s="112"/>
      <c r="G129" s="112"/>
    </row>
    <row r="130" spans="1:7" ht="27.6">
      <c r="A130" s="114">
        <v>81</v>
      </c>
      <c r="B130" s="113" t="s">
        <v>106</v>
      </c>
      <c r="C130" s="112"/>
      <c r="D130" s="112"/>
      <c r="E130" s="112"/>
      <c r="F130" s="112"/>
      <c r="G130" s="112"/>
    </row>
    <row r="131" spans="1:7" ht="27.6">
      <c r="A131" s="114">
        <v>82</v>
      </c>
      <c r="B131" s="113" t="s">
        <v>107</v>
      </c>
      <c r="C131" s="112"/>
      <c r="D131" s="112"/>
      <c r="E131" s="112"/>
      <c r="F131" s="112"/>
      <c r="G131" s="112"/>
    </row>
    <row r="132" spans="1:7" ht="27.6">
      <c r="A132" s="114">
        <v>83</v>
      </c>
      <c r="B132" s="113" t="s">
        <v>108</v>
      </c>
      <c r="C132" s="112"/>
      <c r="D132" s="112"/>
      <c r="E132" s="112"/>
      <c r="F132" s="112"/>
      <c r="G132" s="112"/>
    </row>
    <row r="133" spans="1:7" ht="27.6">
      <c r="A133" s="114">
        <v>84</v>
      </c>
      <c r="B133" s="113" t="s">
        <v>109</v>
      </c>
      <c r="C133" s="112"/>
      <c r="D133" s="112"/>
      <c r="E133" s="112"/>
      <c r="F133" s="112"/>
      <c r="G133" s="112"/>
    </row>
    <row r="134" spans="1:7" ht="27.6">
      <c r="A134" s="114">
        <v>85</v>
      </c>
      <c r="B134" s="113" t="s">
        <v>110</v>
      </c>
      <c r="C134" s="112"/>
      <c r="D134" s="112"/>
      <c r="E134" s="112"/>
      <c r="F134" s="112"/>
      <c r="G134" s="112"/>
    </row>
    <row r="135" spans="1:7">
      <c r="A135" s="115"/>
      <c r="B135" s="115" t="s">
        <v>122</v>
      </c>
      <c r="C135" s="115"/>
      <c r="D135" s="115"/>
      <c r="E135" s="115"/>
      <c r="F135" s="115"/>
      <c r="G135" s="115"/>
    </row>
    <row r="136" spans="1:7" ht="27.6">
      <c r="A136" s="114">
        <v>86</v>
      </c>
      <c r="B136" s="113" t="s">
        <v>111</v>
      </c>
      <c r="C136" s="112"/>
      <c r="D136" s="112"/>
      <c r="E136" s="112"/>
      <c r="F136" s="112"/>
      <c r="G136" s="112"/>
    </row>
    <row r="137" spans="1:7" ht="27.6">
      <c r="A137" s="114">
        <v>87</v>
      </c>
      <c r="B137" s="113" t="s">
        <v>112</v>
      </c>
      <c r="C137" s="112"/>
      <c r="D137" s="112"/>
      <c r="E137" s="112"/>
      <c r="F137" s="112"/>
      <c r="G137" s="112"/>
    </row>
    <row r="138" spans="1:7" ht="13.8">
      <c r="A138" s="114">
        <v>88</v>
      </c>
      <c r="B138" s="113" t="s">
        <v>95</v>
      </c>
      <c r="C138" s="112"/>
      <c r="D138" s="112"/>
      <c r="E138" s="112"/>
      <c r="F138" s="112"/>
      <c r="G138" s="112"/>
    </row>
    <row r="139" spans="1:7" ht="13.8">
      <c r="A139" s="114">
        <v>89</v>
      </c>
      <c r="B139" s="113" t="s">
        <v>96</v>
      </c>
      <c r="C139" s="112"/>
      <c r="D139" s="112"/>
      <c r="E139" s="112"/>
      <c r="F139" s="112"/>
      <c r="G139" s="112"/>
    </row>
    <row r="140" spans="1:7" ht="27.6">
      <c r="A140" s="114">
        <v>90</v>
      </c>
      <c r="B140" s="113" t="s">
        <v>113</v>
      </c>
      <c r="C140" s="112"/>
      <c r="D140" s="112"/>
      <c r="E140" s="112"/>
      <c r="F140" s="112"/>
      <c r="G140" s="112"/>
    </row>
    <row r="141" spans="1:7" ht="27.6">
      <c r="A141" s="114">
        <v>91</v>
      </c>
      <c r="B141" s="113" t="s">
        <v>98</v>
      </c>
      <c r="C141" s="112"/>
      <c r="D141" s="112"/>
      <c r="E141" s="112"/>
      <c r="F141" s="112"/>
      <c r="G141" s="112"/>
    </row>
    <row r="142" spans="1:7" ht="27.6">
      <c r="A142" s="114">
        <v>92</v>
      </c>
      <c r="B142" s="113" t="s">
        <v>99</v>
      </c>
      <c r="C142" s="112"/>
      <c r="D142" s="112"/>
      <c r="E142" s="112"/>
      <c r="F142" s="112"/>
      <c r="G142" s="112"/>
    </row>
    <row r="143" spans="1:7" ht="27.6">
      <c r="A143" s="114">
        <v>93</v>
      </c>
      <c r="B143" s="113" t="s">
        <v>100</v>
      </c>
      <c r="C143" s="112"/>
      <c r="D143" s="112"/>
      <c r="E143" s="112"/>
      <c r="F143" s="112"/>
      <c r="G143" s="112"/>
    </row>
    <row r="144" spans="1:7" ht="27.6">
      <c r="A144" s="114">
        <v>94</v>
      </c>
      <c r="B144" s="113" t="s">
        <v>114</v>
      </c>
      <c r="C144" s="112"/>
      <c r="D144" s="112"/>
      <c r="E144" s="112"/>
      <c r="F144" s="112"/>
      <c r="G144" s="112"/>
    </row>
    <row r="145" spans="1:7" ht="27.6">
      <c r="A145" s="114">
        <v>95</v>
      </c>
      <c r="B145" s="113" t="s">
        <v>115</v>
      </c>
      <c r="C145" s="112"/>
      <c r="D145" s="112"/>
      <c r="E145" s="112"/>
      <c r="F145" s="112"/>
      <c r="G145" s="112"/>
    </row>
    <row r="146" spans="1:7" ht="27.6">
      <c r="A146" s="114">
        <v>96</v>
      </c>
      <c r="B146" s="113" t="s">
        <v>116</v>
      </c>
      <c r="C146" s="112"/>
      <c r="D146" s="112"/>
      <c r="E146" s="112"/>
      <c r="F146" s="112"/>
      <c r="G146" s="112"/>
    </row>
    <row r="147" spans="1:7" ht="27.6">
      <c r="A147" s="114">
        <v>97</v>
      </c>
      <c r="B147" s="113" t="s">
        <v>104</v>
      </c>
      <c r="C147" s="112"/>
      <c r="D147" s="112"/>
      <c r="E147" s="112"/>
      <c r="F147" s="112"/>
      <c r="G147" s="112"/>
    </row>
    <row r="148" spans="1:7" ht="27.6">
      <c r="A148" s="114">
        <v>98</v>
      </c>
      <c r="B148" s="113" t="s">
        <v>105</v>
      </c>
      <c r="C148" s="112"/>
      <c r="D148" s="112"/>
      <c r="E148" s="112"/>
      <c r="F148" s="112"/>
      <c r="G148" s="112"/>
    </row>
    <row r="149" spans="1:7" ht="27.6">
      <c r="A149" s="114">
        <v>99</v>
      </c>
      <c r="B149" s="113" t="s">
        <v>106</v>
      </c>
      <c r="C149" s="112"/>
      <c r="D149" s="112"/>
      <c r="E149" s="112"/>
      <c r="F149" s="112"/>
      <c r="G149" s="112"/>
    </row>
    <row r="150" spans="1:7" ht="27.6">
      <c r="A150" s="114">
        <v>100</v>
      </c>
      <c r="B150" s="113" t="s">
        <v>117</v>
      </c>
      <c r="C150" s="112"/>
      <c r="D150" s="112"/>
      <c r="E150" s="112"/>
      <c r="F150" s="112"/>
      <c r="G150" s="112"/>
    </row>
    <row r="151" spans="1:7" ht="27.6">
      <c r="A151" s="114">
        <v>101</v>
      </c>
      <c r="B151" s="113" t="s">
        <v>108</v>
      </c>
      <c r="C151" s="112"/>
      <c r="D151" s="112"/>
      <c r="E151" s="112"/>
      <c r="F151" s="112"/>
      <c r="G151" s="112"/>
    </row>
    <row r="152" spans="1:7" ht="27.6">
      <c r="A152" s="114">
        <v>102</v>
      </c>
      <c r="B152" s="113" t="s">
        <v>109</v>
      </c>
      <c r="C152" s="112"/>
      <c r="D152" s="112"/>
      <c r="E152" s="112"/>
      <c r="F152" s="112"/>
      <c r="G152" s="112"/>
    </row>
    <row r="153" spans="1:7" ht="27.6">
      <c r="A153" s="114">
        <v>103</v>
      </c>
      <c r="B153" s="113" t="s">
        <v>110</v>
      </c>
      <c r="C153" s="112"/>
      <c r="D153" s="112"/>
      <c r="E153" s="112"/>
      <c r="F153" s="112"/>
      <c r="G153" s="112"/>
    </row>
    <row r="154" spans="1:7">
      <c r="A154" s="120"/>
      <c r="B154" s="120" t="s">
        <v>123</v>
      </c>
      <c r="C154" s="120"/>
      <c r="D154" s="120"/>
      <c r="E154" s="120"/>
      <c r="F154" s="120"/>
      <c r="G154" s="120"/>
    </row>
    <row r="155" spans="1:7" ht="13.8">
      <c r="A155" s="114">
        <v>104</v>
      </c>
      <c r="B155" s="113" t="s">
        <v>118</v>
      </c>
      <c r="C155" s="112"/>
      <c r="D155" s="112"/>
      <c r="E155" s="112"/>
      <c r="F155" s="112"/>
      <c r="G155" s="112"/>
    </row>
    <row r="156" spans="1:7">
      <c r="A156" s="120"/>
      <c r="B156" s="120" t="s">
        <v>124</v>
      </c>
      <c r="C156" s="120"/>
      <c r="D156" s="120"/>
      <c r="E156" s="120"/>
      <c r="F156" s="120"/>
      <c r="G156" s="120"/>
    </row>
    <row r="157" spans="1:7" ht="13.8">
      <c r="A157" s="114">
        <v>105</v>
      </c>
      <c r="B157" s="113" t="s">
        <v>119</v>
      </c>
      <c r="C157" s="112"/>
      <c r="D157" s="112"/>
      <c r="E157" s="112"/>
      <c r="F157" s="112"/>
      <c r="G157" s="112"/>
    </row>
  </sheetData>
  <mergeCells count="35">
    <mergeCell ref="B105:D105"/>
    <mergeCell ref="B108:D108"/>
    <mergeCell ref="A109:B109"/>
    <mergeCell ref="B59:D59"/>
    <mergeCell ref="B61:D61"/>
    <mergeCell ref="B68:D68"/>
    <mergeCell ref="B39:D39"/>
    <mergeCell ref="B41:D41"/>
    <mergeCell ref="B43:D43"/>
    <mergeCell ref="B48:D48"/>
    <mergeCell ref="B57:D57"/>
    <mergeCell ref="B33:D33"/>
    <mergeCell ref="B6:D6"/>
    <mergeCell ref="B7:D7"/>
    <mergeCell ref="B8:D8"/>
    <mergeCell ref="F16:H16"/>
    <mergeCell ref="B18:D18"/>
    <mergeCell ref="B25:D25"/>
    <mergeCell ref="B27:D27"/>
    <mergeCell ref="B29:D29"/>
    <mergeCell ref="B5:D5"/>
    <mergeCell ref="A1:D1"/>
    <mergeCell ref="A2:D2"/>
    <mergeCell ref="E2:E3"/>
    <mergeCell ref="C3:D3"/>
    <mergeCell ref="B4:D4"/>
    <mergeCell ref="B84:D84"/>
    <mergeCell ref="B95:D95"/>
    <mergeCell ref="B97:D97"/>
    <mergeCell ref="B99:D99"/>
    <mergeCell ref="B73:D73"/>
    <mergeCell ref="B75:D75"/>
    <mergeCell ref="B77:D77"/>
    <mergeCell ref="B86:D86"/>
    <mergeCell ref="B82:D82"/>
  </mergeCells>
  <dataValidations count="4">
    <dataValidation type="list" allowBlank="1" sqref="F26:H26 F55:H56 F69:H69 F75:H75 F21:H24 F28:H49 F110:H113" xr:uid="{00000000-0002-0000-0000-000000000000}">
      <formula1>$A$11:$A$15</formula1>
    </dataValidation>
    <dataValidation showDropDown="1" showErrorMessage="1" sqref="F16:H17" xr:uid="{00000000-0002-0000-0000-000001000000}"/>
    <dataValidation allowBlank="1" showInputMessage="1" showErrorMessage="1" sqref="F25:H25 F27:H27 F18:H20 F108:H109" xr:uid="{00000000-0002-0000-0000-000002000000}"/>
    <dataValidation type="list" allowBlank="1" showErrorMessage="1" sqref="F78:H107 F114:H135" xr:uid="{00000000-0002-0000-0000-000003000000}">
      <formula1>#REF!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Anh</cp:lastModifiedBy>
  <dcterms:created xsi:type="dcterms:W3CDTF">2022-10-15T01:39:33Z</dcterms:created>
  <dcterms:modified xsi:type="dcterms:W3CDTF">2022-10-19T06:31:50Z</dcterms:modified>
</cp:coreProperties>
</file>