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g diem PPS" sheetId="1" r:id="rId4"/>
  </sheets>
  <definedNames/>
  <calcPr/>
</workbook>
</file>

<file path=xl/sharedStrings.xml><?xml version="1.0" encoding="utf-8"?>
<sst xmlns="http://schemas.openxmlformats.org/spreadsheetml/2006/main" count="23" uniqueCount="23">
  <si>
    <t>Đặc điểm</t>
  </si>
  <si>
    <t>Tổng up(Điểm chưa hiệu chỉnh)</t>
  </si>
  <si>
    <t>Hệ số nhân</t>
  </si>
  <si>
    <t>AP(Điểm đã hiệu chỉnh)</t>
  </si>
  <si>
    <t>ED(Khía cạnh môi trường)</t>
  </si>
  <si>
    <t>PPS (=(AP*ED)/36)</t>
  </si>
  <si>
    <t>Loại tương tác</t>
  </si>
  <si>
    <t>Quy tắc Nghiệp vụ</t>
  </si>
  <si>
    <t>Thực thể</t>
  </si>
  <si>
    <t>Loại Thao tác Dữ liệu</t>
  </si>
  <si>
    <t>Sprint 1</t>
  </si>
  <si>
    <t>Code chức năng đang nhập</t>
  </si>
  <si>
    <t>Thêm sinh viên</t>
  </si>
  <si>
    <t>Xóa sinh viên</t>
  </si>
  <si>
    <t>Update sinh viên</t>
  </si>
  <si>
    <t>Sprint 2</t>
  </si>
  <si>
    <t>Thêm điểm</t>
  </si>
  <si>
    <t>Sửa điểm</t>
  </si>
  <si>
    <t>Xóa điểm</t>
  </si>
  <si>
    <t>tính lại điểm trung bình</t>
  </si>
  <si>
    <t>Tìm sinh viên theo mã</t>
  </si>
  <si>
    <t>Hiển thị 3 sinh viên có điểm cao nhất</t>
  </si>
  <si>
    <t>Tổng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</si>
</sst>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2.0"/>
      <color theme="0"/>
      <name val="Calibri"/>
    </font>
    <font/>
    <font>
      <sz val="11.0"/>
      <color theme="1"/>
      <name val="Calibri"/>
    </font>
    <font>
      <sz val="14.0"/>
      <color theme="1"/>
      <name val="Calibri"/>
    </font>
    <font>
      <sz val="12.0"/>
      <color rgb="FF000000"/>
      <name val="Cambria"/>
    </font>
    <font>
      <b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5" fillId="3" fontId="4" numFmtId="0" xfId="0" applyAlignment="1" applyBorder="1" applyFill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" fillId="0" fontId="5" numFmtId="0" xfId="0" applyAlignment="1" applyBorder="1" applyFont="1">
      <alignment horizontal="center" readingOrder="0" shrinkToFit="0" wrapText="1"/>
    </xf>
    <xf borderId="1" fillId="4" fontId="6" numFmtId="0" xfId="0" applyAlignment="1" applyBorder="1" applyFill="1" applyFont="1">
      <alignment horizontal="center" readingOrder="0" vertical="center"/>
    </xf>
    <xf borderId="1" fillId="4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9.38"/>
    <col customWidth="1" min="3" max="3" width="9.63"/>
    <col customWidth="1" min="4" max="4" width="7.63"/>
    <col customWidth="1" min="5" max="5" width="10.13"/>
    <col customWidth="1" min="6" max="6" width="10.25"/>
    <col customWidth="1" min="7" max="8" width="7.63"/>
    <col customWidth="1" min="9" max="9" width="9.75"/>
    <col customWidth="1" min="10" max="10" width="10.38"/>
    <col customWidth="1" min="11" max="26" width="7.63"/>
  </cols>
  <sheetData>
    <row r="1" ht="62.25" customHeight="1">
      <c r="A1" s="1"/>
      <c r="B1" s="2" t="s">
        <v>0</v>
      </c>
      <c r="C1" s="3"/>
      <c r="D1" s="3"/>
      <c r="E1" s="4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ht="31.5" customHeight="1">
      <c r="A2" s="5"/>
      <c r="B2" s="5" t="s">
        <v>6</v>
      </c>
      <c r="C2" s="5" t="s">
        <v>7</v>
      </c>
      <c r="D2" s="5" t="s">
        <v>8</v>
      </c>
      <c r="E2" s="5" t="s">
        <v>9</v>
      </c>
      <c r="F2" s="5"/>
      <c r="G2" s="5"/>
      <c r="H2" s="5"/>
      <c r="I2" s="5"/>
      <c r="J2" s="5"/>
    </row>
    <row r="3" ht="28.5" customHeight="1">
      <c r="A3" s="6" t="s">
        <v>10</v>
      </c>
      <c r="B3" s="7"/>
      <c r="C3" s="7"/>
      <c r="D3" s="7"/>
      <c r="E3" s="7"/>
      <c r="F3" s="7"/>
      <c r="G3" s="7"/>
      <c r="H3" s="7"/>
      <c r="I3" s="7"/>
      <c r="J3" s="8"/>
    </row>
    <row r="4" ht="31.5" customHeight="1">
      <c r="A4" s="9" t="s">
        <v>11</v>
      </c>
      <c r="B4" s="10">
        <v>3.0</v>
      </c>
      <c r="C4" s="5">
        <v>1.0</v>
      </c>
      <c r="D4" s="5">
        <v>1.0</v>
      </c>
      <c r="E4" s="5">
        <v>1.0</v>
      </c>
      <c r="F4" s="10">
        <f t="shared" ref="F4:F7" si="1">SUM(B4,C4,D4,E4)</f>
        <v>6</v>
      </c>
      <c r="G4" s="10">
        <v>1.0</v>
      </c>
      <c r="H4" s="10">
        <f t="shared" ref="H4:H7" si="2">SUM(B4,C4,D4,E4)</f>
        <v>6</v>
      </c>
      <c r="I4" s="10">
        <v>15.0</v>
      </c>
      <c r="J4" s="10">
        <f>(H4*I4)/36</f>
        <v>2.5</v>
      </c>
    </row>
    <row r="5" ht="24.0" customHeight="1">
      <c r="A5" s="9" t="s">
        <v>12</v>
      </c>
      <c r="B5" s="10">
        <v>3.0</v>
      </c>
      <c r="C5" s="10">
        <v>1.0</v>
      </c>
      <c r="D5" s="10">
        <v>1.0</v>
      </c>
      <c r="E5" s="10">
        <v>2.0</v>
      </c>
      <c r="F5" s="10">
        <f t="shared" si="1"/>
        <v>7</v>
      </c>
      <c r="G5" s="10">
        <v>1.0</v>
      </c>
      <c r="H5" s="10">
        <f t="shared" si="2"/>
        <v>7</v>
      </c>
      <c r="I5" s="10">
        <v>12.0</v>
      </c>
      <c r="J5" s="10">
        <v>2.3</v>
      </c>
    </row>
    <row r="6" ht="21.0" customHeight="1">
      <c r="A6" s="9" t="s">
        <v>13</v>
      </c>
      <c r="B6" s="10">
        <v>3.0</v>
      </c>
      <c r="C6" s="10">
        <v>2.0</v>
      </c>
      <c r="D6" s="10">
        <v>2.0</v>
      </c>
      <c r="E6" s="10">
        <v>1.0</v>
      </c>
      <c r="F6" s="10">
        <f t="shared" si="1"/>
        <v>8</v>
      </c>
      <c r="G6" s="10">
        <v>1.0</v>
      </c>
      <c r="H6" s="10">
        <f t="shared" si="2"/>
        <v>8</v>
      </c>
      <c r="I6" s="10">
        <v>12.0</v>
      </c>
      <c r="J6" s="10">
        <v>2.67</v>
      </c>
    </row>
    <row r="7" ht="27.0" customHeight="1">
      <c r="A7" s="9" t="s">
        <v>14</v>
      </c>
      <c r="B7" s="10">
        <v>3.0</v>
      </c>
      <c r="C7" s="10">
        <v>1.0</v>
      </c>
      <c r="D7" s="10">
        <v>1.0</v>
      </c>
      <c r="E7" s="10">
        <v>3.0</v>
      </c>
      <c r="F7" s="10">
        <f t="shared" si="1"/>
        <v>8</v>
      </c>
      <c r="G7" s="10">
        <v>1.0</v>
      </c>
      <c r="H7" s="10">
        <f t="shared" si="2"/>
        <v>8</v>
      </c>
      <c r="I7" s="10">
        <v>12.0</v>
      </c>
      <c r="J7" s="10">
        <v>2.67</v>
      </c>
    </row>
    <row r="8" ht="41.25" customHeight="1">
      <c r="A8" s="11" t="s">
        <v>15</v>
      </c>
      <c r="J8" s="12"/>
    </row>
    <row r="9">
      <c r="A9" s="13" t="s">
        <v>16</v>
      </c>
      <c r="B9" s="10">
        <v>3.0</v>
      </c>
      <c r="C9" s="10">
        <v>1.0</v>
      </c>
      <c r="D9" s="5">
        <v>1.0</v>
      </c>
      <c r="E9" s="10">
        <v>2.0</v>
      </c>
      <c r="F9" s="10">
        <f t="shared" ref="F9:F14" si="3">SUM(B9,C9,D9,E9)</f>
        <v>7</v>
      </c>
      <c r="G9" s="10">
        <v>1.0</v>
      </c>
      <c r="H9" s="10">
        <f t="shared" ref="H9:H14" si="4">SUM(B9,C9,D9,E9)</f>
        <v>7</v>
      </c>
      <c r="I9" s="10">
        <v>12.0</v>
      </c>
      <c r="J9" s="10">
        <v>2.3</v>
      </c>
    </row>
    <row r="10">
      <c r="A10" s="13" t="s">
        <v>17</v>
      </c>
      <c r="B10" s="10">
        <v>3.0</v>
      </c>
      <c r="C10" s="10">
        <v>1.0</v>
      </c>
      <c r="D10" s="5">
        <v>1.0</v>
      </c>
      <c r="E10" s="10">
        <v>3.0</v>
      </c>
      <c r="F10" s="10">
        <f t="shared" si="3"/>
        <v>8</v>
      </c>
      <c r="G10" s="10">
        <v>1.0</v>
      </c>
      <c r="H10" s="10">
        <f t="shared" si="4"/>
        <v>8</v>
      </c>
      <c r="I10" s="10">
        <v>12.0</v>
      </c>
      <c r="J10" s="10">
        <v>2.67</v>
      </c>
    </row>
    <row r="11">
      <c r="A11" s="13" t="s">
        <v>18</v>
      </c>
      <c r="B11" s="10">
        <v>3.0</v>
      </c>
      <c r="C11" s="10">
        <v>1.0</v>
      </c>
      <c r="D11" s="5">
        <v>1.0</v>
      </c>
      <c r="E11" s="10">
        <v>2.0</v>
      </c>
      <c r="F11" s="10">
        <f t="shared" si="3"/>
        <v>7</v>
      </c>
      <c r="G11" s="10">
        <v>1.0</v>
      </c>
      <c r="H11" s="10">
        <f t="shared" si="4"/>
        <v>7</v>
      </c>
      <c r="I11" s="10">
        <v>12.0</v>
      </c>
      <c r="J11" s="10">
        <v>2.3</v>
      </c>
    </row>
    <row r="12">
      <c r="A12" s="13" t="s">
        <v>19</v>
      </c>
      <c r="B12" s="10">
        <v>3.0</v>
      </c>
      <c r="C12" s="10">
        <v>1.0</v>
      </c>
      <c r="D12" s="5">
        <v>1.0</v>
      </c>
      <c r="E12" s="10">
        <v>1.0</v>
      </c>
      <c r="F12" s="10">
        <f t="shared" si="3"/>
        <v>6</v>
      </c>
      <c r="G12" s="10">
        <v>1.0</v>
      </c>
      <c r="H12" s="10">
        <f t="shared" si="4"/>
        <v>6</v>
      </c>
      <c r="I12" s="10">
        <v>15.0</v>
      </c>
      <c r="J12" s="10">
        <f>(H12*I12)/36</f>
        <v>2.5</v>
      </c>
    </row>
    <row r="13">
      <c r="A13" s="13" t="s">
        <v>20</v>
      </c>
      <c r="B13" s="10">
        <v>3.0</v>
      </c>
      <c r="C13" s="10">
        <v>1.0</v>
      </c>
      <c r="D13" s="10">
        <v>1.0</v>
      </c>
      <c r="E13" s="10">
        <v>1.0</v>
      </c>
      <c r="F13" s="10">
        <f t="shared" si="3"/>
        <v>6</v>
      </c>
      <c r="G13" s="10">
        <v>1.0</v>
      </c>
      <c r="H13" s="10">
        <f t="shared" si="4"/>
        <v>6</v>
      </c>
      <c r="I13" s="10">
        <v>16.0</v>
      </c>
      <c r="J13" s="10">
        <v>2.67</v>
      </c>
    </row>
    <row r="14">
      <c r="A14" s="13" t="s">
        <v>21</v>
      </c>
      <c r="B14" s="10">
        <v>2.0</v>
      </c>
      <c r="C14" s="10">
        <v>1.0</v>
      </c>
      <c r="D14" s="10">
        <v>2.0</v>
      </c>
      <c r="E14" s="10">
        <v>1.0</v>
      </c>
      <c r="F14" s="10">
        <f t="shared" si="3"/>
        <v>6</v>
      </c>
      <c r="G14" s="10">
        <v>1.0</v>
      </c>
      <c r="H14" s="10">
        <f t="shared" si="4"/>
        <v>6</v>
      </c>
      <c r="I14" s="10">
        <v>14.0</v>
      </c>
      <c r="J14" s="10">
        <v>2.3</v>
      </c>
    </row>
    <row r="15" ht="24.75" customHeight="1">
      <c r="A15" s="14" t="s">
        <v>22</v>
      </c>
      <c r="B15" s="15"/>
      <c r="C15" s="15"/>
      <c r="D15" s="15"/>
      <c r="E15" s="15"/>
      <c r="F15" s="15"/>
      <c r="G15" s="15"/>
      <c r="H15" s="15"/>
      <c r="I15" s="15">
        <f t="shared" ref="I15:J15" si="5">sum(I4,I5,I6,I7,I9,I10,I11,I12,I13,I14)</f>
        <v>132</v>
      </c>
      <c r="J15" s="15">
        <f t="shared" si="5"/>
        <v>24.88</v>
      </c>
    </row>
    <row r="18" ht="15.75" customHeight="1"/>
    <row r="19" ht="15.75" customHeight="1"/>
    <row r="20" ht="15.75" customHeight="1"/>
    <row r="21" ht="15.75" customHeight="1"/>
    <row r="22" ht="15.75" customHeight="1"/>
    <row r="23" ht="33.0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B1:E1"/>
    <mergeCell ref="A3:J3"/>
    <mergeCell ref="A8:J8"/>
  </mergeCells>
  <printOptions/>
  <pageMargins bottom="0.75" footer="0.0" header="0.0" left="0.7" right="0.7" top="0.75"/>
  <pageSetup orientation="landscape"/>
  <drawing r:id="rId1"/>
</worksheet>
</file>