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2.bin" ContentType="application/vnd.openxmlformats-officedocument.oleObject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3.bin" ContentType="application/vnd.openxmlformats-officedocument.oleObject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vfilermc\Exploitation\2026\OVERLAND\ACHATS - A COMPLETER\ITALIE\BIANCHI\CASNATE\"/>
    </mc:Choice>
  </mc:AlternateContent>
  <xr:revisionPtr revIDLastSave="0" documentId="13_ncr:1_{95CBD43D-5E12-4071-811D-4C1BC93490CF}" xr6:coauthVersionLast="47" xr6:coauthVersionMax="47" xr10:uidLastSave="{00000000-0000-0000-0000-000000000000}"/>
  <bookViews>
    <workbookView xWindow="28680" yWindow="-120" windowWidth="29040" windowHeight="15720" firstSheet="3" activeTab="6" xr2:uid="{00000000-000D-0000-FFFF-FFFF00000000}"/>
  </bookViews>
  <sheets>
    <sheet name="PROTOCOLE DISTRIBUTION FRANCE" sheetId="2" r:id="rId1"/>
    <sheet name="JIT PROTOCOLE" sheetId="5" r:id="rId2"/>
    <sheet name="LIV ID LOG F13 &amp; FERRERO ALBA" sheetId="30" r:id="rId3"/>
    <sheet name="TRAFIC FLOS GEN-5%" sheetId="21" r:id="rId4"/>
    <sheet name="TRAFIC DECATHLON" sheetId="1" r:id="rId5"/>
    <sheet name="STD DISTRIBUTION ITALY 2023" sheetId="20" r:id="rId6"/>
    <sheet name="SPECIAL DESTINATIONS IT 2023" sheetId="24" r:id="rId7"/>
    <sheet name="MANE 2023 -5%" sheetId="22" r:id="rId8"/>
    <sheet name="ASSOS TUNISIA" sheetId="25" r:id="rId9"/>
    <sheet name="NATIONAL DISTRIBUTION TUNISIA" sheetId="26" r:id="rId10"/>
    <sheet name="STD TARIFS TUNISIA" sheetId="27" r:id="rId11"/>
    <sheet name="FRANCE DISADVANTAGES AREAS" sheetId="4" r:id="rId12"/>
    <sheet name="ITALY DISADVANTAGES AREAS" sheetId="29" r:id="rId13"/>
  </sheets>
  <definedNames>
    <definedName name="csDesignMode">1</definedName>
    <definedName name="_xlnm.Print_Area" localSheetId="12">'ITALY DISADVANTAGES AREAS'!$A$1:$E$74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7" l="1"/>
  <c r="H27" i="27"/>
</calcChain>
</file>

<file path=xl/sharedStrings.xml><?xml version="1.0" encoding="utf-8"?>
<sst xmlns="http://schemas.openxmlformats.org/spreadsheetml/2006/main" count="5291" uniqueCount="2269">
  <si>
    <t>Le Cirius, 6 Rue Princesse Florestine - MC98000 Monaco</t>
  </si>
  <si>
    <t>tel : + 377 97 97 23 33 &amp; Fax : + 377 97 97 23 34</t>
  </si>
  <si>
    <t>Attn :</t>
  </si>
  <si>
    <t>Camillo Bilgeri</t>
  </si>
  <si>
    <t>Société :</t>
  </si>
  <si>
    <t xml:space="preserve">BIANCHI CASNATE </t>
  </si>
  <si>
    <t>Monaco, le 1/02/2020</t>
  </si>
  <si>
    <t>TARIFICATION TRAFIC OROBICA CICLI - DECATHLON</t>
  </si>
  <si>
    <t>Depuis CP  IT 24 à rendu FR13</t>
  </si>
  <si>
    <t>Base de Calcul : palette 150*80*240cm non gerbable - 160 kg/Unitaire</t>
  </si>
  <si>
    <t>PAL</t>
  </si>
  <si>
    <t>€</t>
  </si>
  <si>
    <t>Transports aux conditions générales</t>
  </si>
  <si>
    <t xml:space="preserve"> ou assurance Ad valorem sur demande uniquement.</t>
  </si>
  <si>
    <t xml:space="preserve">Service :  </t>
  </si>
  <si>
    <t xml:space="preserve">Préavis de 24h </t>
  </si>
  <si>
    <t xml:space="preserve"> </t>
  </si>
  <si>
    <t xml:space="preserve">Livraisons sur RDV à 9h heure fixe - RDV pris par Bianchi </t>
  </si>
  <si>
    <t>Minimum</t>
  </si>
  <si>
    <t>1 m3 = 250 kgs</t>
  </si>
  <si>
    <t>1 ML = 1650 kgs</t>
  </si>
  <si>
    <t>COD : 15,00 €</t>
  </si>
  <si>
    <t>STANDARD DISTRIBUTION RATES FROM NICE</t>
  </si>
  <si>
    <t xml:space="preserve"> zip code</t>
  </si>
  <si>
    <t xml:space="preserve">100/500 kg </t>
  </si>
  <si>
    <t>501/1000 kg</t>
  </si>
  <si>
    <t>PRICING</t>
  </si>
  <si>
    <t>T/T from Nice **</t>
  </si>
  <si>
    <t>1001/1500 kg</t>
  </si>
  <si>
    <t xml:space="preserve">1501/2000 kg </t>
  </si>
  <si>
    <t>2001/3000 kg</t>
  </si>
  <si>
    <t>3001/4000 kg</t>
  </si>
  <si>
    <t>4001/5000 kg</t>
  </si>
  <si>
    <t>06</t>
  </si>
  <si>
    <t xml:space="preserve">PRICE PER 100KGS </t>
  </si>
  <si>
    <t>24h</t>
  </si>
  <si>
    <t>04</t>
  </si>
  <si>
    <t>48/72h</t>
  </si>
  <si>
    <t>LUMPSUM FROM NICE</t>
  </si>
  <si>
    <t>05</t>
  </si>
  <si>
    <t>07</t>
  </si>
  <si>
    <t>48h</t>
  </si>
  <si>
    <t>09</t>
  </si>
  <si>
    <t>72h</t>
  </si>
  <si>
    <t>24/48h</t>
  </si>
  <si>
    <t>20 (1)</t>
  </si>
  <si>
    <t>72/96H</t>
  </si>
  <si>
    <t>20 (2)</t>
  </si>
  <si>
    <t>26</t>
  </si>
  <si>
    <t>31</t>
  </si>
  <si>
    <t>34</t>
  </si>
  <si>
    <t>64</t>
  </si>
  <si>
    <t>65</t>
  </si>
  <si>
    <t>66</t>
  </si>
  <si>
    <t>83</t>
  </si>
  <si>
    <t>84</t>
  </si>
  <si>
    <t>Calculation basis :</t>
  </si>
  <si>
    <t xml:space="preserve">Other costs : </t>
  </si>
  <si>
    <t>COD : 15€</t>
  </si>
  <si>
    <t>Price per 100kg rounded to 100 kgs or lumpsum only if indicated</t>
  </si>
  <si>
    <t xml:space="preserve">Dock crossing included  / free storage when less than 1 week </t>
  </si>
  <si>
    <t xml:space="preserve">Contacts: </t>
  </si>
  <si>
    <t xml:space="preserve">Possible increase rate for city centers areas, constructions sites &amp; individuals </t>
  </si>
  <si>
    <t xml:space="preserve">1 ml = 1650 kg </t>
  </si>
  <si>
    <t xml:space="preserve">Tarifs aux 100 kgs arrondis à la centaine supérieure </t>
  </si>
  <si>
    <t>Dpt</t>
  </si>
  <si>
    <t>code Insee</t>
  </si>
  <si>
    <t>Localités</t>
  </si>
  <si>
    <t>code postaux</t>
  </si>
  <si>
    <t>74</t>
  </si>
  <si>
    <t>001</t>
  </si>
  <si>
    <t>ABONDANCE</t>
  </si>
  <si>
    <t>74360</t>
  </si>
  <si>
    <t>ABRIES</t>
  </si>
  <si>
    <t>05460</t>
  </si>
  <si>
    <t>006</t>
  </si>
  <si>
    <t>ACCOUS</t>
  </si>
  <si>
    <t>64490</t>
  </si>
  <si>
    <t>003</t>
  </si>
  <si>
    <t>ADERVIELLE-POUCHERGUES</t>
  </si>
  <si>
    <t>65240</t>
  </si>
  <si>
    <t>AIGLUN</t>
  </si>
  <si>
    <t>06910</t>
  </si>
  <si>
    <t>AIGUILLES</t>
  </si>
  <si>
    <t>05470</t>
  </si>
  <si>
    <t>73</t>
  </si>
  <si>
    <t>004</t>
  </si>
  <si>
    <t>AILLON-LE-JEUNE</t>
  </si>
  <si>
    <t>73340</t>
  </si>
  <si>
    <t>005</t>
  </si>
  <si>
    <t>AILLON-LE-VIEUX</t>
  </si>
  <si>
    <t>AIME</t>
  </si>
  <si>
    <t>73210</t>
  </si>
  <si>
    <t>012</t>
  </si>
  <si>
    <t>ALBIEZ-LE-JEUNE</t>
  </si>
  <si>
    <t>73300</t>
  </si>
  <si>
    <t>013</t>
  </si>
  <si>
    <t>ALBIEZ-MONTROND</t>
  </si>
  <si>
    <t>016</t>
  </si>
  <si>
    <t>ALDUDES</t>
  </si>
  <si>
    <t>64430</t>
  </si>
  <si>
    <t>ALEU</t>
  </si>
  <si>
    <t>09320</t>
  </si>
  <si>
    <t>38</t>
  </si>
  <si>
    <t>ALLEMOND</t>
  </si>
  <si>
    <t>38114</t>
  </si>
  <si>
    <t>ALLEVARD</t>
  </si>
  <si>
    <t>38580</t>
  </si>
  <si>
    <t>ALLIAT</t>
  </si>
  <si>
    <t>09400</t>
  </si>
  <si>
    <t>007</t>
  </si>
  <si>
    <t>ALLIERES</t>
  </si>
  <si>
    <t>09240</t>
  </si>
  <si>
    <t>014</t>
  </si>
  <si>
    <t>ALLONDAZ</t>
  </si>
  <si>
    <t>73200</t>
  </si>
  <si>
    <t>ALLOS</t>
  </si>
  <si>
    <t>04260</t>
  </si>
  <si>
    <t>008</t>
  </si>
  <si>
    <t>ALOS</t>
  </si>
  <si>
    <t>09200</t>
  </si>
  <si>
    <t>017</t>
  </si>
  <si>
    <t>ALOS-SIBAS-ABENSE</t>
  </si>
  <si>
    <t>64470</t>
  </si>
  <si>
    <t>928</t>
  </si>
  <si>
    <t>ALPE D'HUEZ</t>
  </si>
  <si>
    <t>38750</t>
  </si>
  <si>
    <t>009</t>
  </si>
  <si>
    <t>ALZEN</t>
  </si>
  <si>
    <t>30</t>
  </si>
  <si>
    <t>ALZON</t>
  </si>
  <si>
    <t>30770</t>
  </si>
  <si>
    <t>002</t>
  </si>
  <si>
    <t>AMIRAT</t>
  </si>
  <si>
    <t>ANCELLE</t>
  </si>
  <si>
    <t>05260</t>
  </si>
  <si>
    <t>ANCIZAN</t>
  </si>
  <si>
    <t>65440</t>
  </si>
  <si>
    <t>ANDON</t>
  </si>
  <si>
    <t>06750</t>
  </si>
  <si>
    <t>ANGOUSTRINE-VILLENEUVE-DES-ESCALDES</t>
  </si>
  <si>
    <t>66760</t>
  </si>
  <si>
    <t>ANLA</t>
  </si>
  <si>
    <t>65370</t>
  </si>
  <si>
    <t>ANNOT</t>
  </si>
  <si>
    <t>04240</t>
  </si>
  <si>
    <t>011</t>
  </si>
  <si>
    <t>ANTRAS</t>
  </si>
  <si>
    <t>09800</t>
  </si>
  <si>
    <t>APPY</t>
  </si>
  <si>
    <t>09250</t>
  </si>
  <si>
    <t>01</t>
  </si>
  <si>
    <t>APREMONT</t>
  </si>
  <si>
    <t>01100</t>
  </si>
  <si>
    <t>ARABAUX</t>
  </si>
  <si>
    <t>09000</t>
  </si>
  <si>
    <t>ARACHES</t>
  </si>
  <si>
    <t>74300</t>
  </si>
  <si>
    <t>ARAGNOUET</t>
  </si>
  <si>
    <t>65170</t>
  </si>
  <si>
    <t>ARBOUSSOLS</t>
  </si>
  <si>
    <t>66320</t>
  </si>
  <si>
    <t>926</t>
  </si>
  <si>
    <t>ARC 1600</t>
  </si>
  <si>
    <t>73700</t>
  </si>
  <si>
    <t>913</t>
  </si>
  <si>
    <t>ARECHES</t>
  </si>
  <si>
    <t>73270</t>
  </si>
  <si>
    <t>040</t>
  </si>
  <si>
    <t>ARETTE</t>
  </si>
  <si>
    <t>64570</t>
  </si>
  <si>
    <t>ARGEIN</t>
  </si>
  <si>
    <t>909</t>
  </si>
  <si>
    <t>ARGENTIERE</t>
  </si>
  <si>
    <t>74400</t>
  </si>
  <si>
    <t>ARGUENOS</t>
  </si>
  <si>
    <t>31160</t>
  </si>
  <si>
    <t>ARGUT DESSUS</t>
  </si>
  <si>
    <t>31440</t>
  </si>
  <si>
    <t>020</t>
  </si>
  <si>
    <t>ARITH</t>
  </si>
  <si>
    <t>ARLEBOSC</t>
  </si>
  <si>
    <t>07410</t>
  </si>
  <si>
    <t>ARLOS</t>
  </si>
  <si>
    <t>027</t>
  </si>
  <si>
    <t>ARMENTEULE</t>
  </si>
  <si>
    <t>047</t>
  </si>
  <si>
    <t>ARNEGUY</t>
  </si>
  <si>
    <t>64220</t>
  </si>
  <si>
    <t>031</t>
  </si>
  <si>
    <t>ARREAU</t>
  </si>
  <si>
    <t>ARRIEN-EN-BETHMALE</t>
  </si>
  <si>
    <t>ARRIGAS</t>
  </si>
  <si>
    <t>018</t>
  </si>
  <si>
    <t>ARROUT</t>
  </si>
  <si>
    <t>17</t>
  </si>
  <si>
    <t>994</t>
  </si>
  <si>
    <t>ARS-EN-RE</t>
  </si>
  <si>
    <t>17590</t>
  </si>
  <si>
    <t>019</t>
  </si>
  <si>
    <t>ARTIGUE</t>
  </si>
  <si>
    <t>31110</t>
  </si>
  <si>
    <t>ARTIGUES</t>
  </si>
  <si>
    <t>83560</t>
  </si>
  <si>
    <t>09460</t>
  </si>
  <si>
    <t>ARVIEUX</t>
  </si>
  <si>
    <t>05350</t>
  </si>
  <si>
    <t>021</t>
  </si>
  <si>
    <t>ARVILLARD</t>
  </si>
  <si>
    <t>73110</t>
  </si>
  <si>
    <t>023</t>
  </si>
  <si>
    <t>ASCOU</t>
  </si>
  <si>
    <t>09110</t>
  </si>
  <si>
    <t>ASCROS</t>
  </si>
  <si>
    <t>06260</t>
  </si>
  <si>
    <t>039</t>
  </si>
  <si>
    <t>ASPIN-AURE</t>
  </si>
  <si>
    <t>ASPRES-LES-CORPS</t>
  </si>
  <si>
    <t>05800</t>
  </si>
  <si>
    <t>025</t>
  </si>
  <si>
    <t>AUCAZEIN</t>
  </si>
  <si>
    <t>343</t>
  </si>
  <si>
    <t>AUDINAC LES BAINS</t>
  </si>
  <si>
    <t>026</t>
  </si>
  <si>
    <t>AUDRESSEIN</t>
  </si>
  <si>
    <t>AUGIREIN</t>
  </si>
  <si>
    <t>046</t>
  </si>
  <si>
    <t>AULON</t>
  </si>
  <si>
    <t>029</t>
  </si>
  <si>
    <t>AULUS-LES-BAINS</t>
  </si>
  <si>
    <t>09140</t>
  </si>
  <si>
    <t>AUPS</t>
  </si>
  <si>
    <t>83630</t>
  </si>
  <si>
    <t>AUREL</t>
  </si>
  <si>
    <t>84390</t>
  </si>
  <si>
    <t>AURIS</t>
  </si>
  <si>
    <t>38142</t>
  </si>
  <si>
    <t>905</t>
  </si>
  <si>
    <t>AURON (ST ETIENNE DE TINEE)</t>
  </si>
  <si>
    <t>06660</t>
  </si>
  <si>
    <t>AUSSOIS</t>
  </si>
  <si>
    <t>73500</t>
  </si>
  <si>
    <t>AUTHON</t>
  </si>
  <si>
    <t>04200</t>
  </si>
  <si>
    <t>AUTRANS</t>
  </si>
  <si>
    <t>38880</t>
  </si>
  <si>
    <t>030</t>
  </si>
  <si>
    <t>AUZAT</t>
  </si>
  <si>
    <t>09220</t>
  </si>
  <si>
    <t>050</t>
  </si>
  <si>
    <t>AVAJAN</t>
  </si>
  <si>
    <t>024</t>
  </si>
  <si>
    <t>AVANCHERS</t>
  </si>
  <si>
    <t>73260</t>
  </si>
  <si>
    <t>AVENE</t>
  </si>
  <si>
    <t>34260</t>
  </si>
  <si>
    <t>051</t>
  </si>
  <si>
    <t>AVENTIGNAN</t>
  </si>
  <si>
    <t>65660</t>
  </si>
  <si>
    <t>053</t>
  </si>
  <si>
    <t>AVEUX</t>
  </si>
  <si>
    <t>910</t>
  </si>
  <si>
    <t>AVORIAZ</t>
  </si>
  <si>
    <t>74110</t>
  </si>
  <si>
    <t>AXIAT</t>
  </si>
  <si>
    <t>032</t>
  </si>
  <si>
    <t>AX-LES-THERMES</t>
  </si>
  <si>
    <t>085</t>
  </si>
  <si>
    <t>AYDIUS</t>
  </si>
  <si>
    <t>010</t>
  </si>
  <si>
    <t>AYGUATEBIA</t>
  </si>
  <si>
    <t>66360</t>
  </si>
  <si>
    <t>058</t>
  </si>
  <si>
    <t>AZET</t>
  </si>
  <si>
    <t>033</t>
  </si>
  <si>
    <t>BAGERT</t>
  </si>
  <si>
    <t>09230</t>
  </si>
  <si>
    <t>042</t>
  </si>
  <si>
    <t>BAGNERES-DE-LUCHON</t>
  </si>
  <si>
    <t>BAGNOLS-EN-FORET</t>
  </si>
  <si>
    <t>83600</t>
  </si>
  <si>
    <t>BAIROLS</t>
  </si>
  <si>
    <t>06420</t>
  </si>
  <si>
    <t>034</t>
  </si>
  <si>
    <t>BALACET</t>
  </si>
  <si>
    <t>344</t>
  </si>
  <si>
    <t>BALAGUE</t>
  </si>
  <si>
    <t>035</t>
  </si>
  <si>
    <t>BALAGUERES</t>
  </si>
  <si>
    <t>036</t>
  </si>
  <si>
    <t>BANAT</t>
  </si>
  <si>
    <t>092</t>
  </si>
  <si>
    <t>BANCA</t>
  </si>
  <si>
    <t>56</t>
  </si>
  <si>
    <t>BANGOR</t>
  </si>
  <si>
    <t>56360</t>
  </si>
  <si>
    <t>BARBATRE</t>
  </si>
  <si>
    <t>85630</t>
  </si>
  <si>
    <t>BARCELONNETTE</t>
  </si>
  <si>
    <t>04400</t>
  </si>
  <si>
    <t>BARCILLONNETTE</t>
  </si>
  <si>
    <t>05110</t>
  </si>
  <si>
    <t>481</t>
  </si>
  <si>
    <t>BAREGES</t>
  </si>
  <si>
    <t>65120</t>
  </si>
  <si>
    <t>064</t>
  </si>
  <si>
    <t>BAREILLES</t>
  </si>
  <si>
    <t>BARGEME</t>
  </si>
  <si>
    <t>83840</t>
  </si>
  <si>
    <t>BARJOLS</t>
  </si>
  <si>
    <t>83670</t>
  </si>
  <si>
    <t>BARLES</t>
  </si>
  <si>
    <t>04140</t>
  </si>
  <si>
    <t>066</t>
  </si>
  <si>
    <t>BARRANCOUEU</t>
  </si>
  <si>
    <t>904</t>
  </si>
  <si>
    <t>BARRAQUES</t>
  </si>
  <si>
    <t>26420</t>
  </si>
  <si>
    <t>BARRET-LE-BAS</t>
  </si>
  <si>
    <t>05300</t>
  </si>
  <si>
    <t>075</t>
  </si>
  <si>
    <t>BAZUS-AURE</t>
  </si>
  <si>
    <t>BEAUFORT</t>
  </si>
  <si>
    <t>BEAUFORT-SUR-GERVANNE</t>
  </si>
  <si>
    <t>26400</t>
  </si>
  <si>
    <t>BEAUVEZER</t>
  </si>
  <si>
    <t>04370</t>
  </si>
  <si>
    <t>39</t>
  </si>
  <si>
    <t>BELLECOMBE</t>
  </si>
  <si>
    <t>39310</t>
  </si>
  <si>
    <t>BELLECOMBE-EN-BAUGES</t>
  </si>
  <si>
    <t>BELLEFONTAINE</t>
  </si>
  <si>
    <t>39400</t>
  </si>
  <si>
    <t>038</t>
  </si>
  <si>
    <t>BELLENTRE</t>
  </si>
  <si>
    <t>BELLEVAUX</t>
  </si>
  <si>
    <t>74470</t>
  </si>
  <si>
    <t>BELLEYDOUX</t>
  </si>
  <si>
    <t>01130</t>
  </si>
  <si>
    <t>BELMONT-LUTHEZIEU</t>
  </si>
  <si>
    <t>01260</t>
  </si>
  <si>
    <t>BELVEDERE</t>
  </si>
  <si>
    <t>06450</t>
  </si>
  <si>
    <t>BENDEJUN</t>
  </si>
  <si>
    <t>06390</t>
  </si>
  <si>
    <t>110</t>
  </si>
  <si>
    <t>BEOST</t>
  </si>
  <si>
    <t>64440</t>
  </si>
  <si>
    <t>BERNEX</t>
  </si>
  <si>
    <t>74500</t>
  </si>
  <si>
    <t>015</t>
  </si>
  <si>
    <t>BERRE-LES-ALPES</t>
  </si>
  <si>
    <t>BESSANS</t>
  </si>
  <si>
    <t>73480</t>
  </si>
  <si>
    <t>BESSE en oisans (BESSE)</t>
  </si>
  <si>
    <t>63</t>
  </si>
  <si>
    <t>BESSE/SUPER-BESSE</t>
  </si>
  <si>
    <t>63610</t>
  </si>
  <si>
    <t>BESSE-EN-CHANDESSE</t>
  </si>
  <si>
    <t>BESSE-ET-SAINT-ANAST</t>
  </si>
  <si>
    <t>BESTIAC</t>
  </si>
  <si>
    <t>054</t>
  </si>
  <si>
    <t>BETCHAT</t>
  </si>
  <si>
    <t>09160</t>
  </si>
  <si>
    <t>055</t>
  </si>
  <si>
    <t>BETHMALE</t>
  </si>
  <si>
    <t>089</t>
  </si>
  <si>
    <t>BETPOUEY</t>
  </si>
  <si>
    <t>BEUIL</t>
  </si>
  <si>
    <t>06470</t>
  </si>
  <si>
    <t>BEZAUDUN-LES-ALPES</t>
  </si>
  <si>
    <t>06510</t>
  </si>
  <si>
    <t>057</t>
  </si>
  <si>
    <t>BIERT</t>
  </si>
  <si>
    <t>093</t>
  </si>
  <si>
    <t>BIZE</t>
  </si>
  <si>
    <t>65150</t>
  </si>
  <si>
    <t>094</t>
  </si>
  <si>
    <t>BIZOUS</t>
  </si>
  <si>
    <t>BLAUSASC</t>
  </si>
  <si>
    <t>06440</t>
  </si>
  <si>
    <t>037</t>
  </si>
  <si>
    <t>BOEGE</t>
  </si>
  <si>
    <t>74420</t>
  </si>
  <si>
    <t>BOFFRES</t>
  </si>
  <si>
    <t>07440</t>
  </si>
  <si>
    <t>BOGEVE</t>
  </si>
  <si>
    <t>74250</t>
  </si>
  <si>
    <t>059</t>
  </si>
  <si>
    <t>BOIS-D'AMONT</t>
  </si>
  <si>
    <t>39220</t>
  </si>
  <si>
    <t>BOLQUERE</t>
  </si>
  <si>
    <t>66210</t>
  </si>
  <si>
    <t>BONAC-IRAZEIN</t>
  </si>
  <si>
    <t>060</t>
  </si>
  <si>
    <t>BONNAC</t>
  </si>
  <si>
    <t>09100</t>
  </si>
  <si>
    <t>BONNEVAL</t>
  </si>
  <si>
    <t>BONNEVAL EN DIOIS</t>
  </si>
  <si>
    <t>26410</t>
  </si>
  <si>
    <t>BONNEVAL-SUR-ARC</t>
  </si>
  <si>
    <t>041</t>
  </si>
  <si>
    <t>BONNEVAUX</t>
  </si>
  <si>
    <t>048</t>
  </si>
  <si>
    <t>BONVILLARD</t>
  </si>
  <si>
    <t>73460</t>
  </si>
  <si>
    <t>049</t>
  </si>
  <si>
    <t>BONVILLARET</t>
  </si>
  <si>
    <t>73220</t>
  </si>
  <si>
    <t>099</t>
  </si>
  <si>
    <t>BORDERES-LOURON</t>
  </si>
  <si>
    <t>65590</t>
  </si>
  <si>
    <t>BOREE</t>
  </si>
  <si>
    <t>07310</t>
  </si>
  <si>
    <t>BOULC</t>
  </si>
  <si>
    <t>081</t>
  </si>
  <si>
    <t>BOURG-D'OUEIL</t>
  </si>
  <si>
    <t>052</t>
  </si>
  <si>
    <t>BOURGET-EN-HUILE</t>
  </si>
  <si>
    <t>BOURG-LASTIC</t>
  </si>
  <si>
    <t>63760</t>
  </si>
  <si>
    <t>BOURG-MADAME</t>
  </si>
  <si>
    <t>BOURG-SAINT-MAURICE</t>
  </si>
  <si>
    <t>065</t>
  </si>
  <si>
    <t>BOUSSENAC</t>
  </si>
  <si>
    <t>BOUTX</t>
  </si>
  <si>
    <t>022</t>
  </si>
  <si>
    <t>BOUYON</t>
  </si>
  <si>
    <t>BOYARDVILLE</t>
  </si>
  <si>
    <t>17190</t>
  </si>
  <si>
    <t>BOZEL</t>
  </si>
  <si>
    <t>73350</t>
  </si>
  <si>
    <t>056</t>
  </si>
  <si>
    <t>BRAMANS</t>
  </si>
  <si>
    <t>109</t>
  </si>
  <si>
    <t>BRAMEVAQUE</t>
  </si>
  <si>
    <t>BRASSAC</t>
  </si>
  <si>
    <t>BRAUX</t>
  </si>
  <si>
    <t>BREIL-SUR-ROYA</t>
  </si>
  <si>
    <t>06540</t>
  </si>
  <si>
    <t>BRENAZ</t>
  </si>
  <si>
    <t>BRENOD</t>
  </si>
  <si>
    <t>01110</t>
  </si>
  <si>
    <t>BRIANCONNET</t>
  </si>
  <si>
    <t>06850</t>
  </si>
  <si>
    <t>BRIDES-LES-BAINS</t>
  </si>
  <si>
    <t>73570</t>
  </si>
  <si>
    <t>BRIZON</t>
  </si>
  <si>
    <t>74130</t>
  </si>
  <si>
    <t>063</t>
  </si>
  <si>
    <t>BUIS-LES-BARONNIES</t>
  </si>
  <si>
    <t>26170</t>
  </si>
  <si>
    <t>068</t>
  </si>
  <si>
    <t>BURRET</t>
  </si>
  <si>
    <t>045</t>
  </si>
  <si>
    <t>BURZET</t>
  </si>
  <si>
    <t>07450</t>
  </si>
  <si>
    <t>069</t>
  </si>
  <si>
    <t>BUZAN</t>
  </si>
  <si>
    <t>116</t>
  </si>
  <si>
    <t>CADEAC</t>
  </si>
  <si>
    <t>117</t>
  </si>
  <si>
    <t>CADEILHAN-TRACHERE</t>
  </si>
  <si>
    <t>028</t>
  </si>
  <si>
    <t>CAILLE</t>
  </si>
  <si>
    <t>CALLAS</t>
  </si>
  <si>
    <t>83830</t>
  </si>
  <si>
    <t>073</t>
  </si>
  <si>
    <t>CAMARADE</t>
  </si>
  <si>
    <t>09290</t>
  </si>
  <si>
    <t>124</t>
  </si>
  <si>
    <t>CAMPARAN</t>
  </si>
  <si>
    <t>CAMPESTRE-ET-LUC</t>
  </si>
  <si>
    <t>CAMPOME</t>
  </si>
  <si>
    <t>66500</t>
  </si>
  <si>
    <t>CAMPOUSSY</t>
  </si>
  <si>
    <t>66730</t>
  </si>
  <si>
    <t>CANAVEILLES</t>
  </si>
  <si>
    <t>078</t>
  </si>
  <si>
    <t>CARCANIERES</t>
  </si>
  <si>
    <t>CARCES</t>
  </si>
  <si>
    <t>83570</t>
  </si>
  <si>
    <t>CASEFABRE</t>
  </si>
  <si>
    <t>66130</t>
  </si>
  <si>
    <t>CASENEUVE</t>
  </si>
  <si>
    <t>84750</t>
  </si>
  <si>
    <t>CASTELLANE</t>
  </si>
  <si>
    <t>04120</t>
  </si>
  <si>
    <t>CASTELLAR</t>
  </si>
  <si>
    <t>06500</t>
  </si>
  <si>
    <t>CASTILLON</t>
  </si>
  <si>
    <t>CASTILLON-EN-COUSERANS</t>
  </si>
  <si>
    <t>074</t>
  </si>
  <si>
    <t>CAUSSE-BEGON</t>
  </si>
  <si>
    <t>30750</t>
  </si>
  <si>
    <t>CAUSSOLS</t>
  </si>
  <si>
    <t>06460</t>
  </si>
  <si>
    <t>087</t>
  </si>
  <si>
    <t>CAUSSOU</t>
  </si>
  <si>
    <t>138</t>
  </si>
  <si>
    <t>CAUTERETS</t>
  </si>
  <si>
    <t>65110</t>
  </si>
  <si>
    <t>088</t>
  </si>
  <si>
    <t>CAYCHAX</t>
  </si>
  <si>
    <t>43</t>
  </si>
  <si>
    <t>CAYRES</t>
  </si>
  <si>
    <t>43510</t>
  </si>
  <si>
    <t>139</t>
  </si>
  <si>
    <t>CAZARILH</t>
  </si>
  <si>
    <t>131</t>
  </si>
  <si>
    <t>CAZAUNOUS</t>
  </si>
  <si>
    <t>140</t>
  </si>
  <si>
    <t>CAZAUX-DEBAT</t>
  </si>
  <si>
    <t>141</t>
  </si>
  <si>
    <t>CAZAUX-FRECHET</t>
  </si>
  <si>
    <t>091</t>
  </si>
  <si>
    <t>CAZAVET</t>
  </si>
  <si>
    <t>CAZENAVE-SERRES-ET-ALLENS</t>
  </si>
  <si>
    <t>CEILLAC</t>
  </si>
  <si>
    <t>05600</t>
  </si>
  <si>
    <t>CELLIER-DU-LUC</t>
  </si>
  <si>
    <t>07590</t>
  </si>
  <si>
    <t>CELLIERS</t>
  </si>
  <si>
    <t>CERIZOLS</t>
  </si>
  <si>
    <t>CERVIERES</t>
  </si>
  <si>
    <t>05100</t>
  </si>
  <si>
    <t>095</t>
  </si>
  <si>
    <t>CESCAU</t>
  </si>
  <si>
    <t>185</t>
  </si>
  <si>
    <t>CETTE-EYGUN</t>
  </si>
  <si>
    <t>CHABOTTES</t>
  </si>
  <si>
    <t>076</t>
  </si>
  <si>
    <t>CHALEY</t>
  </si>
  <si>
    <t>01230</t>
  </si>
  <si>
    <t>077</t>
  </si>
  <si>
    <t>CHALLES-LA-MONTAGNE</t>
  </si>
  <si>
    <t>01450</t>
  </si>
  <si>
    <t>CHALLEX</t>
  </si>
  <si>
    <t>01630</t>
  </si>
  <si>
    <t>42</t>
  </si>
  <si>
    <t>CHALMAZEL</t>
  </si>
  <si>
    <t>42920</t>
  </si>
  <si>
    <t>CHAMALOC</t>
  </si>
  <si>
    <t>26150</t>
  </si>
  <si>
    <t>079</t>
  </si>
  <si>
    <t>CHAMPAGNE-EN-VALROMEY</t>
  </si>
  <si>
    <t>071</t>
  </si>
  <si>
    <t>CHAMPAGNY-EN-VANOISE</t>
  </si>
  <si>
    <t>080</t>
  </si>
  <si>
    <t>CHAMPDOR</t>
  </si>
  <si>
    <t>072</t>
  </si>
  <si>
    <t>CHAMP-LAURENT</t>
  </si>
  <si>
    <t>73390</t>
  </si>
  <si>
    <t>931</t>
  </si>
  <si>
    <t>CHAMROUSSE</t>
  </si>
  <si>
    <t>38410</t>
  </si>
  <si>
    <t>CHANTELOUVE</t>
  </si>
  <si>
    <t>38740</t>
  </si>
  <si>
    <t>090</t>
  </si>
  <si>
    <t>CHATEAU-BERNARD</t>
  </si>
  <si>
    <t>38650</t>
  </si>
  <si>
    <t>115</t>
  </si>
  <si>
    <t>CHATEAU-DES-PRES</t>
  </si>
  <si>
    <t>39150</t>
  </si>
  <si>
    <t>CHATEAUNEUF-D'ENTRAUNES</t>
  </si>
  <si>
    <t>CHATEAUNEUF-VILLEVIE</t>
  </si>
  <si>
    <t>CHATEAU-VILLE-VIEILLe</t>
  </si>
  <si>
    <t>CHATEL</t>
  </si>
  <si>
    <t>74390</t>
  </si>
  <si>
    <t>118</t>
  </si>
  <si>
    <t>CHATEL-DE-JOUX</t>
  </si>
  <si>
    <t>39130</t>
  </si>
  <si>
    <t>CHATELUS</t>
  </si>
  <si>
    <t>38680</t>
  </si>
  <si>
    <t>CHAUDON-NORANTE</t>
  </si>
  <si>
    <t>04330</t>
  </si>
  <si>
    <t>130</t>
  </si>
  <si>
    <t>CHAUX-DES-PRES</t>
  </si>
  <si>
    <t>097</t>
  </si>
  <si>
    <t>CHAVORNAY</t>
  </si>
  <si>
    <t>01510</t>
  </si>
  <si>
    <t>103</t>
  </si>
  <si>
    <t>CHEVRY</t>
  </si>
  <si>
    <t>01170</t>
  </si>
  <si>
    <t>145</t>
  </si>
  <si>
    <t>CHEZE</t>
  </si>
  <si>
    <t>104</t>
  </si>
  <si>
    <t>CHEZERY-FORENS</t>
  </si>
  <si>
    <t>01200</t>
  </si>
  <si>
    <t>CHICHILIANNE</t>
  </si>
  <si>
    <t>38930</t>
  </si>
  <si>
    <t>108</t>
  </si>
  <si>
    <t>CHORANCHE</t>
  </si>
  <si>
    <t>CIPIERES</t>
  </si>
  <si>
    <t>06620</t>
  </si>
  <si>
    <t>CLANS</t>
  </si>
  <si>
    <t>112</t>
  </si>
  <si>
    <t>CLAVANS-EN-HAUT-OISANS</t>
  </si>
  <si>
    <t>113</t>
  </si>
  <si>
    <t>CLELLES</t>
  </si>
  <si>
    <t>086</t>
  </si>
  <si>
    <t>CLERY</t>
  </si>
  <si>
    <t>043</t>
  </si>
  <si>
    <t>COARAZE</t>
  </si>
  <si>
    <t>COGNET</t>
  </si>
  <si>
    <t>38350</t>
  </si>
  <si>
    <t>914</t>
  </si>
  <si>
    <t>COL DU ROUSSET</t>
  </si>
  <si>
    <t>COLLONGUES</t>
  </si>
  <si>
    <t>061</t>
  </si>
  <si>
    <t>COLMARS</t>
  </si>
  <si>
    <t>083</t>
  </si>
  <si>
    <t>COMBLOUX</t>
  </si>
  <si>
    <t>74920</t>
  </si>
  <si>
    <t>044</t>
  </si>
  <si>
    <t>COMPS-SUR-ARTUBY</t>
  </si>
  <si>
    <t>CONDAMINE</t>
  </si>
  <si>
    <t>01430</t>
  </si>
  <si>
    <t>CONSEGUDES</t>
  </si>
  <si>
    <t>098</t>
  </si>
  <si>
    <t>CONTRAZY</t>
  </si>
  <si>
    <t>CORBEL</t>
  </si>
  <si>
    <t>73160</t>
  </si>
  <si>
    <t>937</t>
  </si>
  <si>
    <t>CORBIERE</t>
  </si>
  <si>
    <t>119</t>
  </si>
  <si>
    <t>CORCELLES</t>
  </si>
  <si>
    <t>125</t>
  </si>
  <si>
    <t>CORDEAC</t>
  </si>
  <si>
    <t>38710</t>
  </si>
  <si>
    <t>CORDON</t>
  </si>
  <si>
    <t>74700</t>
  </si>
  <si>
    <t>121</t>
  </si>
  <si>
    <t>CORLIER</t>
  </si>
  <si>
    <t>127</t>
  </si>
  <si>
    <t>CORNILLON-EN-TRIEVES</t>
  </si>
  <si>
    <t>128</t>
  </si>
  <si>
    <t>CORPS</t>
  </si>
  <si>
    <t>38970</t>
  </si>
  <si>
    <t>129</t>
  </si>
  <si>
    <t>CORRENCON-EN-VERCORS</t>
  </si>
  <si>
    <t>38250</t>
  </si>
  <si>
    <t>COS</t>
  </si>
  <si>
    <t>COTIGNAC</t>
  </si>
  <si>
    <t>COUCOURON</t>
  </si>
  <si>
    <t>07470</t>
  </si>
  <si>
    <t>100</t>
  </si>
  <si>
    <t>COUFLENS</t>
  </si>
  <si>
    <t>154</t>
  </si>
  <si>
    <t>COULEDOUX</t>
  </si>
  <si>
    <t>938</t>
  </si>
  <si>
    <t>COURCHEVEL</t>
  </si>
  <si>
    <t>73120</t>
  </si>
  <si>
    <t>COURMES</t>
  </si>
  <si>
    <t>COURNIOU</t>
  </si>
  <si>
    <t>34220</t>
  </si>
  <si>
    <t>COURSEGOULES</t>
  </si>
  <si>
    <t>06140</t>
  </si>
  <si>
    <t>COUSTOUGES</t>
  </si>
  <si>
    <t>66260</t>
  </si>
  <si>
    <t>CRECHETS</t>
  </si>
  <si>
    <t>CREST-VOLAND</t>
  </si>
  <si>
    <t>73590</t>
  </si>
  <si>
    <t>CREVOUX</t>
  </si>
  <si>
    <t>05200</t>
  </si>
  <si>
    <t>CROS D'UTELLE</t>
  </si>
  <si>
    <t>CROS-DE-GEORAND</t>
  </si>
  <si>
    <t>07510</t>
  </si>
  <si>
    <t>135</t>
  </si>
  <si>
    <t>CROZET</t>
  </si>
  <si>
    <t>CUEBRIS</t>
  </si>
  <si>
    <t>CURIENNE</t>
  </si>
  <si>
    <t>73190</t>
  </si>
  <si>
    <t>186</t>
  </si>
  <si>
    <t>CUTTURA</t>
  </si>
  <si>
    <t>39170</t>
  </si>
  <si>
    <t>DALUIS</t>
  </si>
  <si>
    <t>DEVESSET</t>
  </si>
  <si>
    <t>07320</t>
  </si>
  <si>
    <t>DOIZIEUX</t>
  </si>
  <si>
    <t>42740</t>
  </si>
  <si>
    <t>DOLUS-D'OLERON</t>
  </si>
  <si>
    <t>17550</t>
  </si>
  <si>
    <t>DOMINO</t>
  </si>
  <si>
    <t>DOMPNAC</t>
  </si>
  <si>
    <t>07260</t>
  </si>
  <si>
    <t>062</t>
  </si>
  <si>
    <t>DORRES</t>
  </si>
  <si>
    <t>102</t>
  </si>
  <si>
    <t>DOUCY</t>
  </si>
  <si>
    <t>101</t>
  </si>
  <si>
    <t>DOUCY-EN-BAUGES</t>
  </si>
  <si>
    <t>73630</t>
  </si>
  <si>
    <t>DURANUS</t>
  </si>
  <si>
    <t>06670</t>
  </si>
  <si>
    <t>152</t>
  </si>
  <si>
    <t>ECHALLON</t>
  </si>
  <si>
    <t>153</t>
  </si>
  <si>
    <t>ECHENEVEX</t>
  </si>
  <si>
    <t>106</t>
  </si>
  <si>
    <t>ECOLE</t>
  </si>
  <si>
    <t>EGAT</t>
  </si>
  <si>
    <t>66120</t>
  </si>
  <si>
    <t>ENCHASTRAYES</t>
  </si>
  <si>
    <t>157</t>
  </si>
  <si>
    <t>ENS</t>
  </si>
  <si>
    <t>ENTRAIGUES</t>
  </si>
  <si>
    <t>ENTRAUNES</t>
  </si>
  <si>
    <t>ENTRECASTEAUX</t>
  </si>
  <si>
    <t>107</t>
  </si>
  <si>
    <t>ENTREMONT-LE-VIEUX</t>
  </si>
  <si>
    <t>73670</t>
  </si>
  <si>
    <t>ENTREVAUX</t>
  </si>
  <si>
    <t>04320</t>
  </si>
  <si>
    <t>ENVEITG</t>
  </si>
  <si>
    <t>EOURRES</t>
  </si>
  <si>
    <t>EPINE</t>
  </si>
  <si>
    <t>85740</t>
  </si>
  <si>
    <t>ERCE</t>
  </si>
  <si>
    <t>114</t>
  </si>
  <si>
    <t>ERP</t>
  </si>
  <si>
    <t>067</t>
  </si>
  <si>
    <t>ERR</t>
  </si>
  <si>
    <t>66800</t>
  </si>
  <si>
    <t>158</t>
  </si>
  <si>
    <t>ESBAREICH</t>
  </si>
  <si>
    <t>ESCARO</t>
  </si>
  <si>
    <t>ESCRAGNOLLES</t>
  </si>
  <si>
    <t>ESERY</t>
  </si>
  <si>
    <t>74930</t>
  </si>
  <si>
    <t>ESPARRON</t>
  </si>
  <si>
    <t>ESPARRON-DE-VERDON</t>
  </si>
  <si>
    <t>04800</t>
  </si>
  <si>
    <t>070</t>
  </si>
  <si>
    <t>ESPIRA-DE-CONFLENT</t>
  </si>
  <si>
    <t>168</t>
  </si>
  <si>
    <t>ESQUIEZE-SERE</t>
  </si>
  <si>
    <t>ESSERT-ROMAND</t>
  </si>
  <si>
    <t>ESSERTS-BLAY</t>
  </si>
  <si>
    <t>73540</t>
  </si>
  <si>
    <t>169</t>
  </si>
  <si>
    <t>ESTAING</t>
  </si>
  <si>
    <t>65400</t>
  </si>
  <si>
    <t>171</t>
  </si>
  <si>
    <t>ESTARVIELLE</t>
  </si>
  <si>
    <t>ESTAVAR</t>
  </si>
  <si>
    <t>936</t>
  </si>
  <si>
    <t>ESTENC</t>
  </si>
  <si>
    <t>172</t>
  </si>
  <si>
    <t>ESTENSAN</t>
  </si>
  <si>
    <t>218</t>
  </si>
  <si>
    <t>ESTERENCUBY</t>
  </si>
  <si>
    <t>173</t>
  </si>
  <si>
    <t>ESTERRE</t>
  </si>
  <si>
    <t>216</t>
  </si>
  <si>
    <t>ETIVAL</t>
  </si>
  <si>
    <t>223</t>
  </si>
  <si>
    <t>ETSAUT</t>
  </si>
  <si>
    <t>177</t>
  </si>
  <si>
    <t>EUP</t>
  </si>
  <si>
    <t>155</t>
  </si>
  <si>
    <t>EVOSGES</t>
  </si>
  <si>
    <t>EYGALIERS</t>
  </si>
  <si>
    <t>EYNE</t>
  </si>
  <si>
    <t>120</t>
  </si>
  <si>
    <t>FABAS</t>
  </si>
  <si>
    <t>FARGES</t>
  </si>
  <si>
    <t>01550</t>
  </si>
  <si>
    <t>FAYENCE</t>
  </si>
  <si>
    <t>83440</t>
  </si>
  <si>
    <t>FAY-SUR-LIGNON</t>
  </si>
  <si>
    <t>43430</t>
  </si>
  <si>
    <t>900</t>
  </si>
  <si>
    <t>FECLAZ (LA)</t>
  </si>
  <si>
    <t>73230</t>
  </si>
  <si>
    <t>FEISSONS-SUR-ISERE</t>
  </si>
  <si>
    <t>FEISSONS-SUR-SALINS</t>
  </si>
  <si>
    <t>FELLUNS</t>
  </si>
  <si>
    <t>FENOUILLET</t>
  </si>
  <si>
    <t>66220</t>
  </si>
  <si>
    <t>175</t>
  </si>
  <si>
    <t>FERRERE</t>
  </si>
  <si>
    <t>FERRIERE</t>
  </si>
  <si>
    <t>FETERNES</t>
  </si>
  <si>
    <t>987</t>
  </si>
  <si>
    <t>FLAINE</t>
  </si>
  <si>
    <t>FLAYOSC</t>
  </si>
  <si>
    <t>83780</t>
  </si>
  <si>
    <t>FLUMET</t>
  </si>
  <si>
    <t>227</t>
  </si>
  <si>
    <t>FONCINE-LE-BAS</t>
  </si>
  <si>
    <t>39520</t>
  </si>
  <si>
    <t>228</t>
  </si>
  <si>
    <t>FONCINE-LE-HAUT</t>
  </si>
  <si>
    <t>39460</t>
  </si>
  <si>
    <t>FONTAINE-LE-PUITS</t>
  </si>
  <si>
    <t>73600</t>
  </si>
  <si>
    <t>FONTAN</t>
  </si>
  <si>
    <t>FONTPEDROUSE</t>
  </si>
  <si>
    <t>FONT-ROMEU-ODEILLO-VIA</t>
  </si>
  <si>
    <t>082</t>
  </si>
  <si>
    <t>FORMIGUERES</t>
  </si>
  <si>
    <t>232</t>
  </si>
  <si>
    <t>FORT-DU-PLASNE</t>
  </si>
  <si>
    <t>190</t>
  </si>
  <si>
    <t>FOS</t>
  </si>
  <si>
    <t>FOSSE</t>
  </si>
  <si>
    <t>GALEY</t>
  </si>
  <si>
    <t>213</t>
  </si>
  <si>
    <t>GARIN</t>
  </si>
  <si>
    <t>GARS</t>
  </si>
  <si>
    <t>GAUDENT</t>
  </si>
  <si>
    <t>188</t>
  </si>
  <si>
    <t>GAVARNIE</t>
  </si>
  <si>
    <t>193</t>
  </si>
  <si>
    <t>GEMBRIE</t>
  </si>
  <si>
    <t>133</t>
  </si>
  <si>
    <t>GENAT</t>
  </si>
  <si>
    <t>194</t>
  </si>
  <si>
    <t>GENEREST</t>
  </si>
  <si>
    <t>195</t>
  </si>
  <si>
    <t>GENOS</t>
  </si>
  <si>
    <t>65510</t>
  </si>
  <si>
    <t>217</t>
  </si>
  <si>
    <t>31510</t>
  </si>
  <si>
    <t>192</t>
  </si>
  <si>
    <t>GERDE</t>
  </si>
  <si>
    <t>65200</t>
  </si>
  <si>
    <t>199</t>
  </si>
  <si>
    <t>GERM</t>
  </si>
  <si>
    <t>134</t>
  </si>
  <si>
    <t>GESTIES</t>
  </si>
  <si>
    <t>GIGNAC</t>
  </si>
  <si>
    <t>84400</t>
  </si>
  <si>
    <t>GIGORS-ET-LOZERON</t>
  </si>
  <si>
    <t>GINASSERVIS</t>
  </si>
  <si>
    <t>142</t>
  </si>
  <si>
    <t>GLANDAGE</t>
  </si>
  <si>
    <t>GLORIANES</t>
  </si>
  <si>
    <t>GORBIO</t>
  </si>
  <si>
    <t>205</t>
  </si>
  <si>
    <t>GOUAUX</t>
  </si>
  <si>
    <t>222</t>
  </si>
  <si>
    <t>GOUAUX-DE-LUCHON</t>
  </si>
  <si>
    <t>GOULIER</t>
  </si>
  <si>
    <t>136</t>
  </si>
  <si>
    <t>GOURBIT</t>
  </si>
  <si>
    <t>GOURDON</t>
  </si>
  <si>
    <t>07000</t>
  </si>
  <si>
    <t>578</t>
  </si>
  <si>
    <t>GOURETTE</t>
  </si>
  <si>
    <t>208</t>
  </si>
  <si>
    <t>GRAILHEN</t>
  </si>
  <si>
    <t>258</t>
  </si>
  <si>
    <t>GRANDE-RIVIERE</t>
  </si>
  <si>
    <t>126</t>
  </si>
  <si>
    <t>GRANIER</t>
  </si>
  <si>
    <t>GRAVIERES</t>
  </si>
  <si>
    <t>07140</t>
  </si>
  <si>
    <t>GREOLIERES</t>
  </si>
  <si>
    <t>GRESSE-EN-VERCORS</t>
  </si>
  <si>
    <t>209</t>
  </si>
  <si>
    <t>GREZIAN</t>
  </si>
  <si>
    <t>GROIX</t>
  </si>
  <si>
    <t>56590</t>
  </si>
  <si>
    <t>210</t>
  </si>
  <si>
    <t>GRUST</t>
  </si>
  <si>
    <t>211</t>
  </si>
  <si>
    <t>GUCHAN</t>
  </si>
  <si>
    <t>212</t>
  </si>
  <si>
    <t>GUCHEN</t>
  </si>
  <si>
    <t>GUERINIERE</t>
  </si>
  <si>
    <t>85680</t>
  </si>
  <si>
    <t>GUILLAUMES</t>
  </si>
  <si>
    <t>235</t>
  </si>
  <si>
    <t>GURAN</t>
  </si>
  <si>
    <t>HABERE-LULLIN</t>
  </si>
  <si>
    <t>HABERE-POCHE</t>
  </si>
  <si>
    <t>HAUTAGET</t>
  </si>
  <si>
    <t>HAUTECOUR</t>
  </si>
  <si>
    <t>132</t>
  </si>
  <si>
    <t>HAUTELUCE</t>
  </si>
  <si>
    <t>HAUTEVILLE</t>
  </si>
  <si>
    <t>HAUTEVILLE-LOMPNES</t>
  </si>
  <si>
    <t>236</t>
  </si>
  <si>
    <t>HERRAN</t>
  </si>
  <si>
    <t>HOEDIC</t>
  </si>
  <si>
    <t>56170</t>
  </si>
  <si>
    <t>HOSTIAZ</t>
  </si>
  <si>
    <t>187</t>
  </si>
  <si>
    <t>HOTONNES</t>
  </si>
  <si>
    <t>191</t>
  </si>
  <si>
    <t>HUEZ</t>
  </si>
  <si>
    <t>IGNAUX</t>
  </si>
  <si>
    <t>901</t>
  </si>
  <si>
    <t>ILE DE RE</t>
  </si>
  <si>
    <t>ILE-D'AIX</t>
  </si>
  <si>
    <t>17123</t>
  </si>
  <si>
    <t>22</t>
  </si>
  <si>
    <t>ILE-DE-BREHAT</t>
  </si>
  <si>
    <t>22870</t>
  </si>
  <si>
    <t>ILLARTEIN</t>
  </si>
  <si>
    <t>143</t>
  </si>
  <si>
    <t>ILLIER-ET-LARAMADE</t>
  </si>
  <si>
    <t>ILONSE</t>
  </si>
  <si>
    <t>INNIMOND</t>
  </si>
  <si>
    <t>01680</t>
  </si>
  <si>
    <t>ISOLA</t>
  </si>
  <si>
    <t>ISSAMOULENC</t>
  </si>
  <si>
    <t>07190</t>
  </si>
  <si>
    <t>ISSARLES</t>
  </si>
  <si>
    <t>230</t>
  </si>
  <si>
    <t>IZAOURT</t>
  </si>
  <si>
    <t>JARRIER</t>
  </si>
  <si>
    <t>JARSY</t>
  </si>
  <si>
    <t>096</t>
  </si>
  <si>
    <t>JAUSIERS</t>
  </si>
  <si>
    <t>04850</t>
  </si>
  <si>
    <t>234</t>
  </si>
  <si>
    <t>JEZEAU</t>
  </si>
  <si>
    <t>244</t>
  </si>
  <si>
    <t>JUZET-DE-LUCHON</t>
  </si>
  <si>
    <t>245</t>
  </si>
  <si>
    <t>JUZET-D'IZAUT</t>
  </si>
  <si>
    <t>LA BASTIDE</t>
  </si>
  <si>
    <t>66110</t>
  </si>
  <si>
    <t>LA BEAUME</t>
  </si>
  <si>
    <t>05140</t>
  </si>
  <si>
    <t>LA BOLLENE-VESUBIE</t>
  </si>
  <si>
    <t>486</t>
  </si>
  <si>
    <t>LA BREE-LES-BAINS</t>
  </si>
  <si>
    <t>17840</t>
  </si>
  <si>
    <t>162</t>
  </si>
  <si>
    <t>LA BRIGUE</t>
  </si>
  <si>
    <t>06430</t>
  </si>
  <si>
    <t>LA CABANASSE</t>
  </si>
  <si>
    <t>LA CHAPELLE-D'ABONDANCE</t>
  </si>
  <si>
    <t>LA CHAPELLE-DU-MONT-DU-CHAT</t>
  </si>
  <si>
    <t>73370</t>
  </si>
  <si>
    <t>LA CHAPELLE-EN-VERCORS</t>
  </si>
  <si>
    <t>LA CHAPELLE-SAINT-MARTIN</t>
  </si>
  <si>
    <t>73170</t>
  </si>
  <si>
    <t>LA CLUSAZ</t>
  </si>
  <si>
    <t>74220</t>
  </si>
  <si>
    <t>LA COMPOTE</t>
  </si>
  <si>
    <t>LA CONDAMINE-CHATELARD</t>
  </si>
  <si>
    <t>04530</t>
  </si>
  <si>
    <t>LA COTE-D'AIME</t>
  </si>
  <si>
    <t>922</t>
  </si>
  <si>
    <t>LA COTINIERE</t>
  </si>
  <si>
    <t>17310</t>
  </si>
  <si>
    <t>992</t>
  </si>
  <si>
    <t>LA COUARDE-SUR-MER</t>
  </si>
  <si>
    <t>17670</t>
  </si>
  <si>
    <t>993</t>
  </si>
  <si>
    <t>LA FLOTTE</t>
  </si>
  <si>
    <t>17360</t>
  </si>
  <si>
    <t>LA GACONNIERE</t>
  </si>
  <si>
    <t>17480</t>
  </si>
  <si>
    <t>LA GARDE</t>
  </si>
  <si>
    <t>38520</t>
  </si>
  <si>
    <t>123</t>
  </si>
  <si>
    <t>LA GIETTAZ</t>
  </si>
  <si>
    <t>LA GRAVE</t>
  </si>
  <si>
    <t>05320</t>
  </si>
  <si>
    <t>LA HAUTE-BEAUME</t>
  </si>
  <si>
    <t>LA LECHERE</t>
  </si>
  <si>
    <t>LA LLAGONNE</t>
  </si>
  <si>
    <t>264</t>
  </si>
  <si>
    <t>LA MORTE</t>
  </si>
  <si>
    <t>178</t>
  </si>
  <si>
    <t>LA MOTTE-EN-BAUGES</t>
  </si>
  <si>
    <t>371</t>
  </si>
  <si>
    <t>LA MOUILLE</t>
  </si>
  <si>
    <t>269</t>
  </si>
  <si>
    <t>LA MURE</t>
  </si>
  <si>
    <t>144</t>
  </si>
  <si>
    <t>LA PALUD-SUR-VERDON</t>
  </si>
  <si>
    <t>LA PENNE</t>
  </si>
  <si>
    <t>198</t>
  </si>
  <si>
    <t>LA PERRIERE</t>
  </si>
  <si>
    <t>413</t>
  </si>
  <si>
    <t>LA PESSE</t>
  </si>
  <si>
    <t>39370</t>
  </si>
  <si>
    <t>460</t>
  </si>
  <si>
    <t>LA RIXOUSE</t>
  </si>
  <si>
    <t>39200</t>
  </si>
  <si>
    <t>279</t>
  </si>
  <si>
    <t>LA ROCHETTE-DU-BUIS</t>
  </si>
  <si>
    <t>LA ROQUE-ESCLAPON</t>
  </si>
  <si>
    <t>161</t>
  </si>
  <si>
    <t>LA SALLE LES ALPES</t>
  </si>
  <si>
    <t>05240</t>
  </si>
  <si>
    <t>470</t>
  </si>
  <si>
    <t>LA SALLE-EN-BEAUMONT</t>
  </si>
  <si>
    <t>293</t>
  </si>
  <si>
    <t>LA SALVETAT-SUR-AGOUT</t>
  </si>
  <si>
    <t>34330</t>
  </si>
  <si>
    <t>315</t>
  </si>
  <si>
    <t>LA SOUCHE</t>
  </si>
  <si>
    <t>07380</t>
  </si>
  <si>
    <t>981</t>
  </si>
  <si>
    <t>LA TOUSSUIRE</t>
  </si>
  <si>
    <t>521</t>
  </si>
  <si>
    <t>LA VALETTE</t>
  </si>
  <si>
    <t>287</t>
  </si>
  <si>
    <t>LAAS</t>
  </si>
  <si>
    <t>64390</t>
  </si>
  <si>
    <t>148</t>
  </si>
  <si>
    <t>LACAVE</t>
  </si>
  <si>
    <t>271</t>
  </si>
  <si>
    <t>LAC-DES-ROUGES-TRUITES</t>
  </si>
  <si>
    <t>LACHAMP-RAPHAEL</t>
  </si>
  <si>
    <t>07530</t>
  </si>
  <si>
    <t>LACHAPELLE-GRAILLOUSE</t>
  </si>
  <si>
    <t>149</t>
  </si>
  <si>
    <t>LACOURT</t>
  </si>
  <si>
    <t>203</t>
  </si>
  <si>
    <t>LAFFREY</t>
  </si>
  <si>
    <t>38220</t>
  </si>
  <si>
    <t>360</t>
  </si>
  <si>
    <t>LAFIGERE</t>
  </si>
  <si>
    <t>LAGARDE-D'APT</t>
  </si>
  <si>
    <t>274</t>
  </si>
  <si>
    <t>LAJOUX</t>
  </si>
  <si>
    <t>204</t>
  </si>
  <si>
    <t>LALLEY</t>
  </si>
  <si>
    <t>LALOUVESC</t>
  </si>
  <si>
    <t>07520</t>
  </si>
  <si>
    <t>LAMANERE</t>
  </si>
  <si>
    <t>66230</t>
  </si>
  <si>
    <t>275</t>
  </si>
  <si>
    <t>LAMOURA</t>
  </si>
  <si>
    <t>255</t>
  </si>
  <si>
    <t>LANCON</t>
  </si>
  <si>
    <t>LANDRY</t>
  </si>
  <si>
    <t>LANS-EN-VERCORS</t>
  </si>
  <si>
    <t>LANSLEBOURG-MONT-CENIS</t>
  </si>
  <si>
    <t>LANSLEVILLARD</t>
  </si>
  <si>
    <t>206</t>
  </si>
  <si>
    <t>LANTENAY</t>
  </si>
  <si>
    <t>LANTOSQUE</t>
  </si>
  <si>
    <t>LANUEJOLS</t>
  </si>
  <si>
    <t>LAPEGE</t>
  </si>
  <si>
    <t>LARBONT</t>
  </si>
  <si>
    <t>LARCAT</t>
  </si>
  <si>
    <t>09310</t>
  </si>
  <si>
    <t>LARCHE</t>
  </si>
  <si>
    <t>L'ARGENTIERE-LA-BESSe</t>
  </si>
  <si>
    <t>05120</t>
  </si>
  <si>
    <t>LARNAS</t>
  </si>
  <si>
    <t>07220</t>
  </si>
  <si>
    <t>156</t>
  </si>
  <si>
    <t>LARNAT</t>
  </si>
  <si>
    <t>316</t>
  </si>
  <si>
    <t>LARRAU</t>
  </si>
  <si>
    <t>64560</t>
  </si>
  <si>
    <t>320</t>
  </si>
  <si>
    <t>LARUNS</t>
  </si>
  <si>
    <t>LASSERRE</t>
  </si>
  <si>
    <t>LATOUR-DE-CAROL</t>
  </si>
  <si>
    <t>LAVAL-D'AURELLE</t>
  </si>
  <si>
    <t>207</t>
  </si>
  <si>
    <t>LAVALDENS</t>
  </si>
  <si>
    <t>LAVARS</t>
  </si>
  <si>
    <t>LAVEYRUNE</t>
  </si>
  <si>
    <t>48250</t>
  </si>
  <si>
    <t>137</t>
  </si>
  <si>
    <t>LAVILLATTE</t>
  </si>
  <si>
    <t>07660</t>
  </si>
  <si>
    <t>LE BEAGE</t>
  </si>
  <si>
    <t>07630</t>
  </si>
  <si>
    <t>LE BIOT</t>
  </si>
  <si>
    <t>74430</t>
  </si>
  <si>
    <t>LE BOIS</t>
  </si>
  <si>
    <t>995</t>
  </si>
  <si>
    <t>LE BOIS-PLAGE-EN-RE</t>
  </si>
  <si>
    <t>17580</t>
  </si>
  <si>
    <t>LE BOSC</t>
  </si>
  <si>
    <t>LE BOURG-D'OISANS</t>
  </si>
  <si>
    <t>LE BOUSQUET-D'ORB</t>
  </si>
  <si>
    <t>LE CHATEAU-D'OLERON</t>
  </si>
  <si>
    <t>LE CHATELARD</t>
  </si>
  <si>
    <t>LE FRENEY-D'OISANS</t>
  </si>
  <si>
    <t>LE FUGERET</t>
  </si>
  <si>
    <t>LE GRAND-BORNAND</t>
  </si>
  <si>
    <t>74450</t>
  </si>
  <si>
    <t>485</t>
  </si>
  <si>
    <t>LE GRAND-VILLAGE-PLAGE</t>
  </si>
  <si>
    <t>17370</t>
  </si>
  <si>
    <t>LE LAUZET-UBAYE</t>
  </si>
  <si>
    <t>04340</t>
  </si>
  <si>
    <t>LE MAS</t>
  </si>
  <si>
    <t>243</t>
  </si>
  <si>
    <t>LE MONESTIER-DU-PERCY</t>
  </si>
  <si>
    <t>LE MONETIER-LES-BAINs</t>
  </si>
  <si>
    <t>05220</t>
  </si>
  <si>
    <t>LE NOYER</t>
  </si>
  <si>
    <t>05500</t>
  </si>
  <si>
    <t>999</t>
  </si>
  <si>
    <t>LE PALAIS</t>
  </si>
  <si>
    <t>302</t>
  </si>
  <si>
    <t>LE PERIER</t>
  </si>
  <si>
    <t>292</t>
  </si>
  <si>
    <t>LE PETIT-ABERGEMENT</t>
  </si>
  <si>
    <t>237</t>
  </si>
  <si>
    <t>LE PILHON</t>
  </si>
  <si>
    <t>26310</t>
  </si>
  <si>
    <t>LE PLA</t>
  </si>
  <si>
    <t>LE PLAGNAL</t>
  </si>
  <si>
    <t>231</t>
  </si>
  <si>
    <t>LE PORT</t>
  </si>
  <si>
    <t>LE PUCH</t>
  </si>
  <si>
    <t>221</t>
  </si>
  <si>
    <t>LE REPOSOIR</t>
  </si>
  <si>
    <t>74950</t>
  </si>
  <si>
    <t>LE ROURET</t>
  </si>
  <si>
    <t>06650</t>
  </si>
  <si>
    <t>471</t>
  </si>
  <si>
    <t>LE SAPPEY-EN-CHARTREuse</t>
  </si>
  <si>
    <t>38700</t>
  </si>
  <si>
    <t>LE SAUZE</t>
  </si>
  <si>
    <t>LE TECH</t>
  </si>
  <si>
    <t>LE VERNET</t>
  </si>
  <si>
    <t>LE VIVIER</t>
  </si>
  <si>
    <t>330</t>
  </si>
  <si>
    <t>LEES-ATHAS</t>
  </si>
  <si>
    <t>LELEX</t>
  </si>
  <si>
    <t>01410</t>
  </si>
  <si>
    <t>949</t>
  </si>
  <si>
    <t>LEOUVE</t>
  </si>
  <si>
    <t>LERCOUL</t>
  </si>
  <si>
    <t>LES ALLUES</t>
  </si>
  <si>
    <t>73550</t>
  </si>
  <si>
    <t>LES ANGLES</t>
  </si>
  <si>
    <t>LES BORDES-SUR-LEZ</t>
  </si>
  <si>
    <t>915</t>
  </si>
  <si>
    <t>LES BOSSONS</t>
  </si>
  <si>
    <t>LES BOUCHOUX</t>
  </si>
  <si>
    <t>LES CABANNES</t>
  </si>
  <si>
    <t>LES CHAPELLES</t>
  </si>
  <si>
    <t>LES CONTAMINES-MONTJOIE</t>
  </si>
  <si>
    <t>74170</t>
  </si>
  <si>
    <t>184</t>
  </si>
  <si>
    <t>LES CROZETS</t>
  </si>
  <si>
    <t>39260</t>
  </si>
  <si>
    <t>LES DESERTS</t>
  </si>
  <si>
    <t>942</t>
  </si>
  <si>
    <t>LES DEUX ALPES</t>
  </si>
  <si>
    <t>38860</t>
  </si>
  <si>
    <t>LES FERRES</t>
  </si>
  <si>
    <t>LES GETS</t>
  </si>
  <si>
    <t>74260</t>
  </si>
  <si>
    <t>947</t>
  </si>
  <si>
    <t>LES LATTES</t>
  </si>
  <si>
    <t>927</t>
  </si>
  <si>
    <t>LES MENUIRES</t>
  </si>
  <si>
    <t>73440</t>
  </si>
  <si>
    <t>341</t>
  </si>
  <si>
    <t>LES MOLUNES</t>
  </si>
  <si>
    <t>373</t>
  </si>
  <si>
    <t>LES MOUSSIERES</t>
  </si>
  <si>
    <t>LES ORRES</t>
  </si>
  <si>
    <t>417</t>
  </si>
  <si>
    <t>LES PIARDS</t>
  </si>
  <si>
    <t>LES PORTES-EN-RE</t>
  </si>
  <si>
    <t>17880</t>
  </si>
  <si>
    <t>941</t>
  </si>
  <si>
    <t>LES PRAZ-DE-CHAMONIX</t>
  </si>
  <si>
    <t>LES ROUSSES</t>
  </si>
  <si>
    <t>983</t>
  </si>
  <si>
    <t>LES SAUSSES</t>
  </si>
  <si>
    <t>146</t>
  </si>
  <si>
    <t>LESCHERAINES</t>
  </si>
  <si>
    <t>336</t>
  </si>
  <si>
    <t>LESCUN</t>
  </si>
  <si>
    <t>LESPERON</t>
  </si>
  <si>
    <t>294</t>
  </si>
  <si>
    <t>LEZAT</t>
  </si>
  <si>
    <t>L'HOSPITALET-PRES-L'ANDORRE</t>
  </si>
  <si>
    <t>09390</t>
  </si>
  <si>
    <t>342</t>
  </si>
  <si>
    <t>LICQ-ATHEREY</t>
  </si>
  <si>
    <t>LIEUCHE</t>
  </si>
  <si>
    <t>85</t>
  </si>
  <si>
    <t>888</t>
  </si>
  <si>
    <t>L'ILE-D'YEU</t>
  </si>
  <si>
    <t>85350</t>
  </si>
  <si>
    <t>LLO</t>
  </si>
  <si>
    <t>LOCHIEU</t>
  </si>
  <si>
    <t>284</t>
  </si>
  <si>
    <t>LOCMARIA</t>
  </si>
  <si>
    <t>LODEVE</t>
  </si>
  <si>
    <t>34700</t>
  </si>
  <si>
    <t>LOIX</t>
  </si>
  <si>
    <t>17111</t>
  </si>
  <si>
    <t>277</t>
  </si>
  <si>
    <t>LOMBRES</t>
  </si>
  <si>
    <t>LOMPNIEU</t>
  </si>
  <si>
    <t>297</t>
  </si>
  <si>
    <t>LONGCHAUMOIS</t>
  </si>
  <si>
    <t>LONGEFOY</t>
  </si>
  <si>
    <t>LORDAT</t>
  </si>
  <si>
    <t>LOUBARESSE</t>
  </si>
  <si>
    <t>07110</t>
  </si>
  <si>
    <t>282</t>
  </si>
  <si>
    <t>LOUDENVIELLE</t>
  </si>
  <si>
    <t>283</t>
  </si>
  <si>
    <t>LOUDERVIELLE</t>
  </si>
  <si>
    <t>LUCERAM</t>
  </si>
  <si>
    <t>641</t>
  </si>
  <si>
    <t>LUCHON (bagneres de luchon)</t>
  </si>
  <si>
    <t>LULLIN</t>
  </si>
  <si>
    <t>LUS-LA-CROIX-HAUTE</t>
  </si>
  <si>
    <t>26620</t>
  </si>
  <si>
    <t>295</t>
  </si>
  <si>
    <t>LUZ-SAINT-SAUVEUR</t>
  </si>
  <si>
    <t>150</t>
  </si>
  <si>
    <t>MACOT-LA-PLAGNE</t>
  </si>
  <si>
    <t>147</t>
  </si>
  <si>
    <t>MALARCE-SUR-LA-THINE</t>
  </si>
  <si>
    <t>MALAUSSENE</t>
  </si>
  <si>
    <t>06710</t>
  </si>
  <si>
    <t>MALLEVAL</t>
  </si>
  <si>
    <t>38470</t>
  </si>
  <si>
    <t>160</t>
  </si>
  <si>
    <t>MANIGOD</t>
  </si>
  <si>
    <t>74230</t>
  </si>
  <si>
    <t>MANTET</t>
  </si>
  <si>
    <t>MANTEYER</t>
  </si>
  <si>
    <t>05400</t>
  </si>
  <si>
    <t>MARCIEU</t>
  </si>
  <si>
    <t>MARCOLS-LES-EAUX</t>
  </si>
  <si>
    <t>MARIE</t>
  </si>
  <si>
    <t>MARIGNAC</t>
  </si>
  <si>
    <t>31400</t>
  </si>
  <si>
    <t>318</t>
  </si>
  <si>
    <t>MARIGNAC-LASPEYRES</t>
  </si>
  <si>
    <t>31220</t>
  </si>
  <si>
    <t>151</t>
  </si>
  <si>
    <t>MARS</t>
  </si>
  <si>
    <t>182</t>
  </si>
  <si>
    <t>MASSAT</t>
  </si>
  <si>
    <t>MASSOINS</t>
  </si>
  <si>
    <t>105</t>
  </si>
  <si>
    <t>MATEMALE</t>
  </si>
  <si>
    <t>305</t>
  </si>
  <si>
    <t>MAULEON-BAROUSSE</t>
  </si>
  <si>
    <t>183</t>
  </si>
  <si>
    <t>MAUVEZIN-DE-PRAT</t>
  </si>
  <si>
    <t>MAUVEZIN-DE-SAINTE-CROIX</t>
  </si>
  <si>
    <t>224</t>
  </si>
  <si>
    <t>MAYRES-SAVEL</t>
  </si>
  <si>
    <t>307</t>
  </si>
  <si>
    <t>MAZERES-DE-NESTE</t>
  </si>
  <si>
    <t>09270</t>
  </si>
  <si>
    <t>MEAILLES</t>
  </si>
  <si>
    <t>225</t>
  </si>
  <si>
    <t>MEAUDRE</t>
  </si>
  <si>
    <t>38112</t>
  </si>
  <si>
    <t>MEGEVE</t>
  </si>
  <si>
    <t>74120</t>
  </si>
  <si>
    <t>174</t>
  </si>
  <si>
    <t>MEGEVETTE</t>
  </si>
  <si>
    <t>74490</t>
  </si>
  <si>
    <t>337</t>
  </si>
  <si>
    <t>MELLES</t>
  </si>
  <si>
    <t>226</t>
  </si>
  <si>
    <t>MENS</t>
  </si>
  <si>
    <t>189</t>
  </si>
  <si>
    <t>MERENS-LES-VALS</t>
  </si>
  <si>
    <t>952</t>
  </si>
  <si>
    <t>MERIBEL LES ALLUES</t>
  </si>
  <si>
    <t>MERIGON</t>
  </si>
  <si>
    <t>181</t>
  </si>
  <si>
    <t>MEVOUILLON</t>
  </si>
  <si>
    <t>26560</t>
  </si>
  <si>
    <t>MIGLOS</t>
  </si>
  <si>
    <t>MIJANES</t>
  </si>
  <si>
    <t>247</t>
  </si>
  <si>
    <t>MIJOUX</t>
  </si>
  <si>
    <t>MIRIBEL-LANCHATRE</t>
  </si>
  <si>
    <t>38450</t>
  </si>
  <si>
    <t>MIRIBEL-LES-ECHELLES</t>
  </si>
  <si>
    <t>38380</t>
  </si>
  <si>
    <t>MIZOEN</t>
  </si>
  <si>
    <t>MOISSAC-BELLEVUE</t>
  </si>
  <si>
    <t>MOLINES-EN-QUEYRAS</t>
  </si>
  <si>
    <t>MONIEUX</t>
  </si>
  <si>
    <t>MONS</t>
  </si>
  <si>
    <t>317</t>
  </si>
  <si>
    <t>MONT</t>
  </si>
  <si>
    <t>196</t>
  </si>
  <si>
    <t>MONTAGAGNE</t>
  </si>
  <si>
    <t>MONTAGNY</t>
  </si>
  <si>
    <t>233</t>
  </si>
  <si>
    <t>MONTAIGUT</t>
  </si>
  <si>
    <t>63700</t>
  </si>
  <si>
    <t>197</t>
  </si>
  <si>
    <t>MONTAILLOU</t>
  </si>
  <si>
    <t>MONTARDIT</t>
  </si>
  <si>
    <t>MONTAUBAN-SUR-L'OUVEZE</t>
  </si>
  <si>
    <t>MONTAUROUX</t>
  </si>
  <si>
    <t>200</t>
  </si>
  <si>
    <t>MONTBEL</t>
  </si>
  <si>
    <t>09600</t>
  </si>
  <si>
    <t>MONTBRUN-LES-BAINS</t>
  </si>
  <si>
    <t>26570</t>
  </si>
  <si>
    <t>MONTCLAR</t>
  </si>
  <si>
    <t>351</t>
  </si>
  <si>
    <t>MONTCUSEL</t>
  </si>
  <si>
    <t>253</t>
  </si>
  <si>
    <t>MONT-DE-LANS</t>
  </si>
  <si>
    <t>319</t>
  </si>
  <si>
    <t>MONTEGUT</t>
  </si>
  <si>
    <t>166</t>
  </si>
  <si>
    <t>MONTENDRY</t>
  </si>
  <si>
    <t>MONTESQUIEU-AVANTES</t>
  </si>
  <si>
    <t>MONTFA</t>
  </si>
  <si>
    <t>09350</t>
  </si>
  <si>
    <t>MONTFERRIER</t>
  </si>
  <si>
    <t>09300</t>
  </si>
  <si>
    <t>MONTGAUCH</t>
  </si>
  <si>
    <t>167</t>
  </si>
  <si>
    <t>MONTGELLAFREY</t>
  </si>
  <si>
    <t>73130</t>
  </si>
  <si>
    <t>MONTGENEVRE</t>
  </si>
  <si>
    <t>MONTGILBERT</t>
  </si>
  <si>
    <t>MONTGIROD</t>
  </si>
  <si>
    <t>201</t>
  </si>
  <si>
    <t>MONTGUERS</t>
  </si>
  <si>
    <t>MONTJOIE-EN-COUSERAN</t>
  </si>
  <si>
    <t>MONT-LOUIS</t>
  </si>
  <si>
    <t>084</t>
  </si>
  <si>
    <t>MONTMEYAN</t>
  </si>
  <si>
    <t>322</t>
  </si>
  <si>
    <t>MONTOUSSE</t>
  </si>
  <si>
    <t>65250</t>
  </si>
  <si>
    <t>MONTPEZAT-SOUS-BAUZON</t>
  </si>
  <si>
    <t>07560</t>
  </si>
  <si>
    <t>MONTRIOND</t>
  </si>
  <si>
    <t>MONTSAPEY</t>
  </si>
  <si>
    <t>MONT-SAXONNEX</t>
  </si>
  <si>
    <t>MONTSEGUR</t>
  </si>
  <si>
    <t>163</t>
  </si>
  <si>
    <t>MONTSELGUES</t>
  </si>
  <si>
    <t>323</t>
  </si>
  <si>
    <t>MONTSERIE</t>
  </si>
  <si>
    <t>176</t>
  </si>
  <si>
    <t>MONTVALEZAN</t>
  </si>
  <si>
    <t>MORILLON</t>
  </si>
  <si>
    <t>74440</t>
  </si>
  <si>
    <t>MORZINE</t>
  </si>
  <si>
    <t>MOSSET</t>
  </si>
  <si>
    <t>MOULINET</t>
  </si>
  <si>
    <t>06380</t>
  </si>
  <si>
    <t>214</t>
  </si>
  <si>
    <t>MOULIS</t>
  </si>
  <si>
    <t>394</t>
  </si>
  <si>
    <t>MOUSTAJON</t>
  </si>
  <si>
    <t>MOYDANS</t>
  </si>
  <si>
    <t>05150</t>
  </si>
  <si>
    <t>NAHUJA</t>
  </si>
  <si>
    <t>66340</t>
  </si>
  <si>
    <t>273</t>
  </si>
  <si>
    <t>NANTES-EN-RATIER</t>
  </si>
  <si>
    <t>NAVES</t>
  </si>
  <si>
    <t>NEVACHE</t>
  </si>
  <si>
    <t>329</t>
  </si>
  <si>
    <t>NISTOS</t>
  </si>
  <si>
    <t>122</t>
  </si>
  <si>
    <t>NOHEDES</t>
  </si>
  <si>
    <t>NOIRMOUTIER</t>
  </si>
  <si>
    <t>85330</t>
  </si>
  <si>
    <t>280</t>
  </si>
  <si>
    <t>NOTRE DAME DE VAULX</t>
  </si>
  <si>
    <t>38144</t>
  </si>
  <si>
    <t>NOTRE-DAME-DE-BELLECOMBE</t>
  </si>
  <si>
    <t>NOTRE-DAME-DE-LA-ROUviere</t>
  </si>
  <si>
    <t>30570</t>
  </si>
  <si>
    <t>NOTRE-DAME-DU-PRE</t>
  </si>
  <si>
    <t>OLARGUES</t>
  </si>
  <si>
    <t>34390</t>
  </si>
  <si>
    <t>OLETTE</t>
  </si>
  <si>
    <t>OLONZAC</t>
  </si>
  <si>
    <t>34210</t>
  </si>
  <si>
    <t>ONNION</t>
  </si>
  <si>
    <t>ONTEX</t>
  </si>
  <si>
    <t>73310</t>
  </si>
  <si>
    <t>404</t>
  </si>
  <si>
    <t>OO</t>
  </si>
  <si>
    <t>ORCIERES</t>
  </si>
  <si>
    <t>05170</t>
  </si>
  <si>
    <t>ORDONNAZ</t>
  </si>
  <si>
    <t>OREILLA</t>
  </si>
  <si>
    <t>ORGEIX</t>
  </si>
  <si>
    <t>219</t>
  </si>
  <si>
    <t>ORGIBET</t>
  </si>
  <si>
    <t>220</t>
  </si>
  <si>
    <t>ORLU</t>
  </si>
  <si>
    <t>285</t>
  </si>
  <si>
    <t>ORNON</t>
  </si>
  <si>
    <t>ORPIERRE</t>
  </si>
  <si>
    <t>05700</t>
  </si>
  <si>
    <t>ORS</t>
  </si>
  <si>
    <t>ORUS</t>
  </si>
  <si>
    <t>433</t>
  </si>
  <si>
    <t>OSSE-EN-ASPE</t>
  </si>
  <si>
    <t>OSSEJA</t>
  </si>
  <si>
    <t>29</t>
  </si>
  <si>
    <t>00D</t>
  </si>
  <si>
    <t>OUESSANT</t>
  </si>
  <si>
    <t>29242</t>
  </si>
  <si>
    <t>286</t>
  </si>
  <si>
    <t>OULLES</t>
  </si>
  <si>
    <t>347</t>
  </si>
  <si>
    <t>OURDE</t>
  </si>
  <si>
    <t>OUST</t>
  </si>
  <si>
    <t>OUTRIAZ</t>
  </si>
  <si>
    <t>289</t>
  </si>
  <si>
    <t>OZ</t>
  </si>
  <si>
    <t>354</t>
  </si>
  <si>
    <t>PAILHAC</t>
  </si>
  <si>
    <t>PALAU-DE-CERDAGNE</t>
  </si>
  <si>
    <t>PAVEZIN</t>
  </si>
  <si>
    <t>42410</t>
  </si>
  <si>
    <t>PECH</t>
  </si>
  <si>
    <t>PEILLE</t>
  </si>
  <si>
    <t>961</t>
  </si>
  <si>
    <t>PEIRA-CAVA (LUCERAM)</t>
  </si>
  <si>
    <t>PEISEY-NANCROIX</t>
  </si>
  <si>
    <t>962</t>
  </si>
  <si>
    <t>PELASQUE</t>
  </si>
  <si>
    <t>PELVOUX</t>
  </si>
  <si>
    <t>05340</t>
  </si>
  <si>
    <t>PEONE</t>
  </si>
  <si>
    <t>301</t>
  </si>
  <si>
    <t>PERCY</t>
  </si>
  <si>
    <t>PEREYRES</t>
  </si>
  <si>
    <t>PETIT-COEUR</t>
  </si>
  <si>
    <t>PEYROULES</t>
  </si>
  <si>
    <t>PIERLAS</t>
  </si>
  <si>
    <t>304</t>
  </si>
  <si>
    <t>PIERRE-CHATEL</t>
  </si>
  <si>
    <t>38119</t>
  </si>
  <si>
    <t>PIERREFEU</t>
  </si>
  <si>
    <t>PIONSAT</t>
  </si>
  <si>
    <t>63330</t>
  </si>
  <si>
    <t>968</t>
  </si>
  <si>
    <t>PLAGNE</t>
  </si>
  <si>
    <t>PLANAY</t>
  </si>
  <si>
    <t>202</t>
  </si>
  <si>
    <t>PLANCHERINE</t>
  </si>
  <si>
    <t>PLATEAU-D'ASSY</t>
  </si>
  <si>
    <t>74480</t>
  </si>
  <si>
    <t>PLATS</t>
  </si>
  <si>
    <t>07300</t>
  </si>
  <si>
    <t>POLIGNY</t>
  </si>
  <si>
    <t>312</t>
  </si>
  <si>
    <t>POMMIERS-LA-PLACETTE</t>
  </si>
  <si>
    <t>38340</t>
  </si>
  <si>
    <t>313</t>
  </si>
  <si>
    <t>PONSONNAS</t>
  </si>
  <si>
    <t>971</t>
  </si>
  <si>
    <t>PONT DU LOUP</t>
  </si>
  <si>
    <t>PORTA</t>
  </si>
  <si>
    <t>PORTE-PUYMORENS</t>
  </si>
  <si>
    <t>431</t>
  </si>
  <si>
    <t>PORTET-D'ASPET</t>
  </si>
  <si>
    <t>308</t>
  </si>
  <si>
    <t>POUGNY</t>
  </si>
  <si>
    <t>PRADES</t>
  </si>
  <si>
    <t>PRALOGNAN-LA-VANOISE</t>
  </si>
  <si>
    <t>73710</t>
  </si>
  <si>
    <t>PRA-LOUP 1600</t>
  </si>
  <si>
    <t>925</t>
  </si>
  <si>
    <t>PRAPOUTEL</t>
  </si>
  <si>
    <t>38190</t>
  </si>
  <si>
    <t>PRAT COMMUNAL</t>
  </si>
  <si>
    <t>PRATS-DE-MOLLO-LA-PRESTE</t>
  </si>
  <si>
    <t>PRATS-DE-SOURNIA</t>
  </si>
  <si>
    <t>PRAZ</t>
  </si>
  <si>
    <t>923</t>
  </si>
  <si>
    <t>PRAZ DE LYZ</t>
  </si>
  <si>
    <t>215</t>
  </si>
  <si>
    <t>PRAZ-SUR-ARLY</t>
  </si>
  <si>
    <t>321</t>
  </si>
  <si>
    <t>PREBOIS</t>
  </si>
  <si>
    <t>441</t>
  </si>
  <si>
    <t>PREMANON</t>
  </si>
  <si>
    <t>311</t>
  </si>
  <si>
    <t>PREMILLIEU</t>
  </si>
  <si>
    <t>442</t>
  </si>
  <si>
    <t>PRENOVEL</t>
  </si>
  <si>
    <t>PRESLES</t>
  </si>
  <si>
    <t>PREVESSIN-MOENS</t>
  </si>
  <si>
    <t>01280</t>
  </si>
  <si>
    <t>PRUNET-ET-BELPUIG</t>
  </si>
  <si>
    <t>326</t>
  </si>
  <si>
    <t>PRUNIERES</t>
  </si>
  <si>
    <t>PUGET-THENIERS</t>
  </si>
  <si>
    <t>PUSSY</t>
  </si>
  <si>
    <t>PUYGROS</t>
  </si>
  <si>
    <t>PUY-SAINT-VINCENT</t>
  </si>
  <si>
    <t>05290</t>
  </si>
  <si>
    <t>PUYVALADOR</t>
  </si>
  <si>
    <t>PY</t>
  </si>
  <si>
    <t>QUEIGE</t>
  </si>
  <si>
    <t>73720</t>
  </si>
  <si>
    <t>239</t>
  </si>
  <si>
    <t>QUERIGUT</t>
  </si>
  <si>
    <t>RABOUILLET</t>
  </si>
  <si>
    <t>RAILLEU</t>
  </si>
  <si>
    <t>260</t>
  </si>
  <si>
    <t>RAVEL ET FERRIERS</t>
  </si>
  <si>
    <t>453</t>
  </si>
  <si>
    <t>RAVILLOLES</t>
  </si>
  <si>
    <t>159</t>
  </si>
  <si>
    <t>REAL</t>
  </si>
  <si>
    <t>REALLON</t>
  </si>
  <si>
    <t>05160</t>
  </si>
  <si>
    <t>263</t>
  </si>
  <si>
    <t>REILHANETTE</t>
  </si>
  <si>
    <t>333</t>
  </si>
  <si>
    <t>RENCUREL</t>
  </si>
  <si>
    <t>REVEST-DU-BION</t>
  </si>
  <si>
    <t>04150</t>
  </si>
  <si>
    <t>REVEST-LES-ROCHES</t>
  </si>
  <si>
    <t>06830</t>
  </si>
  <si>
    <t>REYVROZ</t>
  </si>
  <si>
    <t>74200</t>
  </si>
  <si>
    <t>RIANS</t>
  </si>
  <si>
    <t>RIGAUD</t>
  </si>
  <si>
    <t>RIMPLAS</t>
  </si>
  <si>
    <t>379</t>
  </si>
  <si>
    <t>RIS</t>
  </si>
  <si>
    <t>RISOUL</t>
  </si>
  <si>
    <t>RISTOLAS</t>
  </si>
  <si>
    <t>RIVEDOUX-PLAGE</t>
  </si>
  <si>
    <t>17940</t>
  </si>
  <si>
    <t>RIVERENERT</t>
  </si>
  <si>
    <t>459</t>
  </si>
  <si>
    <t>RIVIERE DEVANT</t>
  </si>
  <si>
    <t>248</t>
  </si>
  <si>
    <t>ROGALLE</t>
  </si>
  <si>
    <t>ROGNAIX</t>
  </si>
  <si>
    <t>73730</t>
  </si>
  <si>
    <t>ROQUEBILLIERE</t>
  </si>
  <si>
    <t>ROQUESTERON</t>
  </si>
  <si>
    <t>ROSANS</t>
  </si>
  <si>
    <t>ROUBION</t>
  </si>
  <si>
    <t>111</t>
  </si>
  <si>
    <t>ROURE</t>
  </si>
  <si>
    <t>930</t>
  </si>
  <si>
    <t>ROUSSET-EN-VERCORS</t>
  </si>
  <si>
    <t>980</t>
  </si>
  <si>
    <t>ROUSSILLON</t>
  </si>
  <si>
    <t>252</t>
  </si>
  <si>
    <t>ROUZE</t>
  </si>
  <si>
    <t>RUFFIEU</t>
  </si>
  <si>
    <t>RUSTREL</t>
  </si>
  <si>
    <t>382</t>
  </si>
  <si>
    <t>SACOUE</t>
  </si>
  <si>
    <t>SAGNES-ET-GOUDOULET</t>
  </si>
  <si>
    <t>385</t>
  </si>
  <si>
    <t>SAINT GENIS</t>
  </si>
  <si>
    <t>290</t>
  </si>
  <si>
    <t>SAINT-AGNAN-EN-VERCORS</t>
  </si>
  <si>
    <t>SAINT-ALBAN-DES-HURTIERES</t>
  </si>
  <si>
    <t>SAINT-ALBAN-EN-MONTAGNE</t>
  </si>
  <si>
    <t>355</t>
  </si>
  <si>
    <t>SAINT-ANDEOL</t>
  </si>
  <si>
    <t>SAINT-ANDRE-DE-LA-ROCHE</t>
  </si>
  <si>
    <t>06730</t>
  </si>
  <si>
    <t>229</t>
  </si>
  <si>
    <t>SAINT-ANDRE-DE-MAJENcouLES</t>
  </si>
  <si>
    <t>SAINT-ANDRE-DE-VALBOrgne</t>
  </si>
  <si>
    <t>30940</t>
  </si>
  <si>
    <t>SAINT-ANTONIN</t>
  </si>
  <si>
    <t>361</t>
  </si>
  <si>
    <t>SAINT-AREY</t>
  </si>
  <si>
    <t>SAINT-AUBAN</t>
  </si>
  <si>
    <t>SAINT-AUBAN-SUR-L'Ouveze</t>
  </si>
  <si>
    <t>SAINT-AVENTIN</t>
  </si>
  <si>
    <t>SAINT-BARTHELEMY-LE-MEIL</t>
  </si>
  <si>
    <t>07160</t>
  </si>
  <si>
    <t>366</t>
  </si>
  <si>
    <t>SAINT-BAUDILLE-ET-Pipet</t>
  </si>
  <si>
    <t>SAINT-BLAISE</t>
  </si>
  <si>
    <t>SAINT-BONNET-EN-CHAMPsaur</t>
  </si>
  <si>
    <t>SAINT-BON-TARENTAISE</t>
  </si>
  <si>
    <t>SAINT-CHAFFREY</t>
  </si>
  <si>
    <t>05330</t>
  </si>
  <si>
    <t>SAINT-CHRISTOL</t>
  </si>
  <si>
    <t>SAINT-CIRGUES-EN-MONTAGNE</t>
  </si>
  <si>
    <t>998</t>
  </si>
  <si>
    <t>SAINT-CLEMENT-DES-BALEINES</t>
  </si>
  <si>
    <t>SAINT-CLEMENT-SUR-Durance</t>
  </si>
  <si>
    <t>SAINT-COLOMBAN-DES-VILLARDS</t>
  </si>
  <si>
    <t>990</t>
  </si>
  <si>
    <t>SAINT-DALMAS DE TENDE</t>
  </si>
  <si>
    <t>SAINT-DALMAS-LE-SELV</t>
  </si>
  <si>
    <t>SAINT-DENIS-D'OLERON</t>
  </si>
  <si>
    <t>17650</t>
  </si>
  <si>
    <t>SAINTE-AGNES</t>
  </si>
  <si>
    <t>SAINTE-COLOMBE</t>
  </si>
  <si>
    <t>SAINTE-CROIX-DU-VERDon</t>
  </si>
  <si>
    <t>04500</t>
  </si>
  <si>
    <t>SAINTE-EULALIE</t>
  </si>
  <si>
    <t>SAINTE-FOY-TARENTAISe</t>
  </si>
  <si>
    <t>73640</t>
  </si>
  <si>
    <t>SAINTE-LEOCADIE</t>
  </si>
  <si>
    <t>391</t>
  </si>
  <si>
    <t>SAINTE-MARIE</t>
  </si>
  <si>
    <t>991</t>
  </si>
  <si>
    <t>SAINTE-MARIE-DE-RE</t>
  </si>
  <si>
    <t>17740</t>
  </si>
  <si>
    <t>SAINTE-REINE</t>
  </si>
  <si>
    <t>SAINT-ETIENNE-DE-BOUlogne</t>
  </si>
  <si>
    <t>07200</t>
  </si>
  <si>
    <t>SAINT-ETIENNE-DE-LUGdares</t>
  </si>
  <si>
    <t>SAINT-ETIENNE-DE-TINEE</t>
  </si>
  <si>
    <t>SAINT-ETIENNE-EN-DEVOLUY</t>
  </si>
  <si>
    <t>05250</t>
  </si>
  <si>
    <t>SAINT-EUSEBE-EN-CHAMPsaur</t>
  </si>
  <si>
    <t>SAINT-FIRMIN</t>
  </si>
  <si>
    <t>SAINT-FRANCOIS-LONGCHAMP</t>
  </si>
  <si>
    <t>179</t>
  </si>
  <si>
    <t>SAINT-GENIEZ</t>
  </si>
  <si>
    <t>SAINT-GEORGES-DES-HURTIERES</t>
  </si>
  <si>
    <t>SAINT-GEORGES-D'OLERON</t>
  </si>
  <si>
    <t>238</t>
  </si>
  <si>
    <t>SAINT-GERMAIN-LA-CHAMBOTTE</t>
  </si>
  <si>
    <t>73410</t>
  </si>
  <si>
    <t>SAINT-GERVAIS-LES-Bains</t>
  </si>
  <si>
    <t>SAINT-GUILLAUME</t>
  </si>
  <si>
    <t>395</t>
  </si>
  <si>
    <t>SAINT-HILAIRE</t>
  </si>
  <si>
    <t>38660</t>
  </si>
  <si>
    <t>396</t>
  </si>
  <si>
    <t>SAINT-HONORE</t>
  </si>
  <si>
    <t>SAINT-JEAN LA RIVIER</t>
  </si>
  <si>
    <t>242</t>
  </si>
  <si>
    <t>SAINT-JEAN-D'ARVES</t>
  </si>
  <si>
    <t>73530</t>
  </si>
  <si>
    <t>SAINT-JEAN-D'AULPS</t>
  </si>
  <si>
    <t>SAINT-JEAN-DE-BELLEVILLE</t>
  </si>
  <si>
    <t>246</t>
  </si>
  <si>
    <t>SAINT-JEAN-DE-POUCHAres</t>
  </si>
  <si>
    <t>SAINT-JEAN-DE-SIXT</t>
  </si>
  <si>
    <t>403</t>
  </si>
  <si>
    <t>SAINT-JEAN-D'HERANS</t>
  </si>
  <si>
    <t>SAINT-JEAN-DU-CASTILlonnais</t>
  </si>
  <si>
    <t>SAINT-JEAN-PIED-DE-Port</t>
  </si>
  <si>
    <t>251</t>
  </si>
  <si>
    <t>SAINT-JOSEPH-DES-BANcs</t>
  </si>
  <si>
    <t>SAINT-JULIEN-DU-GUA</t>
  </si>
  <si>
    <t>SAINT-JULIEN-DU-VERDon</t>
  </si>
  <si>
    <t>04170</t>
  </si>
  <si>
    <t>SAINT-JULIEN-EN-CHAMPSAUR</t>
  </si>
  <si>
    <t>309</t>
  </si>
  <si>
    <t>SAINT-JULIEN-EN-VERCors</t>
  </si>
  <si>
    <t>267</t>
  </si>
  <si>
    <t>SAINT-LARY</t>
  </si>
  <si>
    <t>388</t>
  </si>
  <si>
    <t>SAINT-LARY-SOULAN</t>
  </si>
  <si>
    <t>SAINT-LAURENT-DE-CERdanS</t>
  </si>
  <si>
    <t>SAINT-LAURENT-DU-CROs</t>
  </si>
  <si>
    <t>SAINT-LAURENT-EN-BEAumont</t>
  </si>
  <si>
    <t>262</t>
  </si>
  <si>
    <t>SAINT-LAURENT-LES-Bains</t>
  </si>
  <si>
    <t>SAINT-LEGER-LES-MELEzes</t>
  </si>
  <si>
    <t>SAINT-MARCEL</t>
  </si>
  <si>
    <t>SAINT-MARSAL</t>
  </si>
  <si>
    <t>257</t>
  </si>
  <si>
    <t>SAINT-MARTIN-DE-BELLEVILLE</t>
  </si>
  <si>
    <t>SAINT-MARTIN-DE-CASTILLON</t>
  </si>
  <si>
    <t>419</t>
  </si>
  <si>
    <t>SAINT-MARTIN-DE-CLELLES</t>
  </si>
  <si>
    <t>SAINT-MARTIN-DE-FENOUILLET</t>
  </si>
  <si>
    <t>SAINT-MARTIN-D'ENTRAUNES</t>
  </si>
  <si>
    <t>369</t>
  </si>
  <si>
    <t>SAINT-MARTIN-DE-RE</t>
  </si>
  <si>
    <t>17410</t>
  </si>
  <si>
    <t>SAINT-MARTIN-EN-VERCos</t>
  </si>
  <si>
    <t>SAINT-MARTIN-VESUBIE</t>
  </si>
  <si>
    <t>424</t>
  </si>
  <si>
    <t>SAINT-MAURICE-EN-TRIeve</t>
  </si>
  <si>
    <t>SAINT-MELANY</t>
  </si>
  <si>
    <t>SAINT-MICHEL-DE-CHAILLOL</t>
  </si>
  <si>
    <t>428</t>
  </si>
  <si>
    <t>SAINT-MICHEL-EN-BEAUmont</t>
  </si>
  <si>
    <t>429</t>
  </si>
  <si>
    <t>SAINT-MICHEL-LES-PORtes</t>
  </si>
  <si>
    <t>SAINT-NICOLAS-LA-CHApelle</t>
  </si>
  <si>
    <t>265</t>
  </si>
  <si>
    <t>SAINT-OURS</t>
  </si>
  <si>
    <t>266</t>
  </si>
  <si>
    <t>SAINT-OYEN</t>
  </si>
  <si>
    <t>SAINT-PANCRACE</t>
  </si>
  <si>
    <t>508</t>
  </si>
  <si>
    <t>SAINT-PAUL-D'OUEIL</t>
  </si>
  <si>
    <t>249</t>
  </si>
  <si>
    <t>SAINT-PAUL-EN-CHABLAis</t>
  </si>
  <si>
    <t>SAINT-PAUL-SUR-UBAYE</t>
  </si>
  <si>
    <t>SAINT-PIERRE</t>
  </si>
  <si>
    <t>439</t>
  </si>
  <si>
    <t>SAINT-PIERRE-D'ALLEVard</t>
  </si>
  <si>
    <t>38830</t>
  </si>
  <si>
    <t>272</t>
  </si>
  <si>
    <t>SAINT-PIERRE-DE-BELLeville</t>
  </si>
  <si>
    <t>SAINT-PIERRE-DE-CHARtreuse</t>
  </si>
  <si>
    <t>SAINT-PIERRE-DELS-ForcaTS</t>
  </si>
  <si>
    <t>444</t>
  </si>
  <si>
    <t>SAINT-PIERRE-DE-MEARoz</t>
  </si>
  <si>
    <t>445</t>
  </si>
  <si>
    <t>SAINT-PIERRE-DE-MESAge</t>
  </si>
  <si>
    <t>SAINT-PIERRE-D'ENTREmont</t>
  </si>
  <si>
    <t>SAINT-PIERRE-D'OLERON</t>
  </si>
  <si>
    <t>SAINT-PONS-DE-THOMIERES</t>
  </si>
  <si>
    <t>SAINT-SATURNIN-LES-APT</t>
  </si>
  <si>
    <t>84490</t>
  </si>
  <si>
    <t>SAINT-SAUVEUR</t>
  </si>
  <si>
    <t>SAINT-SAUVEUR-SUR-TINEE</t>
  </si>
  <si>
    <t>456</t>
  </si>
  <si>
    <t>SAINT-SEBASTIEN</t>
  </si>
  <si>
    <t>SAINT-SIGISMOND</t>
  </si>
  <si>
    <t>SAINT-SORLIN-D'ARVES</t>
  </si>
  <si>
    <t>281</t>
  </si>
  <si>
    <t>SAINT-SULPICE</t>
  </si>
  <si>
    <t>462</t>
  </si>
  <si>
    <t>SAINT-THEOFFREY</t>
  </si>
  <si>
    <t>SAINT-TRINIT</t>
  </si>
  <si>
    <t>411</t>
  </si>
  <si>
    <t>SAINT-TROJAN-LES-BAINS</t>
  </si>
  <si>
    <t>SAINT-VERAN</t>
  </si>
  <si>
    <t>SAINT-VINCENT-LES-Forts</t>
  </si>
  <si>
    <t>SAINT-YBARS</t>
  </si>
  <si>
    <t>09210</t>
  </si>
  <si>
    <t>353</t>
  </si>
  <si>
    <t>SALAU</t>
  </si>
  <si>
    <t>398</t>
  </si>
  <si>
    <t>SALECHAN</t>
  </si>
  <si>
    <t>SALERANS</t>
  </si>
  <si>
    <t>SALERNES</t>
  </si>
  <si>
    <t>83690</t>
  </si>
  <si>
    <t>399</t>
  </si>
  <si>
    <t>SALIGOS</t>
  </si>
  <si>
    <t>SALINS-LES-THERMES</t>
  </si>
  <si>
    <t>SALLAGRIFFON</t>
  </si>
  <si>
    <t>SAMOENS</t>
  </si>
  <si>
    <t>74340</t>
  </si>
  <si>
    <t>402</t>
  </si>
  <si>
    <t>SAMURAN</t>
  </si>
  <si>
    <t>SAORGE</t>
  </si>
  <si>
    <t>472</t>
  </si>
  <si>
    <t>SARCENAS</t>
  </si>
  <si>
    <t>407</t>
  </si>
  <si>
    <t>SARP</t>
  </si>
  <si>
    <t>SASSIS</t>
  </si>
  <si>
    <t>SAULT</t>
  </si>
  <si>
    <t>SAURAT</t>
  </si>
  <si>
    <t>SAUSSES</t>
  </si>
  <si>
    <t>SAUTO</t>
  </si>
  <si>
    <t>298</t>
  </si>
  <si>
    <t>SAUVAIN</t>
  </si>
  <si>
    <t>42990</t>
  </si>
  <si>
    <t>397</t>
  </si>
  <si>
    <t>SAUVERNY</t>
  </si>
  <si>
    <t>01220</t>
  </si>
  <si>
    <t>SAUZELLE</t>
  </si>
  <si>
    <t>241</t>
  </si>
  <si>
    <t>SAUZON</t>
  </si>
  <si>
    <t>SAVOILLAN</t>
  </si>
  <si>
    <t>SAZOS</t>
  </si>
  <si>
    <t>340</t>
  </si>
  <si>
    <t>SEDERON</t>
  </si>
  <si>
    <t>SEEZ</t>
  </si>
  <si>
    <t>416</t>
  </si>
  <si>
    <t>SEICH</t>
  </si>
  <si>
    <t>SEIX</t>
  </si>
  <si>
    <t>SELONNET</t>
  </si>
  <si>
    <t>SEM</t>
  </si>
  <si>
    <t>SENCONAC</t>
  </si>
  <si>
    <t>544</t>
  </si>
  <si>
    <t>SENGOUAGNET</t>
  </si>
  <si>
    <t>SENTEIN</t>
  </si>
  <si>
    <t>SENTENAC-DE-SEROU</t>
  </si>
  <si>
    <t>291</t>
  </si>
  <si>
    <t>SENTENAC-D'OUST</t>
  </si>
  <si>
    <t>SERANON</t>
  </si>
  <si>
    <t>SERDINYA</t>
  </si>
  <si>
    <t>401</t>
  </si>
  <si>
    <t>SERGY</t>
  </si>
  <si>
    <t>SERRALONGUE</t>
  </si>
  <si>
    <t>SERRAVAL</t>
  </si>
  <si>
    <t>SERRES</t>
  </si>
  <si>
    <t>SERRES-SUR-ARGET</t>
  </si>
  <si>
    <t>SERS</t>
  </si>
  <si>
    <t>SEYNE</t>
  </si>
  <si>
    <t>489</t>
  </si>
  <si>
    <t>SIEVOZ</t>
  </si>
  <si>
    <t>SIGALE</t>
  </si>
  <si>
    <t>SIGUER</t>
  </si>
  <si>
    <t>SIMIANE-LA-ROTONDE</t>
  </si>
  <si>
    <t>427</t>
  </si>
  <si>
    <t>SIRADAN</t>
  </si>
  <si>
    <t>SOLLIERES-SARDIERES</t>
  </si>
  <si>
    <t>409</t>
  </si>
  <si>
    <t>SONGIEU</t>
  </si>
  <si>
    <t>SOR</t>
  </si>
  <si>
    <t>SORGEAT</t>
  </si>
  <si>
    <t>SOSPEL</t>
  </si>
  <si>
    <t>SOUANYAS</t>
  </si>
  <si>
    <t>299</t>
  </si>
  <si>
    <t>SOUEIX</t>
  </si>
  <si>
    <t>SOULAN</t>
  </si>
  <si>
    <t>SOURNIA</t>
  </si>
  <si>
    <t>SOURRIBES</t>
  </si>
  <si>
    <t>04290</t>
  </si>
  <si>
    <t>497</t>
  </si>
  <si>
    <t>SOUSVILLE</t>
  </si>
  <si>
    <t>375</t>
  </si>
  <si>
    <t>ST CHRISTOPHE EN OISANS</t>
  </si>
  <si>
    <t>ST NICOLAS DE VEROCE</t>
  </si>
  <si>
    <t>SUC-ET-SENTENAC</t>
  </si>
  <si>
    <t>682</t>
  </si>
  <si>
    <t>SUPER BAGNERES LUCHON</t>
  </si>
  <si>
    <t>800</t>
  </si>
  <si>
    <t>SUPERDEVOLUY (LE DEVOLUY)</t>
  </si>
  <si>
    <t>414</t>
  </si>
  <si>
    <t>SUTRIEU</t>
  </si>
  <si>
    <t>TAILLET</t>
  </si>
  <si>
    <t>66400</t>
  </si>
  <si>
    <t>306</t>
  </si>
  <si>
    <t>TARASCON-SUR-ARIEGE</t>
  </si>
  <si>
    <t>TARERACH</t>
  </si>
  <si>
    <t>TARGASSONNE</t>
  </si>
  <si>
    <t>TAULIS</t>
  </si>
  <si>
    <t>TAURIGNAN-CASTET</t>
  </si>
  <si>
    <t>TAVERNES</t>
  </si>
  <si>
    <t>TENDE</t>
  </si>
  <si>
    <t>TERMIGNON</t>
  </si>
  <si>
    <t>TESSENS</t>
  </si>
  <si>
    <t>THEBE</t>
  </si>
  <si>
    <t>THEZE</t>
  </si>
  <si>
    <t>THEZILLIEU</t>
  </si>
  <si>
    <t>THIERY</t>
  </si>
  <si>
    <t>THINES (malarce sur la Thines)</t>
  </si>
  <si>
    <t>THOIRY</t>
  </si>
  <si>
    <t>THOLLON</t>
  </si>
  <si>
    <t>THORAME-BASSE</t>
  </si>
  <si>
    <t>THORAME-HAUTE</t>
  </si>
  <si>
    <t>THUES-ENTRE-VALLS</t>
  </si>
  <si>
    <t>TIBIRAN-JAUNAC</t>
  </si>
  <si>
    <t>TIGNAC</t>
  </si>
  <si>
    <t>296</t>
  </si>
  <si>
    <t>TIGNES</t>
  </si>
  <si>
    <t>73320</t>
  </si>
  <si>
    <t>TOUDON</t>
  </si>
  <si>
    <t>TOUET-DE-L'ESCARENE</t>
  </si>
  <si>
    <t>TOUET-SUR-VAR</t>
  </si>
  <si>
    <t>TOULAUD</t>
  </si>
  <si>
    <t>07130</t>
  </si>
  <si>
    <t>TOURETTE-DU-CHATEAU</t>
  </si>
  <si>
    <t>TOURTOUR</t>
  </si>
  <si>
    <t>TOURTOUSE</t>
  </si>
  <si>
    <t>314</t>
  </si>
  <si>
    <t>TOURTROL</t>
  </si>
  <si>
    <t>09500</t>
  </si>
  <si>
    <t>450</t>
  </si>
  <si>
    <t>TRAMEZAIGUES</t>
  </si>
  <si>
    <t>357</t>
  </si>
  <si>
    <t>TREIN D'USTOU</t>
  </si>
  <si>
    <t>514</t>
  </si>
  <si>
    <t>TREMINIS</t>
  </si>
  <si>
    <t>TRESCLEOUX</t>
  </si>
  <si>
    <t>TREVILLACH</t>
  </si>
  <si>
    <t>TRIGANCE</t>
  </si>
  <si>
    <t>TRILLA</t>
  </si>
  <si>
    <t>TROUBAT</t>
  </si>
  <si>
    <t>455</t>
  </si>
  <si>
    <t>TUZAGUET</t>
  </si>
  <si>
    <t>UBRAYE</t>
  </si>
  <si>
    <t>UCHENTEIN</t>
  </si>
  <si>
    <t>UNAC</t>
  </si>
  <si>
    <t>UNZENT</t>
  </si>
  <si>
    <t>URBANYA</t>
  </si>
  <si>
    <t>542</t>
  </si>
  <si>
    <t>URDOS</t>
  </si>
  <si>
    <t>543</t>
  </si>
  <si>
    <t>UREPEL</t>
  </si>
  <si>
    <t>URS</t>
  </si>
  <si>
    <t>USCLADES-ET-RIEUTORD</t>
  </si>
  <si>
    <t>USTOU</t>
  </si>
  <si>
    <t>UTELLE</t>
  </si>
  <si>
    <t>UVERNET-FOURS</t>
  </si>
  <si>
    <t>VACHERES</t>
  </si>
  <si>
    <t>04110</t>
  </si>
  <si>
    <t>VALBERG</t>
  </si>
  <si>
    <t>518</t>
  </si>
  <si>
    <t>VALBONNAIS</t>
  </si>
  <si>
    <t>VALDEBLORE</t>
  </si>
  <si>
    <t>VALDEROURE</t>
  </si>
  <si>
    <t>VAL-D'ISERE</t>
  </si>
  <si>
    <t>73150</t>
  </si>
  <si>
    <t>VALDROME</t>
  </si>
  <si>
    <t>VALEZAN</t>
  </si>
  <si>
    <t>VALGORGE</t>
  </si>
  <si>
    <t>522</t>
  </si>
  <si>
    <t>VALJOUFFREY</t>
  </si>
  <si>
    <t>339</t>
  </si>
  <si>
    <t>VALLERAUGUE</t>
  </si>
  <si>
    <t>VALLOIRE</t>
  </si>
  <si>
    <t>73450</t>
  </si>
  <si>
    <t>VALLORCINE</t>
  </si>
  <si>
    <t>74660</t>
  </si>
  <si>
    <t>VALLOUISE</t>
  </si>
  <si>
    <t>VALMANYA</t>
  </si>
  <si>
    <t>VALMEINIER</t>
  </si>
  <si>
    <t>988</t>
  </si>
  <si>
    <t>VALMOREL</t>
  </si>
  <si>
    <t>VARS</t>
  </si>
  <si>
    <t>05560</t>
  </si>
  <si>
    <t>364</t>
  </si>
  <si>
    <t>VASSIEUX-EN-VERCORS</t>
  </si>
  <si>
    <t>527</t>
  </si>
  <si>
    <t>VAUJANY</t>
  </si>
  <si>
    <t>325</t>
  </si>
  <si>
    <t>VAYCHIS</t>
  </si>
  <si>
    <t>VENANSON</t>
  </si>
  <si>
    <t>534</t>
  </si>
  <si>
    <t>VENOSC</t>
  </si>
  <si>
    <t>VERCHAIX</t>
  </si>
  <si>
    <t>VERNAUX</t>
  </si>
  <si>
    <t>435</t>
  </si>
  <si>
    <t>VERSONNEX</t>
  </si>
  <si>
    <t>01210</t>
  </si>
  <si>
    <t>VERTHEMEX</t>
  </si>
  <si>
    <t>436</t>
  </si>
  <si>
    <t>VESANCY</t>
  </si>
  <si>
    <t>334</t>
  </si>
  <si>
    <t>VICDESSOS</t>
  </si>
  <si>
    <t>463</t>
  </si>
  <si>
    <t>VIELLA</t>
  </si>
  <si>
    <t>465</t>
  </si>
  <si>
    <t>VIELLE-AURE</t>
  </si>
  <si>
    <t>466</t>
  </si>
  <si>
    <t>VIELLE-LOURON</t>
  </si>
  <si>
    <t>VIENS</t>
  </si>
  <si>
    <t>VIEU</t>
  </si>
  <si>
    <t>VIEU-D'IZENAVE</t>
  </si>
  <si>
    <t>VIGNEC</t>
  </si>
  <si>
    <t>548</t>
  </si>
  <si>
    <t>VILLARD-DE-LANS</t>
  </si>
  <si>
    <t>549</t>
  </si>
  <si>
    <t>VILLARD-NOTRE-DAME</t>
  </si>
  <si>
    <t>550</t>
  </si>
  <si>
    <t>VILLARD-RECULAS</t>
  </si>
  <si>
    <t>551</t>
  </si>
  <si>
    <t>VILLARD-REYMOND</t>
  </si>
  <si>
    <t>552</t>
  </si>
  <si>
    <t>VILLARD-SAINT-CHRISTOPHE</t>
  </si>
  <si>
    <t>VILLARD-SUR-DORON</t>
  </si>
  <si>
    <t>VILLAREMBERT</t>
  </si>
  <si>
    <t>VILLARLURIN</t>
  </si>
  <si>
    <t>VILLAROGER</t>
  </si>
  <si>
    <t>VILLARS</t>
  </si>
  <si>
    <t>VILLECROZE</t>
  </si>
  <si>
    <t>VILLENEUVE DU BOSC</t>
  </si>
  <si>
    <t>VILLETTE</t>
  </si>
  <si>
    <t>VINZIER</t>
  </si>
  <si>
    <t>VIRA</t>
  </si>
  <si>
    <t>VIRIEU-LE-PETIT</t>
  </si>
  <si>
    <t>480</t>
  </si>
  <si>
    <t>VIZOS</t>
  </si>
  <si>
    <r>
      <rPr>
        <b/>
        <u/>
        <sz val="12"/>
        <rFont val="Tahoma"/>
        <family val="2"/>
      </rPr>
      <t xml:space="preserve">Preadvice needed  </t>
    </r>
    <r>
      <rPr>
        <b/>
        <sz val="12"/>
        <rFont val="Tahoma"/>
        <family val="2"/>
      </rPr>
      <t xml:space="preserve">: at latest 24h before 3 PM </t>
    </r>
  </si>
  <si>
    <t xml:space="preserve">JIT 24 / SAME DAY  </t>
  </si>
  <si>
    <t>FR06 &amp; MC 98 Monaco :</t>
  </si>
  <si>
    <t xml:space="preserve"> protocol price + 40 eur extra cost</t>
  </si>
  <si>
    <t xml:space="preserve">Seaside area of zip code FR06 part of the groupage can be delivered the same day as arrival </t>
  </si>
  <si>
    <t xml:space="preserve">Deliveries on sidewalk level- no handling - areas must be allowed to our fleet of delivery trucks (19 tons trailer with taillift) </t>
  </si>
  <si>
    <t>Dedicated trucks for other areas : on demand only</t>
  </si>
  <si>
    <t xml:space="preserve">JIT 48 / NEXT DAY </t>
  </si>
  <si>
    <t>1001/2000 kg</t>
  </si>
  <si>
    <t>Price per 100 kg, rounded up to 100 kg</t>
  </si>
  <si>
    <t>No specific delivery hours / delivery between 9am &amp; 17pm with no particularities</t>
  </si>
  <si>
    <t xml:space="preserve">Free storage for up to a week </t>
  </si>
  <si>
    <t xml:space="preserve">ADR goods: extra costs possible for fr04/fr05 </t>
  </si>
  <si>
    <t>Excluded mountains areas (cf list attached)</t>
  </si>
  <si>
    <t>CMR conditions</t>
  </si>
  <si>
    <t>Longueurs sur demande</t>
  </si>
  <si>
    <t xml:space="preserve">BIANCHI </t>
  </si>
  <si>
    <r>
      <t xml:space="preserve">Tarifs de distribution sur le territoire tunisien - </t>
    </r>
    <r>
      <rPr>
        <b/>
        <u/>
        <sz val="12"/>
        <color indexed="30"/>
        <rFont val="Calibri"/>
        <family val="2"/>
      </rPr>
      <t>Mars 2019</t>
    </r>
  </si>
  <si>
    <t xml:space="preserve">Zone 1 et 2 </t>
  </si>
  <si>
    <t xml:space="preserve">Zone 3, 4, 5 et 6 </t>
  </si>
  <si>
    <t>Zone 7, 8, 9, 10, 11 et 12</t>
  </si>
  <si>
    <t>Minimum : 40€</t>
  </si>
  <si>
    <t>Minimum : 70€</t>
  </si>
  <si>
    <t>Minimum : 90€</t>
  </si>
  <si>
    <t>Prix : 0,05 €/ Kg</t>
  </si>
  <si>
    <t>Prix : 0,07 €/ Kg</t>
  </si>
  <si>
    <t xml:space="preserve">Prix : 0,08 €/Kg </t>
  </si>
  <si>
    <t>Maximum : 250€</t>
  </si>
  <si>
    <t>Maximum : 420€</t>
  </si>
  <si>
    <t>Maximum : 450€</t>
  </si>
  <si>
    <t>Zone 1</t>
  </si>
  <si>
    <t>Mégrine, Jebel Jloud, Sidi Rezig, Ben Arous, Rades, Ezzahra, Hamam Lif, El Mourouj, Mghira</t>
  </si>
  <si>
    <t>Tunis ville, La Marsa, L'Ariana, La Soukra, Raoued, Carthage, Le Kram, M'nihla, Ettahrir, Le</t>
  </si>
  <si>
    <t>Bardo, Ksar Said.</t>
  </si>
  <si>
    <t>La Manouba, Oued Ellil, Borj Cedria, Grombalia, Soliman, Beni Kalled, Menzel Bouzelfa.,</t>
  </si>
  <si>
    <t>Fouchana, Momaguia</t>
  </si>
  <si>
    <t xml:space="preserve">Zone 2 </t>
  </si>
  <si>
    <t>Bizerte, Utique, Menzel Jemil, Menzel Bourguiba, Mateur, Ras Jebel, Raf Raf, Tebourba,</t>
  </si>
  <si>
    <t>Jedaida, Zaghouan, Jebel Oust, Le Fahs, Hammamet, Nabeul, Dar Chaabane, Beni Khiar.</t>
  </si>
  <si>
    <t>Zone 3</t>
  </si>
  <si>
    <t>Mejaz El Bab, Béia, Korba, Enfidha, Sidi Bouali, Herqla,</t>
  </si>
  <si>
    <t>Zone 4</t>
  </si>
  <si>
    <t>Menzel Temime, Kélibia, Bousalem, Chott Maryem. Hammam Sousse, Kalaa Kebira, Kalaa</t>
  </si>
  <si>
    <t>Seghira, Akouda, Sousse, M'saken, Kairouan.</t>
  </si>
  <si>
    <t>Zone 5</t>
  </si>
  <si>
    <t>Jendouba, Tabarka, Le Kef, Monastir, Jemmal, Sahline, Zeramdine, Ouerdanine, Moknine,</t>
  </si>
  <si>
    <t>Sayada, Lamta, Bouhjar, Keniss, Sembla, Ksar Helal, Menzel Kamel, Menzel Hayet.</t>
  </si>
  <si>
    <t xml:space="preserve">Zone 6 </t>
  </si>
  <si>
    <t>El Jem, Mahdia, Ksour Essaf, Chebba, El Hancha, Djerissa, Sakiet Sidi Youssef.</t>
  </si>
  <si>
    <t xml:space="preserve">Zone 7 </t>
  </si>
  <si>
    <t>Jebeniana, Sfax, Sbeitla, Sidi Bouzid, Kasserine, Tajerouine.</t>
  </si>
  <si>
    <t xml:space="preserve">Zone 8 </t>
  </si>
  <si>
    <t>Mahres, La Skhira.</t>
  </si>
  <si>
    <t xml:space="preserve">Zone 9 </t>
  </si>
  <si>
    <t>Feriana, Gafsa, Gabès, Mdhilla, Metlaoui.</t>
  </si>
  <si>
    <t>Zone 10</t>
  </si>
  <si>
    <t>Mednine, Nafta, Tozeur, Deguéche, Douz.</t>
  </si>
  <si>
    <t>Zone 11</t>
  </si>
  <si>
    <t>Kebili, Zarzis, Tataouine.</t>
  </si>
  <si>
    <t>Zone 12</t>
  </si>
  <si>
    <t>Djerba, Ben Guerdane.</t>
  </si>
  <si>
    <t xml:space="preserve">Rapport poids / volume : 1m3 = 300 kg </t>
  </si>
  <si>
    <t>Fait à Monaco le 05/03/2019</t>
  </si>
  <si>
    <t>overseas@monacologistique.mc</t>
  </si>
  <si>
    <t>Calcul sur le MPL privilégié et sur fret non gerbable</t>
  </si>
  <si>
    <t>Export Nord / Sud :</t>
  </si>
  <si>
    <t>Import Sud / Nord :</t>
  </si>
  <si>
    <t>STANDARD DITRIBUTION RATES ITALY</t>
  </si>
  <si>
    <t>Zip code</t>
  </si>
  <si>
    <t>Pricing in Euro</t>
  </si>
  <si>
    <t>- 500 kg</t>
  </si>
  <si>
    <t>- 1000 kg</t>
  </si>
  <si>
    <t>- 1500 kg</t>
  </si>
  <si>
    <t>- 2000kg</t>
  </si>
  <si>
    <t>- 2500kg</t>
  </si>
  <si>
    <t>- 3000 kg</t>
  </si>
  <si>
    <t>MAXIMUM Forfait</t>
  </si>
  <si>
    <t>price per 100 kg</t>
  </si>
  <si>
    <t xml:space="preserve">20 / 21 </t>
  </si>
  <si>
    <t>24 / 25</t>
  </si>
  <si>
    <t>238-239 / 26 / 27 / 28 / 29</t>
  </si>
  <si>
    <t>11 / 12 / 16 / 17 / 18 / 19</t>
  </si>
  <si>
    <t>on demand</t>
  </si>
  <si>
    <t>10 / 13 / 14 / 15 / 230-231</t>
  </si>
  <si>
    <t>30 - 39**</t>
  </si>
  <si>
    <t>42 / 43</t>
  </si>
  <si>
    <t>40 / 41 / 46</t>
  </si>
  <si>
    <t>44 / 45 / 47 / 48</t>
  </si>
  <si>
    <t>50 - 59</t>
  </si>
  <si>
    <t>00 - 06</t>
  </si>
  <si>
    <t>07 / 08 / 09</t>
  </si>
  <si>
    <t>60 - 69</t>
  </si>
  <si>
    <t>70 - 79</t>
  </si>
  <si>
    <t>80 - 86</t>
  </si>
  <si>
    <t xml:space="preserve">87 / 88 / 89 </t>
  </si>
  <si>
    <t>90 - 99</t>
  </si>
  <si>
    <t>Post Code 230-231 Sondrio</t>
  </si>
  <si>
    <t>Post Code 238-239 Lecco</t>
  </si>
  <si>
    <t>** excluded Venezia lagoon</t>
  </si>
  <si>
    <t xml:space="preserve">Cross-docking included  / free storage when less than 1 week </t>
  </si>
  <si>
    <t>Prices not valid for mountains areas and disadvantages areas ( attached the lists)</t>
  </si>
  <si>
    <t xml:space="preserve">Deliveries on sidewalk level- no handling - areas on demand  </t>
  </si>
  <si>
    <t>CMR conditions are applied</t>
  </si>
  <si>
    <t>No fuel surcharge</t>
  </si>
  <si>
    <t>1M3 = 250 kg &amp; 1ML = 1650 kg</t>
  </si>
  <si>
    <t xml:space="preserve">ADR </t>
  </si>
  <si>
    <t>on demand for special destinations</t>
  </si>
  <si>
    <t>Export /Import customs up to 3 HS CODES : 50 eur / Transit: 25 eur</t>
  </si>
  <si>
    <t>Pick up &amp; delivery in Italy in a 50km rage of Casnate : 60€</t>
  </si>
  <si>
    <t>Parel service rates on demand</t>
  </si>
  <si>
    <t>Handling  for goods rendered free of Casnate : Euro 1.00 per 100 kg on the real weight</t>
  </si>
  <si>
    <t xml:space="preserve">(except Breuer traffic and goods imported from Europe) </t>
  </si>
  <si>
    <t>Dedicated person &amp; customer service for IT-FR : Mr Alessandro Borella  aborella@bianchigroup.com ; Stefania Amonini samonini@bianchigroup.com</t>
  </si>
  <si>
    <t>Dedicated person &amp; customer service for FR-IT :  Mrs Roberta Taiana rtaiana@bianchigroup.com</t>
  </si>
  <si>
    <t>Prices request can be sent to : Mrs Emanuela  Mazzaroli emazzaroli@bianchigroup.com</t>
  </si>
  <si>
    <t>MANE DITRIBUTION RATES</t>
  </si>
  <si>
    <t xml:space="preserve">A definir </t>
  </si>
  <si>
    <t>SPECIAL DESTINATIONS IN ITALY</t>
  </si>
  <si>
    <t>From Terminal Casnate con Bernate to small islands + Venice (30121-30142)</t>
  </si>
  <si>
    <t>Forfait</t>
  </si>
  <si>
    <t xml:space="preserve"> - 25 kg</t>
  </si>
  <si>
    <t>- 50 kg</t>
  </si>
  <si>
    <t>- 100 kg</t>
  </si>
  <si>
    <t>- 150 kg</t>
  </si>
  <si>
    <t>- 200 kg</t>
  </si>
  <si>
    <t>- 250kg</t>
  </si>
  <si>
    <t>- 300 kg</t>
  </si>
  <si>
    <t>- 350kg</t>
  </si>
  <si>
    <t xml:space="preserve">- 400 kg </t>
  </si>
  <si>
    <t>- 450 kg</t>
  </si>
  <si>
    <t>+ 500 kg</t>
  </si>
  <si>
    <t xml:space="preserve">Euro </t>
  </si>
  <si>
    <t>all italian islands except sicily and sardegna</t>
  </si>
  <si>
    <t>1 cubic metre = 250 kilos</t>
  </si>
  <si>
    <t>Price per 100kg rounded up 100 kgs</t>
  </si>
  <si>
    <t>From Terminal Casnate con Bernate to Città del Vaticano (00120) - Livigno (23041 +23030) - San Marino (RSM 47890-47899)</t>
  </si>
  <si>
    <t>- 400 kg</t>
  </si>
  <si>
    <t>- 600 kg</t>
  </si>
  <si>
    <t>- 700 kg</t>
  </si>
  <si>
    <t>- 800 kg</t>
  </si>
  <si>
    <t>- 900 kg</t>
  </si>
  <si>
    <t>- 1000kg</t>
  </si>
  <si>
    <t>+ 1000kg</t>
  </si>
  <si>
    <t>Eventual Customd Clearance        € 70,00 per shipment</t>
  </si>
  <si>
    <t>Accessories according to standard distribution</t>
  </si>
  <si>
    <t xml:space="preserve">Other Costs : </t>
  </si>
  <si>
    <t>COD :</t>
  </si>
  <si>
    <t>Transit document : 25€</t>
  </si>
  <si>
    <t>Export /Import customs up to 3 HS CODES : 50€</t>
  </si>
  <si>
    <t>Pick up in a range of 60km of Casnate : 60€</t>
  </si>
  <si>
    <t xml:space="preserve">For national pick ups in areas other than 06/98 : fix extra cost +15 eur on tariffs * Except Flox, Levi's, Whirlpool </t>
  </si>
  <si>
    <t>Booking : 8€</t>
  </si>
  <si>
    <r>
      <t>BIANCHI &amp; CO SA
TARIF DE FRET PROTOCOLE TUNISIE</t>
    </r>
    <r>
      <rPr>
        <b/>
        <sz val="18"/>
        <color rgb="FFFF0000"/>
        <rFont val="Calibri"/>
        <family val="2"/>
      </rPr>
      <t xml:space="preserve"> IMPORT/ EXPORT</t>
    </r>
    <r>
      <rPr>
        <b/>
        <sz val="18"/>
        <color theme="0"/>
        <rFont val="Calibri"/>
        <family val="2"/>
      </rPr>
      <t xml:space="preserve">
QUAI NICE FR / QUAI RADES TN</t>
    </r>
  </si>
  <si>
    <t>1- INFORMATIONS CONCERNANT MARCHANDISES :</t>
  </si>
  <si>
    <t xml:space="preserve">Nature de Marchandises : </t>
  </si>
  <si>
    <t>Divers</t>
  </si>
  <si>
    <t xml:space="preserve">Colisage : </t>
  </si>
  <si>
    <t>Palettes / Colis</t>
  </si>
  <si>
    <t xml:space="preserve">Volumes : </t>
  </si>
  <si>
    <t>Groupage LTL / FTL</t>
  </si>
  <si>
    <t>Conditions de vente :</t>
  </si>
  <si>
    <t>Depuis sur quai Nice le PAL France / RADES</t>
  </si>
  <si>
    <t>Rendu Sur camion RADES  / NICE le PAL</t>
  </si>
  <si>
    <t>TARIF APPLICABLE SUR LE CUMUL DES POSITIONS REMISES ET NON POSITION PAR POSITION</t>
  </si>
  <si>
    <t>2- TARIFICATION TRANSPORT  :</t>
  </si>
  <si>
    <t>TARIF DE TRACTION BIANCHI au 100 KG</t>
  </si>
  <si>
    <t>CASNATE CON BERNATE ==&gt; NICE</t>
  </si>
  <si>
    <t>NICE ==&gt; CASNATE CON BERNATE</t>
  </si>
  <si>
    <t>FRET MARITIME NICE/RADES au M3</t>
  </si>
  <si>
    <t>Fret 
Export TN</t>
  </si>
  <si>
    <t>* Scanner</t>
  </si>
  <si>
    <t>TOTAL 
EXPORT</t>
  </si>
  <si>
    <t>M3</t>
  </si>
  <si>
    <t>FRET MARITIME RADES / NICE au M3</t>
  </si>
  <si>
    <t>3 - Base de Calcul</t>
  </si>
  <si>
    <t>MIN FACTURATION : 2 M3</t>
  </si>
  <si>
    <t>Rapport poids / volume : 1 M3 = 333 KG - 1 Mpl = 1750 KG = 5 M3</t>
  </si>
  <si>
    <t>Tarifs Arrondis au 100 KG supérieurs et au M3 supérieur</t>
  </si>
  <si>
    <t>* BAF + LSS : Variable</t>
  </si>
  <si>
    <t>* Scanner : Min 12€</t>
  </si>
  <si>
    <t xml:space="preserve">4 - Prestation Douane </t>
  </si>
  <si>
    <t>* Apurement du transit et notification du transit :</t>
  </si>
  <si>
    <t>25€ / Document</t>
  </si>
  <si>
    <t xml:space="preserve">* Autres, nous questionner </t>
  </si>
  <si>
    <t>* Etablissement Douane import :</t>
  </si>
  <si>
    <t>70 € / IMA</t>
  </si>
  <si>
    <t>* Emission Transit</t>
  </si>
  <si>
    <t>45 € / Transit</t>
  </si>
  <si>
    <t>CONDITIONS DE VENTE :</t>
  </si>
  <si>
    <t xml:space="preserve">Transport aux conditions générales CMR ou Assurance ad valorem sur demande </t>
  </si>
  <si>
    <t>BIANCHI &amp; CO SA
TARIF DE FRET PROTOCOLE
IMPORT ASSOS</t>
  </si>
  <si>
    <t>TEXTILES</t>
  </si>
  <si>
    <t>Palettes 120/100 - 700 KG /palette</t>
  </si>
  <si>
    <t xml:space="preserve">Incoterms : </t>
  </si>
  <si>
    <t>EXW</t>
  </si>
  <si>
    <t xml:space="preserve">Depuis : Site en Tunisie 7000 BIZERTE - 5000 MONASTIR </t>
  </si>
  <si>
    <t>Rendu : Sur camion - non dédouané 22070 CASNATE CON BERNATE (CO) IT</t>
  </si>
  <si>
    <t>2- TARIFICATION TRANSPORT MARITIME :</t>
  </si>
  <si>
    <t>Palette</t>
  </si>
  <si>
    <t>Fret 
Import TN</t>
  </si>
  <si>
    <t>* LSS au 01/09/20</t>
  </si>
  <si>
    <t>TOTAL RENDU HUB</t>
  </si>
  <si>
    <t>Base de Calcul :</t>
  </si>
  <si>
    <t>MIN FACTURATION : 2 PALETTES</t>
  </si>
  <si>
    <t>3 - ANNEXES TARIFAIRES</t>
  </si>
  <si>
    <t>• Emission Transit : 45 € / Transit</t>
  </si>
  <si>
    <t>* BAF + LSS : Sous réserves de modifications</t>
  </si>
  <si>
    <t>Emballage conforme aux normes internationales du transport routier</t>
  </si>
  <si>
    <t>Toute marchandise non gerbable et/ou non emballée sera facturée au mètre de plancher</t>
  </si>
  <si>
    <t>* Ces Tarifs sont donnés à titre indicatifs et sont susceptibles d'être modifiés à tout moment, suivant l'évolution</t>
  </si>
  <si>
    <t>de la conjoncture économique ou en fonction des tarifs , règlements et conventions en vigueur</t>
  </si>
  <si>
    <t>* (1): Ajaccio &amp; Bastia (2) other Corsican postcodes</t>
  </si>
  <si>
    <t xml:space="preserve">length more that 240cm on demand only </t>
  </si>
  <si>
    <t>1° from 3 to 5 meters accepted with a maximum of 60 Kg per each unit</t>
  </si>
  <si>
    <t>One length only accepted per shipment</t>
  </si>
  <si>
    <t>2° From 5 meters &amp; up and/or 60 Kg - on demand only</t>
  </si>
  <si>
    <t>Booking 8 €</t>
  </si>
  <si>
    <t>COD : 15 €</t>
  </si>
  <si>
    <t>Parcel service rates on demand</t>
  </si>
  <si>
    <t>Road Operations Manager:  Miss Sara Bilgeri sbilgeri@bianchigroup.com</t>
  </si>
  <si>
    <t>Lengths (except for Lombardia):</t>
  </si>
  <si>
    <t>3° Pricing for the accepted lengths within our networks +100% on the tarrifs, small islands and special destination price on demand</t>
  </si>
  <si>
    <t>FTL Week</t>
  </si>
  <si>
    <t>FTL WEEK</t>
  </si>
  <si>
    <t xml:space="preserve">830 € / FCL </t>
  </si>
  <si>
    <t xml:space="preserve">FCL NICE FR / BIZERTE TN </t>
  </si>
  <si>
    <t>* BAF au 20/06/22</t>
  </si>
  <si>
    <r>
      <rPr>
        <b/>
        <i/>
        <u/>
        <sz val="12"/>
        <rFont val="Tahoma"/>
        <family val="2"/>
      </rPr>
      <t>FR 13/ 83/ 84 / 30 /34</t>
    </r>
    <r>
      <rPr>
        <sz val="12"/>
        <rFont val="Tahoma"/>
        <family val="2"/>
      </rPr>
      <t xml:space="preserve"> : protocol price + 40% surplus on distribution price with a minimum fee of 60 eur until 1000kgs / other 1000kgs +35% with a minimun fee of 60 eur </t>
    </r>
  </si>
  <si>
    <t xml:space="preserve">https://www.bianchitrasporti-it.com/servizio-nazionale/  </t>
  </si>
  <si>
    <t>VALID FROM 1/02/2023 TO 31/01/2023</t>
  </si>
  <si>
    <t xml:space="preserve">100/300 kg </t>
  </si>
  <si>
    <t>301/500kg</t>
  </si>
  <si>
    <t> </t>
  </si>
  <si>
    <r>
      <t>1M3 = 250kg</t>
    </r>
    <r>
      <rPr>
        <b/>
        <sz val="11"/>
        <color rgb="FF305496"/>
        <rFont val="Calibri"/>
        <family val="2"/>
      </rPr>
      <t xml:space="preserve"> </t>
    </r>
    <r>
      <rPr>
        <sz val="11"/>
        <color rgb="FF305496"/>
        <rFont val="Calibri"/>
        <family val="2"/>
      </rPr>
      <t>&amp; 1LDM = 1600 kg</t>
    </r>
  </si>
  <si>
    <r>
      <rPr>
        <u/>
        <sz val="11"/>
        <color rgb="FF305496"/>
        <rFont val="Calibri"/>
        <family val="2"/>
      </rPr>
      <t xml:space="preserve">Lengths (except for F 06/98):
</t>
    </r>
    <r>
      <rPr>
        <sz val="11"/>
        <color rgb="FF305496"/>
        <rFont val="Calibri"/>
        <family val="2"/>
      </rPr>
      <t xml:space="preserve">1° from 3 to 5 meters accepted with a maximum of 60 Kg per each unit
One length only accepted per shipment
2° From 5 meters &amp; up and/or 60 Kg - on demand only
3° Pricing for the accepted lengths within our networks +100% on the tarrifs, Corsica +200% or price on demand
</t>
    </r>
    <r>
      <rPr>
        <u/>
        <sz val="11"/>
        <color rgb="FF305496"/>
        <rFont val="Calibri"/>
        <family val="2"/>
      </rPr>
      <t xml:space="preserve">
</t>
    </r>
  </si>
  <si>
    <t>** For this T/T to apply truck must arrive in our warehouse in Nice &amp; be unloaded before 12h -</t>
  </si>
  <si>
    <t>If the truck arrives later than 12h 24h have to be added to the given T/T</t>
  </si>
  <si>
    <t>Prices not valid for mountains areas, ski resort areas &amp; countryside areas  (cf list attached)</t>
  </si>
  <si>
    <t xml:space="preserve">ADR for 04/05 &amp; Corsica: possible rates increase </t>
  </si>
  <si>
    <t>TERMINAL / TERMINAL</t>
  </si>
  <si>
    <t>From 2ldm of if goods are not stackable : invoicing on ldm in certain cases (non stackable goods: machineries, non flat pallets, pallets higher than 160cm)</t>
  </si>
  <si>
    <t>Casnate / Nice :</t>
  </si>
  <si>
    <r>
      <rPr>
        <sz val="11"/>
        <color rgb="FF305496"/>
        <rFont val="Calibri"/>
        <family val="2"/>
      </rPr>
      <t xml:space="preserve">€ </t>
    </r>
    <r>
      <rPr>
        <b/>
        <sz val="11"/>
        <color rgb="FF305496"/>
        <rFont val="Calibri"/>
        <family val="2"/>
      </rPr>
      <t>4,80</t>
    </r>
    <r>
      <rPr>
        <sz val="11"/>
        <color rgb="FF305496"/>
        <rFont val="Calibri"/>
        <family val="2"/>
      </rPr>
      <t xml:space="preserve"> / 100 kgs invoiceable</t>
    </r>
  </si>
  <si>
    <t xml:space="preserve">Access to loading and unloading places must be authorised without restrictions to heavy trucks </t>
  </si>
  <si>
    <t>Nice / Casnate :</t>
  </si>
  <si>
    <r>
      <rPr>
        <sz val="11"/>
        <color rgb="FF305496"/>
        <rFont val="Calibri"/>
        <family val="2"/>
      </rPr>
      <t xml:space="preserve">€ </t>
    </r>
    <r>
      <rPr>
        <b/>
        <sz val="11"/>
        <color rgb="FF305496"/>
        <rFont val="Calibri"/>
        <family val="2"/>
      </rPr>
      <t>3,80</t>
    </r>
    <r>
      <rPr>
        <sz val="11"/>
        <color rgb="FF305496"/>
        <rFont val="Calibri"/>
        <family val="2"/>
      </rPr>
      <t xml:space="preserve"> / 100 kgs invoiceable</t>
    </r>
  </si>
  <si>
    <t>Loading and unloading procedures must be done by shipper/consignee</t>
  </si>
  <si>
    <t xml:space="preserve">Shipments exceeding 10 rolls or cartons must be on pallets </t>
  </si>
  <si>
    <t>Shipments must be correctly identified &amp; identifiable</t>
  </si>
  <si>
    <t>Carpi/ Nice :</t>
  </si>
  <si>
    <r>
      <rPr>
        <sz val="11"/>
        <color rgb="FF305496"/>
        <rFont val="Calibri"/>
        <family val="2"/>
      </rPr>
      <t xml:space="preserve">€ </t>
    </r>
    <r>
      <rPr>
        <b/>
        <sz val="11"/>
        <color rgb="FF305496"/>
        <rFont val="Calibri"/>
        <family val="2"/>
      </rPr>
      <t>5,6</t>
    </r>
    <r>
      <rPr>
        <sz val="11"/>
        <color rgb="FF305496"/>
        <rFont val="Calibri"/>
        <family val="2"/>
      </rPr>
      <t xml:space="preserve"> / 100 kgs invoiceable</t>
    </r>
  </si>
  <si>
    <t xml:space="preserve">Rolls or cartons exceeding 25kg mut be on pallets </t>
  </si>
  <si>
    <t xml:space="preserve">Prices request can be sent to : Mrs Calestrini Emma - e.calestrini@monacologistique.mc  o Mr Bayle Christophe c.bayle@monacologistique.mc </t>
  </si>
  <si>
    <t xml:space="preserve">Road Operations Department: transports@monacologistique.mc </t>
  </si>
  <si>
    <t xml:space="preserve">Road Operations Manager: Mrs Calestrini Emma - e.calestrini@monacologistique.mc </t>
  </si>
  <si>
    <t>Fuel globale : 8%</t>
  </si>
  <si>
    <t>+ 28,60 € per 50 Kilos</t>
  </si>
  <si>
    <t>+ 13,20 € per 100 Kilos</t>
  </si>
  <si>
    <t>4,80 € / 100 KG</t>
  </si>
  <si>
    <t>* Depuis 7000 BIZERTE / Depuis MANOUBA à rendu 22070 CASNATE - TEXGOLD +CHRSITNE"</t>
  </si>
  <si>
    <t>Inclus Taxe Gasoil sur traction 8% à compter du  01/01/2023</t>
  </si>
  <si>
    <t>* Depuis 5000 MONASTIR à rendu 22070 CASNATE CON BERNATE CO - "FORUM GROUP"</t>
  </si>
  <si>
    <t xml:space="preserve">Taxe gasoil en sus : 8% </t>
  </si>
  <si>
    <t>01.02.2023</t>
  </si>
  <si>
    <t>JIT 2023</t>
  </si>
  <si>
    <t> zip code</t>
  </si>
  <si>
    <t>Minimum fino a 99kg tassabili</t>
  </si>
  <si>
    <t xml:space="preserve">     165,00 € </t>
  </si>
  <si>
    <t xml:space="preserve">   45,00 € </t>
  </si>
  <si>
    <t xml:space="preserve">   40,00 € </t>
  </si>
  <si>
    <t xml:space="preserve">   30,00 € </t>
  </si>
  <si>
    <t xml:space="preserve">   20,00 € </t>
  </si>
  <si>
    <t xml:space="preserve">     170,00 € </t>
  </si>
  <si>
    <t xml:space="preserve">   48,00 € </t>
  </si>
  <si>
    <t xml:space="preserve">     175,00 € </t>
  </si>
  <si>
    <t xml:space="preserve">   38,00 € </t>
  </si>
  <si>
    <t xml:space="preserve">   35,00 € </t>
  </si>
  <si>
    <t xml:space="preserve">   25,00 € </t>
  </si>
  <si>
    <t xml:space="preserve">   18,00 € </t>
  </si>
  <si>
    <t xml:space="preserve">     140,00 € </t>
  </si>
  <si>
    <t xml:space="preserve">     210,00 € </t>
  </si>
  <si>
    <t xml:space="preserve">   22,00 € </t>
  </si>
  <si>
    <t xml:space="preserve">   32,00 € </t>
  </si>
  <si>
    <t>valid from 01.07.2023</t>
  </si>
  <si>
    <r>
      <t xml:space="preserve">JIT 72 
</t>
    </r>
    <r>
      <rPr>
        <b/>
        <sz val="10"/>
        <rFont val="Tahoma"/>
        <family val="2"/>
      </rPr>
      <t>Preavviso giorno A prima delle h15 / Partenza Casnate giorno B alle porte / Arrivo Nizza giorno C / Consegna giorno D entro le h18</t>
    </r>
  </si>
  <si>
    <t>Fuel globale : 6%</t>
  </si>
  <si>
    <t>febbraio-marzo-aprile 2024</t>
  </si>
  <si>
    <t>Taxe gasoil en sus : 6%  EN FEVRIER MARS ET AVRIL 2024</t>
  </si>
  <si>
    <t>Taxe gasoil en sus : 5% A PARTIR DE NOV 2024</t>
  </si>
  <si>
    <t>Fuel globale : 5%</t>
  </si>
  <si>
    <t>nov - dic 24 - gennaio 25</t>
  </si>
  <si>
    <t>* LSS au 01/04/24</t>
  </si>
  <si>
    <t>Carpi (Modena)/ Nice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</si>
</sst>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0.000"/>
    <numFmt numFmtId="166" formatCode="_-&quot;£&quot;* #,##0.00_-;\-&quot;£&quot;* #,##0.00_-;_-&quot;£&quot;* &quot;-&quot;??_-;_-@_-"/>
    <numFmt numFmtId="167" formatCode="#,##0\ &quot;€&quot;"/>
    <numFmt numFmtId="168" formatCode="#,##0.0\ &quot;€&quot;"/>
    <numFmt numFmtId="169" formatCode="_-* #,##0.00\ [$€-40C]_-;\-* #,##0.00\ [$€-40C]_-;_-* &quot;-&quot;??\ [$€-40C]_-;_-@_-"/>
  </numFmts>
  <fonts count="1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9"/>
      <color theme="1"/>
      <name val="Tahoma"/>
      <family val="2"/>
    </font>
    <font>
      <sz val="12"/>
      <name val="Tahoma"/>
      <family val="2"/>
    </font>
    <font>
      <sz val="18"/>
      <name val="Tahoma"/>
      <family val="2"/>
    </font>
    <font>
      <b/>
      <sz val="12"/>
      <color indexed="9"/>
      <name val="Tahoma"/>
      <family val="2"/>
    </font>
    <font>
      <b/>
      <sz val="12"/>
      <name val="Tahoma"/>
      <family val="2"/>
    </font>
    <font>
      <sz val="10"/>
      <name val="Arial"/>
      <family val="2"/>
    </font>
    <font>
      <i/>
      <sz val="12"/>
      <name val="Tahoma"/>
      <family val="2"/>
    </font>
    <font>
      <i/>
      <u/>
      <sz val="12"/>
      <name val="Tahoma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</font>
    <font>
      <u/>
      <sz val="12"/>
      <name val="Calibri"/>
      <family val="2"/>
    </font>
    <font>
      <sz val="11"/>
      <name val="Calibri"/>
      <family val="2"/>
      <scheme val="minor"/>
    </font>
    <font>
      <sz val="11"/>
      <name val="Tahoma"/>
      <family val="2"/>
    </font>
    <font>
      <sz val="10"/>
      <color theme="1"/>
      <name val="Arial"/>
      <family val="2"/>
    </font>
    <font>
      <b/>
      <sz val="11"/>
      <color rgb="FF000000"/>
      <name val="Verdana"/>
      <family val="2"/>
    </font>
    <font>
      <b/>
      <sz val="22"/>
      <name val="Tahoma"/>
      <family val="2"/>
    </font>
    <font>
      <b/>
      <u/>
      <sz val="12"/>
      <name val="Tahoma"/>
      <family val="2"/>
    </font>
    <font>
      <b/>
      <sz val="18"/>
      <name val="Tahoma"/>
      <family val="2"/>
    </font>
    <font>
      <u/>
      <sz val="12"/>
      <name val="Tahoma"/>
      <family val="2"/>
    </font>
    <font>
      <b/>
      <i/>
      <sz val="10"/>
      <name val="Tahoma"/>
      <family val="2"/>
    </font>
    <font>
      <i/>
      <sz val="10"/>
      <name val="Tahoma"/>
      <family val="2"/>
    </font>
    <font>
      <b/>
      <sz val="16"/>
      <name val="Tahoma"/>
      <family val="2"/>
    </font>
    <font>
      <b/>
      <i/>
      <u/>
      <sz val="12"/>
      <name val="Tahoma"/>
      <family val="2"/>
    </font>
    <font>
      <sz val="10"/>
      <color indexed="8"/>
      <name val="Times New Roman"/>
      <family val="1"/>
    </font>
    <font>
      <sz val="12"/>
      <color rgb="FF002060"/>
      <name val="Calibri"/>
      <family val="2"/>
    </font>
    <font>
      <b/>
      <sz val="14"/>
      <color rgb="FF002060"/>
      <name val="Calibri"/>
      <family val="2"/>
    </font>
    <font>
      <u/>
      <sz val="12"/>
      <color rgb="FF002060"/>
      <name val="Calibri"/>
      <family val="2"/>
    </font>
    <font>
      <b/>
      <u/>
      <sz val="12"/>
      <color rgb="FF002060"/>
      <name val="Calibri"/>
      <family val="2"/>
    </font>
    <font>
      <b/>
      <sz val="12"/>
      <color rgb="FF002060"/>
      <name val="Calibri"/>
      <family val="2"/>
    </font>
    <font>
      <b/>
      <sz val="26"/>
      <name val="Calibri"/>
      <family val="2"/>
    </font>
    <font>
      <b/>
      <u/>
      <sz val="12"/>
      <name val="Calibri"/>
      <family val="2"/>
    </font>
    <font>
      <b/>
      <u/>
      <sz val="12"/>
      <color indexed="30"/>
      <name val="Calibri"/>
      <family val="2"/>
    </font>
    <font>
      <sz val="11"/>
      <name val="Calibri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rgb="FF00206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omic Sans MS"/>
      <family val="4"/>
    </font>
    <font>
      <sz val="16"/>
      <name val="Comic Sans MS"/>
      <family val="4"/>
    </font>
    <font>
      <sz val="12"/>
      <name val="Arial"/>
      <family val="2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Comic Sans MS"/>
      <family val="4"/>
    </font>
    <font>
      <b/>
      <sz val="12"/>
      <name val="Comic Sans MS"/>
      <family val="4"/>
    </font>
    <font>
      <b/>
      <sz val="12"/>
      <name val="Arial"/>
      <family val="2"/>
    </font>
    <font>
      <sz val="10"/>
      <name val="Comic Sans MS"/>
      <family val="4"/>
    </font>
    <font>
      <b/>
      <u/>
      <sz val="16"/>
      <name val="Georgia"/>
      <family val="1"/>
    </font>
    <font>
      <b/>
      <u/>
      <sz val="16"/>
      <name val="Comic Sans MS"/>
      <family val="4"/>
    </font>
    <font>
      <b/>
      <sz val="12"/>
      <color theme="1"/>
      <name val="Calibri"/>
      <family val="2"/>
    </font>
    <font>
      <sz val="24"/>
      <name val="Times New Roman"/>
      <family val="1"/>
    </font>
    <font>
      <b/>
      <sz val="10"/>
      <name val="Comic Sans MS"/>
      <family val="4"/>
    </font>
    <font>
      <b/>
      <sz val="11"/>
      <name val="Comic Sans MS"/>
      <family val="4"/>
    </font>
    <font>
      <sz val="11"/>
      <name val="Comic Sans MS"/>
      <family val="4"/>
    </font>
    <font>
      <sz val="12"/>
      <name val="Comic Sans MS"/>
      <family val="4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rgb="FF002060"/>
      <name val="Cambria"/>
      <family val="1"/>
    </font>
    <font>
      <sz val="9"/>
      <color theme="1"/>
      <name val="Cambria"/>
      <family val="1"/>
    </font>
    <font>
      <u/>
      <sz val="11"/>
      <color rgb="FF002060"/>
      <name val="Cambria"/>
      <family val="1"/>
    </font>
    <font>
      <b/>
      <sz val="18"/>
      <color theme="0"/>
      <name val="Calibri"/>
      <family val="2"/>
    </font>
    <font>
      <b/>
      <sz val="18"/>
      <color rgb="FFFF0000"/>
      <name val="Calibri"/>
      <family val="2"/>
    </font>
    <font>
      <sz val="12"/>
      <color indexed="8"/>
      <name val="Calibri"/>
      <family val="2"/>
    </font>
    <font>
      <u/>
      <sz val="11"/>
      <color theme="10"/>
      <name val="Calibri"/>
      <family val="2"/>
    </font>
    <font>
      <b/>
      <u/>
      <sz val="14"/>
      <color rgb="FF002060"/>
      <name val="Calibri"/>
      <family val="2"/>
    </font>
    <font>
      <sz val="11"/>
      <color rgb="FF002060"/>
      <name val="Calibri"/>
      <family val="2"/>
    </font>
    <font>
      <b/>
      <u/>
      <sz val="12"/>
      <color indexed="8"/>
      <name val="Calibri"/>
      <family val="2"/>
    </font>
    <font>
      <b/>
      <sz val="12"/>
      <color theme="0"/>
      <name val="Calibri"/>
      <family val="2"/>
    </font>
    <font>
      <sz val="11"/>
      <color rgb="FFFF0000"/>
      <name val="Calibri"/>
      <family val="2"/>
    </font>
    <font>
      <sz val="13"/>
      <color rgb="FF002060"/>
      <name val="Calibri"/>
      <family val="2"/>
    </font>
    <font>
      <u/>
      <sz val="11"/>
      <color rgb="FFFF0000"/>
      <name val="Calibri"/>
      <family val="2"/>
    </font>
    <font>
      <b/>
      <sz val="13"/>
      <color rgb="FF002060"/>
      <name val="Calibri"/>
      <family val="2"/>
    </font>
    <font>
      <b/>
      <sz val="11"/>
      <color theme="0"/>
      <name val="Calibri"/>
      <family val="2"/>
    </font>
    <font>
      <b/>
      <sz val="13"/>
      <color theme="0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b/>
      <sz val="11"/>
      <color rgb="FF002060"/>
      <name val="Calibri"/>
      <family val="2"/>
      <scheme val="minor"/>
    </font>
    <font>
      <sz val="13"/>
      <color rgb="FF00206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i/>
      <sz val="11"/>
      <color rgb="FF00206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indexed="62"/>
      <name val="Calibri"/>
      <family val="2"/>
    </font>
    <font>
      <b/>
      <sz val="9"/>
      <color rgb="FFFF0000"/>
      <name val="Tahoma"/>
      <family val="2"/>
    </font>
    <font>
      <sz val="11"/>
      <color rgb="FF002060"/>
      <name val="Tahoma"/>
      <family val="2"/>
    </font>
    <font>
      <b/>
      <sz val="11"/>
      <color rgb="FFFF0000"/>
      <name val="Calibri"/>
      <family val="2"/>
    </font>
    <font>
      <b/>
      <sz val="11"/>
      <color rgb="FFFFFF00"/>
      <name val="Calibri"/>
      <family val="2"/>
      <scheme val="minor"/>
    </font>
    <font>
      <b/>
      <sz val="26"/>
      <color rgb="FF305496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sz val="12"/>
      <name val="Calibri"/>
      <family val="2"/>
    </font>
    <font>
      <sz val="14"/>
      <color theme="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4"/>
      <color rgb="FF000000"/>
      <name val="Calibri"/>
      <family val="2"/>
    </font>
    <font>
      <u/>
      <sz val="11"/>
      <color rgb="FF305496"/>
      <name val="Calibri"/>
      <family val="2"/>
    </font>
    <font>
      <sz val="11"/>
      <color rgb="FF305496"/>
      <name val="Calibri"/>
      <family val="2"/>
    </font>
    <font>
      <b/>
      <sz val="11"/>
      <color rgb="FF305496"/>
      <name val="Calibri"/>
      <family val="2"/>
    </font>
    <font>
      <sz val="11"/>
      <color rgb="FF305496"/>
      <name val="Calibri"/>
      <family val="2"/>
      <scheme val="minor"/>
    </font>
    <font>
      <i/>
      <sz val="11"/>
      <color rgb="FF305496"/>
      <name val="Calibri"/>
      <family val="2"/>
    </font>
    <font>
      <sz val="11"/>
      <color rgb="FF305496"/>
      <name val="Calibri"/>
      <family val="2"/>
    </font>
    <font>
      <u/>
      <sz val="11"/>
      <color rgb="FF305496"/>
      <name val="Calibri"/>
      <family val="2"/>
    </font>
    <font>
      <sz val="11"/>
      <color rgb="FF305496"/>
      <name val="Arial"/>
      <family val="2"/>
    </font>
    <font>
      <sz val="9"/>
      <color rgb="FF305496"/>
      <name val="Calibri"/>
      <family val="2"/>
    </font>
    <font>
      <sz val="10"/>
      <color rgb="FF305496"/>
      <name val="Calibri"/>
      <family val="2"/>
    </font>
    <font>
      <sz val="14"/>
      <name val="Calibri"/>
      <family val="2"/>
    </font>
    <font>
      <sz val="12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Tahoma"/>
      <family val="2"/>
    </font>
    <font>
      <b/>
      <sz val="10"/>
      <name val="Tahoma"/>
      <family val="2"/>
    </font>
    <font>
      <strike/>
      <sz val="11"/>
      <color rgb="FF305496"/>
      <name val="Calibri"/>
      <family val="2"/>
    </font>
    <font>
      <strike/>
      <sz val="11"/>
      <color rgb="FF00206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AEF4F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8ABDF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6666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4" fontId="61" fillId="0" borderId="0" applyFont="0" applyFill="0" applyBorder="0" applyAlignment="0" applyProtection="0"/>
    <xf numFmtId="0" fontId="63" fillId="0" borderId="0"/>
    <xf numFmtId="166" fontId="61" fillId="0" borderId="0" applyFont="0" applyFill="0" applyBorder="0" applyAlignment="0" applyProtection="0"/>
    <xf numFmtId="0" fontId="61" fillId="0" borderId="0"/>
    <xf numFmtId="0" fontId="71" fillId="0" borderId="0" applyNumberFormat="0" applyFill="0" applyBorder="0" applyAlignment="0" applyProtection="0">
      <alignment vertical="top"/>
      <protection locked="0"/>
    </xf>
    <xf numFmtId="166" fontId="9" fillId="0" borderId="0" applyFont="0" applyFill="0" applyBorder="0" applyAlignment="0" applyProtection="0"/>
    <xf numFmtId="0" fontId="9" fillId="0" borderId="0"/>
  </cellStyleXfs>
  <cellXfs count="396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7" xfId="2" applyNumberFormat="1" applyFont="1" applyBorder="1" applyAlignment="1">
      <alignment horizontal="center"/>
    </xf>
    <xf numFmtId="44" fontId="5" fillId="0" borderId="7" xfId="2" applyFont="1" applyBorder="1" applyAlignment="1"/>
    <xf numFmtId="44" fontId="5" fillId="0" borderId="0" xfId="2" applyFont="1" applyBorder="1" applyAlignment="1"/>
    <xf numFmtId="44" fontId="5" fillId="0" borderId="0" xfId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0" borderId="0" xfId="0" applyFont="1"/>
    <xf numFmtId="0" fontId="16" fillId="0" borderId="0" xfId="0" applyFont="1"/>
    <xf numFmtId="0" fontId="17" fillId="0" borderId="0" xfId="0" applyFont="1"/>
    <xf numFmtId="49" fontId="0" fillId="0" borderId="0" xfId="0" applyNumberFormat="1"/>
    <xf numFmtId="0" fontId="2" fillId="6" borderId="7" xfId="0" applyFont="1" applyFill="1" applyBorder="1"/>
    <xf numFmtId="49" fontId="15" fillId="0" borderId="0" xfId="0" applyNumberFormat="1" applyFont="1"/>
    <xf numFmtId="49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8" fillId="0" borderId="0" xfId="0" applyFont="1"/>
    <xf numFmtId="0" fontId="22" fillId="0" borderId="0" xfId="0" applyFont="1"/>
    <xf numFmtId="0" fontId="23" fillId="8" borderId="0" xfId="0" applyFont="1" applyFill="1"/>
    <xf numFmtId="0" fontId="24" fillId="0" borderId="0" xfId="0" applyFont="1"/>
    <xf numFmtId="0" fontId="16" fillId="0" borderId="0" xfId="0" applyFont="1" applyAlignment="1">
      <alignment horizontal="center" wrapText="1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17" xfId="0" applyFont="1" applyBorder="1"/>
    <xf numFmtId="0" fontId="5" fillId="0" borderId="18" xfId="0" applyFont="1" applyBorder="1"/>
    <xf numFmtId="0" fontId="16" fillId="0" borderId="17" xfId="0" applyFont="1" applyBorder="1"/>
    <xf numFmtId="0" fontId="5" fillId="0" borderId="0" xfId="3" applyFont="1" applyBorder="1" applyAlignment="1" applyProtection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28" fillId="0" borderId="0" xfId="0" applyFont="1"/>
    <xf numFmtId="0" fontId="31" fillId="0" borderId="0" xfId="0" applyFont="1"/>
    <xf numFmtId="0" fontId="36" fillId="0" borderId="24" xfId="0" applyFont="1" applyBorder="1"/>
    <xf numFmtId="0" fontId="37" fillId="0" borderId="25" xfId="0" applyFont="1" applyBorder="1"/>
    <xf numFmtId="0" fontId="38" fillId="0" borderId="25" xfId="3" applyFont="1" applyBorder="1" applyAlignment="1" applyProtection="1"/>
    <xf numFmtId="0" fontId="37" fillId="0" borderId="22" xfId="0" applyFont="1" applyBorder="1"/>
    <xf numFmtId="0" fontId="37" fillId="0" borderId="0" xfId="0" applyFont="1"/>
    <xf numFmtId="0" fontId="36" fillId="0" borderId="28" xfId="0" applyFont="1" applyBorder="1"/>
    <xf numFmtId="0" fontId="37" fillId="0" borderId="29" xfId="0" applyFont="1" applyBorder="1"/>
    <xf numFmtId="0" fontId="36" fillId="0" borderId="26" xfId="0" applyFont="1" applyBorder="1"/>
    <xf numFmtId="0" fontId="37" fillId="0" borderId="27" xfId="0" applyFont="1" applyBorder="1"/>
    <xf numFmtId="0" fontId="37" fillId="0" borderId="12" xfId="0" applyFont="1" applyBorder="1"/>
    <xf numFmtId="0" fontId="36" fillId="0" borderId="8" xfId="0" applyFont="1" applyBorder="1"/>
    <xf numFmtId="0" fontId="37" fillId="0" borderId="13" xfId="0" applyFont="1" applyBorder="1"/>
    <xf numFmtId="0" fontId="37" fillId="0" borderId="9" xfId="0" applyFont="1" applyBorder="1"/>
    <xf numFmtId="0" fontId="39" fillId="0" borderId="0" xfId="0" applyFont="1"/>
    <xf numFmtId="0" fontId="40" fillId="0" borderId="0" xfId="3" applyFont="1" applyAlignment="1" applyProtection="1"/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14" fontId="47" fillId="0" borderId="0" xfId="0" applyNumberFormat="1" applyFont="1" applyAlignment="1">
      <alignment horizontal="right"/>
    </xf>
    <xf numFmtId="14" fontId="48" fillId="0" borderId="0" xfId="0" applyNumberFormat="1" applyFont="1" applyAlignment="1">
      <alignment horizontal="right"/>
    </xf>
    <xf numFmtId="14" fontId="49" fillId="0" borderId="0" xfId="0" applyNumberFormat="1" applyFont="1" applyAlignment="1">
      <alignment horizontal="right"/>
    </xf>
    <xf numFmtId="0" fontId="50" fillId="0" borderId="0" xfId="0" applyFont="1"/>
    <xf numFmtId="0" fontId="51" fillId="0" borderId="0" xfId="0" applyFont="1"/>
    <xf numFmtId="0" fontId="46" fillId="0" borderId="0" xfId="0" applyFont="1"/>
    <xf numFmtId="0" fontId="52" fillId="0" borderId="0" xfId="0" applyFont="1"/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vertical="center"/>
    </xf>
    <xf numFmtId="0" fontId="56" fillId="0" borderId="0" xfId="0" applyFont="1" applyAlignment="1">
      <alignment horizontal="center"/>
    </xf>
    <xf numFmtId="0" fontId="57" fillId="10" borderId="19" xfId="0" applyFont="1" applyFill="1" applyBorder="1" applyAlignment="1">
      <alignment horizontal="center" vertical="center"/>
    </xf>
    <xf numFmtId="0" fontId="58" fillId="10" borderId="19" xfId="0" applyFont="1" applyFill="1" applyBorder="1" applyAlignment="1">
      <alignment horizontal="center" vertical="center"/>
    </xf>
    <xf numFmtId="0" fontId="58" fillId="10" borderId="19" xfId="0" quotePrefix="1" applyFont="1" applyFill="1" applyBorder="1" applyAlignment="1">
      <alignment horizontal="center" vertical="center"/>
    </xf>
    <xf numFmtId="0" fontId="58" fillId="10" borderId="30" xfId="0" quotePrefix="1" applyFont="1" applyFill="1" applyBorder="1" applyAlignment="1">
      <alignment horizontal="center" vertical="center"/>
    </xf>
    <xf numFmtId="0" fontId="58" fillId="10" borderId="20" xfId="0" applyFont="1" applyFill="1" applyBorder="1" applyAlignment="1">
      <alignment horizontal="center" vertical="center"/>
    </xf>
    <xf numFmtId="0" fontId="50" fillId="0" borderId="7" xfId="0" applyFont="1" applyBorder="1" applyAlignment="1">
      <alignment horizontal="left" vertical="center"/>
    </xf>
    <xf numFmtId="0" fontId="59" fillId="0" borderId="7" xfId="0" applyFont="1" applyBorder="1" applyAlignment="1">
      <alignment horizontal="center" vertical="center"/>
    </xf>
    <xf numFmtId="2" fontId="60" fillId="0" borderId="7" xfId="0" applyNumberFormat="1" applyFont="1" applyBorder="1" applyAlignment="1">
      <alignment horizontal="center" vertical="center"/>
    </xf>
    <xf numFmtId="0" fontId="50" fillId="0" borderId="7" xfId="0" applyFont="1" applyBorder="1" applyAlignment="1">
      <alignment vertical="center"/>
    </xf>
    <xf numFmtId="0" fontId="50" fillId="9" borderId="7" xfId="0" applyFont="1" applyFill="1" applyBorder="1" applyAlignment="1">
      <alignment vertical="center"/>
    </xf>
    <xf numFmtId="0" fontId="60" fillId="0" borderId="7" xfId="0" applyFont="1" applyBorder="1" applyAlignment="1">
      <alignment horizontal="center" vertical="center"/>
    </xf>
    <xf numFmtId="49" fontId="50" fillId="0" borderId="7" xfId="0" applyNumberFormat="1" applyFont="1" applyBorder="1" applyAlignment="1">
      <alignment vertical="center"/>
    </xf>
    <xf numFmtId="0" fontId="55" fillId="9" borderId="0" xfId="0" applyFont="1" applyFill="1" applyAlignment="1">
      <alignment vertical="center"/>
    </xf>
    <xf numFmtId="0" fontId="60" fillId="0" borderId="0" xfId="0" applyFont="1"/>
    <xf numFmtId="0" fontId="52" fillId="0" borderId="0" xfId="0" applyFont="1" applyAlignment="1">
      <alignment horizontal="center"/>
    </xf>
    <xf numFmtId="0" fontId="50" fillId="0" borderId="31" xfId="0" applyFont="1" applyBorder="1" applyAlignment="1">
      <alignment horizontal="left" vertical="center"/>
    </xf>
    <xf numFmtId="165" fontId="60" fillId="0" borderId="21" xfId="0" applyNumberFormat="1" applyFont="1" applyBorder="1" applyAlignment="1">
      <alignment horizontal="center" vertical="center"/>
    </xf>
    <xf numFmtId="165" fontId="60" fillId="0" borderId="23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/>
    </xf>
    <xf numFmtId="43" fontId="50" fillId="0" borderId="0" xfId="0" applyNumberFormat="1" applyFont="1" applyAlignment="1">
      <alignment horizontal="left"/>
    </xf>
    <xf numFmtId="1" fontId="42" fillId="12" borderId="12" xfId="0" applyNumberFormat="1" applyFont="1" applyFill="1" applyBorder="1" applyAlignment="1">
      <alignment horizontal="center" vertical="center" wrapText="1"/>
    </xf>
    <xf numFmtId="0" fontId="42" fillId="12" borderId="11" xfId="0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62" fillId="0" borderId="9" xfId="0" applyNumberFormat="1" applyFont="1" applyBorder="1" applyAlignment="1">
      <alignment horizontal="center" vertical="center" shrinkToFit="1"/>
    </xf>
    <xf numFmtId="1" fontId="0" fillId="0" borderId="0" xfId="0" applyNumberFormat="1"/>
    <xf numFmtId="0" fontId="0" fillId="0" borderId="0" xfId="0" applyAlignment="1">
      <alignment horizontal="center"/>
    </xf>
    <xf numFmtId="0" fontId="63" fillId="0" borderId="0" xfId="5"/>
    <xf numFmtId="0" fontId="64" fillId="10" borderId="7" xfId="0" applyFont="1" applyFill="1" applyBorder="1" applyAlignment="1">
      <alignment horizontal="center" vertical="center" wrapText="1"/>
    </xf>
    <xf numFmtId="0" fontId="64" fillId="10" borderId="7" xfId="0" quotePrefix="1" applyFont="1" applyFill="1" applyBorder="1" applyAlignment="1">
      <alignment horizontal="center" vertical="center"/>
    </xf>
    <xf numFmtId="2" fontId="46" fillId="11" borderId="7" xfId="0" applyNumberFormat="1" applyFont="1" applyFill="1" applyBorder="1" applyAlignment="1">
      <alignment horizontal="center" vertical="center"/>
    </xf>
    <xf numFmtId="164" fontId="46" fillId="11" borderId="7" xfId="0" applyNumberFormat="1" applyFont="1" applyFill="1" applyBorder="1" applyAlignment="1">
      <alignment horizontal="center" vertical="center"/>
    </xf>
    <xf numFmtId="164" fontId="46" fillId="11" borderId="7" xfId="0" quotePrefix="1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63" fillId="0" borderId="0" xfId="5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3" fillId="0" borderId="0" xfId="5" quotePrefix="1" applyAlignment="1">
      <alignment horizontal="left" vertical="center"/>
    </xf>
    <xf numFmtId="7" fontId="63" fillId="0" borderId="0" xfId="6" applyNumberFormat="1" applyFont="1" applyFill="1" applyAlignment="1">
      <alignment horizontal="left" vertical="center"/>
    </xf>
    <xf numFmtId="0" fontId="63" fillId="0" borderId="0" xfId="5" quotePrefix="1" applyAlignment="1">
      <alignment horizontal="center"/>
    </xf>
    <xf numFmtId="7" fontId="63" fillId="0" borderId="0" xfId="6" applyNumberFormat="1" applyFont="1" applyFill="1"/>
    <xf numFmtId="0" fontId="61" fillId="0" borderId="0" xfId="7"/>
    <xf numFmtId="0" fontId="66" fillId="0" borderId="0" xfId="0" applyFont="1"/>
    <xf numFmtId="0" fontId="67" fillId="0" borderId="0" xfId="0" applyFont="1"/>
    <xf numFmtId="0" fontId="65" fillId="0" borderId="0" xfId="0" applyFont="1"/>
    <xf numFmtId="0" fontId="70" fillId="0" borderId="0" xfId="0" applyFont="1"/>
    <xf numFmtId="0" fontId="32" fillId="11" borderId="33" xfId="0" applyFont="1" applyFill="1" applyBorder="1" applyAlignment="1">
      <alignment vertical="center"/>
    </xf>
    <xf numFmtId="0" fontId="71" fillId="11" borderId="33" xfId="8" applyFill="1" applyBorder="1" applyAlignment="1" applyProtection="1">
      <alignment horizontal="left" vertical="center"/>
    </xf>
    <xf numFmtId="0" fontId="70" fillId="11" borderId="33" xfId="0" applyFont="1" applyFill="1" applyBorder="1" applyAlignment="1">
      <alignment horizontal="left" vertical="center"/>
    </xf>
    <xf numFmtId="0" fontId="70" fillId="11" borderId="33" xfId="0" applyFont="1" applyFill="1" applyBorder="1" applyAlignment="1">
      <alignment vertical="center"/>
    </xf>
    <xf numFmtId="0" fontId="70" fillId="0" borderId="0" xfId="0" applyFont="1" applyAlignment="1">
      <alignment vertical="center"/>
    </xf>
    <xf numFmtId="0" fontId="72" fillId="11" borderId="0" xfId="0" applyFont="1" applyFill="1" applyAlignment="1">
      <alignment vertical="center"/>
    </xf>
    <xf numFmtId="0" fontId="28" fillId="11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73" fillId="11" borderId="0" xfId="0" applyFont="1" applyFill="1" applyAlignment="1">
      <alignment vertical="center"/>
    </xf>
    <xf numFmtId="0" fontId="74" fillId="11" borderId="0" xfId="0" applyFont="1" applyFill="1" applyAlignment="1">
      <alignment vertical="center"/>
    </xf>
    <xf numFmtId="0" fontId="70" fillId="11" borderId="0" xfId="0" applyFont="1" applyFill="1" applyAlignment="1">
      <alignment vertical="center"/>
    </xf>
    <xf numFmtId="0" fontId="74" fillId="0" borderId="0" xfId="0" applyFont="1" applyAlignment="1">
      <alignment vertical="center"/>
    </xf>
    <xf numFmtId="0" fontId="74" fillId="0" borderId="0" xfId="0" applyFont="1"/>
    <xf numFmtId="0" fontId="76" fillId="11" borderId="0" xfId="0" applyFont="1" applyFill="1" applyAlignment="1">
      <alignment vertical="center"/>
    </xf>
    <xf numFmtId="167" fontId="77" fillId="11" borderId="0" xfId="0" applyNumberFormat="1" applyFont="1" applyFill="1" applyAlignment="1">
      <alignment vertical="center"/>
    </xf>
    <xf numFmtId="167" fontId="77" fillId="11" borderId="0" xfId="0" applyNumberFormat="1" applyFont="1" applyFill="1" applyAlignment="1">
      <alignment horizontal="center" vertical="center"/>
    </xf>
    <xf numFmtId="0" fontId="78" fillId="11" borderId="0" xfId="0" applyFont="1" applyFill="1" applyAlignment="1">
      <alignment vertical="center"/>
    </xf>
    <xf numFmtId="0" fontId="36" fillId="11" borderId="0" xfId="0" applyFont="1" applyFill="1" applyAlignment="1">
      <alignment vertical="center" wrapText="1"/>
    </xf>
    <xf numFmtId="0" fontId="79" fillId="11" borderId="0" xfId="0" applyFont="1" applyFill="1" applyAlignment="1">
      <alignment horizontal="center" vertical="center" wrapText="1"/>
    </xf>
    <xf numFmtId="0" fontId="80" fillId="11" borderId="0" xfId="0" applyFont="1" applyFill="1" applyAlignment="1">
      <alignment vertical="center" wrapText="1"/>
    </xf>
    <xf numFmtId="0" fontId="32" fillId="11" borderId="0" xfId="0" applyFont="1" applyFill="1" applyAlignment="1">
      <alignment vertical="center" wrapText="1"/>
    </xf>
    <xf numFmtId="0" fontId="73" fillId="11" borderId="0" xfId="0" applyFont="1" applyFill="1" applyAlignment="1">
      <alignment vertical="center" wrapText="1"/>
    </xf>
    <xf numFmtId="167" fontId="79" fillId="11" borderId="0" xfId="0" applyNumberFormat="1" applyFont="1" applyFill="1" applyAlignment="1">
      <alignment horizontal="center" vertical="center"/>
    </xf>
    <xf numFmtId="0" fontId="83" fillId="11" borderId="0" xfId="0" applyFont="1" applyFill="1" applyAlignment="1">
      <alignment vertical="center"/>
    </xf>
    <xf numFmtId="167" fontId="83" fillId="11" borderId="0" xfId="0" applyNumberFormat="1" applyFont="1" applyFill="1" applyAlignment="1">
      <alignment vertical="center"/>
    </xf>
    <xf numFmtId="0" fontId="15" fillId="11" borderId="0" xfId="0" applyFont="1" applyFill="1"/>
    <xf numFmtId="0" fontId="82" fillId="11" borderId="0" xfId="0" applyFont="1" applyFill="1" applyAlignment="1">
      <alignment vertical="center" wrapText="1"/>
    </xf>
    <xf numFmtId="0" fontId="70" fillId="11" borderId="0" xfId="0" applyFont="1" applyFill="1"/>
    <xf numFmtId="0" fontId="79" fillId="0" borderId="35" xfId="0" applyFont="1" applyBorder="1" applyAlignment="1">
      <alignment horizontal="center" vertical="center"/>
    </xf>
    <xf numFmtId="164" fontId="77" fillId="0" borderId="35" xfId="1" applyNumberFormat="1" applyFont="1" applyBorder="1" applyAlignment="1">
      <alignment horizontal="center" vertical="center"/>
    </xf>
    <xf numFmtId="164" fontId="85" fillId="0" borderId="35" xfId="1" applyNumberFormat="1" applyFont="1" applyBorder="1" applyAlignment="1">
      <alignment horizontal="center" vertical="center"/>
    </xf>
    <xf numFmtId="0" fontId="87" fillId="11" borderId="0" xfId="0" applyFont="1" applyFill="1" applyAlignment="1">
      <alignment vertical="center"/>
    </xf>
    <xf numFmtId="0" fontId="42" fillId="11" borderId="0" xfId="0" applyFont="1" applyFill="1" applyAlignment="1">
      <alignment vertical="center"/>
    </xf>
    <xf numFmtId="44" fontId="42" fillId="11" borderId="0" xfId="1" applyFont="1" applyFill="1" applyBorder="1" applyAlignment="1">
      <alignment vertical="center" wrapText="1"/>
    </xf>
    <xf numFmtId="0" fontId="75" fillId="11" borderId="0" xfId="0" applyFont="1" applyFill="1" applyAlignment="1">
      <alignment vertical="center" wrapText="1"/>
    </xf>
    <xf numFmtId="164" fontId="84" fillId="11" borderId="0" xfId="1" applyNumberFormat="1" applyFont="1" applyFill="1" applyBorder="1" applyAlignment="1">
      <alignment horizontal="center" vertical="center"/>
    </xf>
    <xf numFmtId="164" fontId="73" fillId="11" borderId="0" xfId="1" applyNumberFormat="1" applyFont="1" applyFill="1" applyBorder="1" applyAlignment="1">
      <alignment horizontal="left" vertical="center"/>
    </xf>
    <xf numFmtId="0" fontId="82" fillId="11" borderId="0" xfId="0" applyFont="1" applyFill="1" applyAlignment="1">
      <alignment horizontal="center" vertical="center" wrapText="1"/>
    </xf>
    <xf numFmtId="0" fontId="79" fillId="11" borderId="0" xfId="0" applyFont="1" applyFill="1" applyAlignment="1">
      <alignment horizontal="center" vertical="center" shrinkToFit="1"/>
    </xf>
    <xf numFmtId="167" fontId="77" fillId="11" borderId="0" xfId="0" applyNumberFormat="1" applyFont="1" applyFill="1" applyAlignment="1">
      <alignment horizontal="center" vertical="center" wrapText="1"/>
    </xf>
    <xf numFmtId="0" fontId="28" fillId="11" borderId="0" xfId="0" applyFont="1" applyFill="1"/>
    <xf numFmtId="0" fontId="41" fillId="11" borderId="0" xfId="0" applyFont="1" applyFill="1" applyAlignment="1">
      <alignment horizontal="left"/>
    </xf>
    <xf numFmtId="6" fontId="82" fillId="11" borderId="0" xfId="0" applyNumberFormat="1" applyFont="1" applyFill="1" applyAlignment="1">
      <alignment horizontal="left" vertical="center"/>
    </xf>
    <xf numFmtId="0" fontId="28" fillId="11" borderId="0" xfId="0" applyFont="1" applyFill="1" applyAlignment="1">
      <alignment horizontal="left"/>
    </xf>
    <xf numFmtId="0" fontId="82" fillId="11" borderId="0" xfId="0" applyFont="1" applyFill="1" applyAlignment="1">
      <alignment vertical="center"/>
    </xf>
    <xf numFmtId="0" fontId="31" fillId="11" borderId="0" xfId="0" applyFont="1" applyFill="1" applyAlignment="1">
      <alignment vertical="center"/>
    </xf>
    <xf numFmtId="0" fontId="77" fillId="11" borderId="0" xfId="0" applyFont="1" applyFill="1" applyAlignment="1">
      <alignment vertical="center"/>
    </xf>
    <xf numFmtId="0" fontId="68" fillId="0" borderId="0" xfId="0" applyFont="1" applyAlignment="1">
      <alignment vertical="center" wrapText="1"/>
    </xf>
    <xf numFmtId="9" fontId="70" fillId="11" borderId="0" xfId="0" applyNumberFormat="1" applyFont="1" applyFill="1"/>
    <xf numFmtId="0" fontId="13" fillId="11" borderId="0" xfId="0" applyFont="1" applyFill="1" applyAlignment="1">
      <alignment vertical="center" wrapText="1"/>
    </xf>
    <xf numFmtId="44" fontId="42" fillId="11" borderId="0" xfId="1" applyFont="1" applyFill="1" applyBorder="1" applyAlignment="1">
      <alignment vertical="center" wrapText="1" shrinkToFit="1"/>
    </xf>
    <xf numFmtId="0" fontId="80" fillId="11" borderId="0" xfId="0" applyFont="1" applyFill="1" applyAlignment="1">
      <alignment vertical="center" wrapText="1" shrinkToFit="1"/>
    </xf>
    <xf numFmtId="164" fontId="88" fillId="11" borderId="0" xfId="1" applyNumberFormat="1" applyFont="1" applyFill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167" fontId="73" fillId="11" borderId="0" xfId="1" applyNumberFormat="1" applyFont="1" applyFill="1" applyBorder="1" applyAlignment="1">
      <alignment horizontal="center" vertical="center"/>
    </xf>
    <xf numFmtId="164" fontId="89" fillId="11" borderId="0" xfId="1" applyNumberFormat="1" applyFont="1" applyFill="1" applyBorder="1" applyAlignment="1">
      <alignment horizontal="center" vertical="center"/>
    </xf>
    <xf numFmtId="167" fontId="84" fillId="11" borderId="0" xfId="1" applyNumberFormat="1" applyFont="1" applyFill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167" fontId="73" fillId="0" borderId="35" xfId="1" applyNumberFormat="1" applyFont="1" applyBorder="1" applyAlignment="1">
      <alignment horizontal="center" vertical="center"/>
    </xf>
    <xf numFmtId="167" fontId="89" fillId="0" borderId="35" xfId="1" applyNumberFormat="1" applyFont="1" applyBorder="1" applyAlignment="1">
      <alignment horizontal="center" vertical="center"/>
    </xf>
    <xf numFmtId="0" fontId="90" fillId="11" borderId="0" xfId="0" applyFont="1" applyFill="1"/>
    <xf numFmtId="0" fontId="70" fillId="11" borderId="0" xfId="0" applyFont="1" applyFill="1" applyAlignment="1">
      <alignment horizontal="center"/>
    </xf>
    <xf numFmtId="9" fontId="70" fillId="11" borderId="0" xfId="0" applyNumberFormat="1" applyFont="1" applyFill="1" applyAlignment="1">
      <alignment horizontal="center"/>
    </xf>
    <xf numFmtId="164" fontId="89" fillId="11" borderId="0" xfId="1" applyNumberFormat="1" applyFont="1" applyFill="1" applyBorder="1" applyAlignment="1">
      <alignment vertical="center"/>
    </xf>
    <xf numFmtId="164" fontId="88" fillId="11" borderId="0" xfId="1" applyNumberFormat="1" applyFont="1" applyFill="1" applyBorder="1" applyAlignment="1">
      <alignment vertical="center"/>
    </xf>
    <xf numFmtId="0" fontId="32" fillId="11" borderId="0" xfId="0" applyFont="1" applyFill="1" applyAlignment="1">
      <alignment vertical="center"/>
    </xf>
    <xf numFmtId="44" fontId="84" fillId="11" borderId="0" xfId="1" applyFont="1" applyFill="1" applyBorder="1" applyAlignment="1">
      <alignment vertical="center" wrapText="1"/>
    </xf>
    <xf numFmtId="0" fontId="79" fillId="11" borderId="0" xfId="0" applyFont="1" applyFill="1" applyAlignment="1">
      <alignment horizontal="center" vertical="center"/>
    </xf>
    <xf numFmtId="164" fontId="77" fillId="11" borderId="0" xfId="1" applyNumberFormat="1" applyFont="1" applyFill="1" applyBorder="1" applyAlignment="1">
      <alignment horizontal="center" vertical="center"/>
    </xf>
    <xf numFmtId="164" fontId="85" fillId="11" borderId="0" xfId="1" applyNumberFormat="1" applyFont="1" applyFill="1" applyBorder="1" applyAlignment="1">
      <alignment horizontal="center" vertical="center"/>
    </xf>
    <xf numFmtId="164" fontId="86" fillId="11" borderId="0" xfId="1" applyNumberFormat="1" applyFont="1" applyFill="1" applyBorder="1" applyAlignment="1">
      <alignment horizontal="center" vertical="center"/>
    </xf>
    <xf numFmtId="0" fontId="30" fillId="11" borderId="0" xfId="0" applyFont="1" applyFill="1" applyAlignment="1">
      <alignment vertical="center"/>
    </xf>
    <xf numFmtId="0" fontId="73" fillId="11" borderId="0" xfId="0" applyFont="1" applyFill="1" applyAlignment="1">
      <alignment horizontal="left" vertical="center" wrapText="1"/>
    </xf>
    <xf numFmtId="0" fontId="73" fillId="11" borderId="0" xfId="0" applyFont="1" applyFill="1"/>
    <xf numFmtId="0" fontId="92" fillId="0" borderId="0" xfId="0" applyFont="1"/>
    <xf numFmtId="167" fontId="73" fillId="0" borderId="35" xfId="1" applyNumberFormat="1" applyFont="1" applyFill="1" applyBorder="1" applyAlignment="1">
      <alignment horizontal="center" vertical="center"/>
    </xf>
    <xf numFmtId="164" fontId="89" fillId="0" borderId="35" xfId="1" applyNumberFormat="1" applyFont="1" applyFill="1" applyBorder="1" applyAlignment="1">
      <alignment horizontal="center" vertical="center"/>
    </xf>
    <xf numFmtId="0" fontId="79" fillId="0" borderId="43" xfId="0" applyFont="1" applyBorder="1" applyAlignment="1">
      <alignment horizontal="center" vertical="center"/>
    </xf>
    <xf numFmtId="164" fontId="77" fillId="0" borderId="43" xfId="1" applyNumberFormat="1" applyFont="1" applyBorder="1" applyAlignment="1">
      <alignment horizontal="center" vertical="center"/>
    </xf>
    <xf numFmtId="164" fontId="85" fillId="0" borderId="43" xfId="1" applyNumberFormat="1" applyFont="1" applyBorder="1" applyAlignment="1">
      <alignment horizontal="center" vertical="center"/>
    </xf>
    <xf numFmtId="164" fontId="86" fillId="0" borderId="43" xfId="1" applyNumberFormat="1" applyFont="1" applyBorder="1" applyAlignment="1">
      <alignment horizontal="center" vertical="center"/>
    </xf>
    <xf numFmtId="164" fontId="86" fillId="0" borderId="7" xfId="1" applyNumberFormat="1" applyFont="1" applyBorder="1" applyAlignment="1">
      <alignment horizontal="center" vertical="center"/>
    </xf>
    <xf numFmtId="0" fontId="87" fillId="8" borderId="0" xfId="0" applyFont="1" applyFill="1" applyAlignment="1">
      <alignment vertical="center"/>
    </xf>
    <xf numFmtId="167" fontId="73" fillId="8" borderId="0" xfId="1" applyNumberFormat="1" applyFont="1" applyFill="1" applyBorder="1" applyAlignment="1">
      <alignment horizontal="center" vertical="center"/>
    </xf>
    <xf numFmtId="164" fontId="89" fillId="8" borderId="0" xfId="1" applyNumberFormat="1" applyFont="1" applyFill="1" applyBorder="1" applyAlignment="1">
      <alignment horizontal="center" vertical="center"/>
    </xf>
    <xf numFmtId="167" fontId="84" fillId="8" borderId="35" xfId="1" applyNumberFormat="1" applyFont="1" applyFill="1" applyBorder="1" applyAlignment="1">
      <alignment horizontal="center" vertical="center"/>
    </xf>
    <xf numFmtId="0" fontId="12" fillId="0" borderId="0" xfId="3" applyAlignment="1">
      <alignment vertical="center"/>
    </xf>
    <xf numFmtId="0" fontId="0" fillId="0" borderId="0" xfId="0" applyAlignment="1">
      <alignment horizontal="center" vertical="center"/>
    </xf>
    <xf numFmtId="0" fontId="96" fillId="0" borderId="10" xfId="0" applyFont="1" applyBorder="1" applyAlignment="1">
      <alignment horizontal="center" vertical="center"/>
    </xf>
    <xf numFmtId="0" fontId="97" fillId="15" borderId="22" xfId="0" applyFont="1" applyFill="1" applyBorder="1" applyAlignment="1">
      <alignment horizontal="center" vertical="center" wrapText="1"/>
    </xf>
    <xf numFmtId="0" fontId="97" fillId="15" borderId="22" xfId="0" applyFont="1" applyFill="1" applyBorder="1" applyAlignment="1">
      <alignment horizontal="center" vertical="center"/>
    </xf>
    <xf numFmtId="0" fontId="98" fillId="15" borderId="9" xfId="0" applyFont="1" applyFill="1" applyBorder="1" applyAlignment="1">
      <alignment horizontal="center" vertical="center" wrapText="1"/>
    </xf>
    <xf numFmtId="0" fontId="99" fillId="15" borderId="9" xfId="0" applyFont="1" applyFill="1" applyBorder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7" fillId="15" borderId="9" xfId="0" applyFont="1" applyFill="1" applyBorder="1" applyAlignment="1">
      <alignment horizontal="center" vertical="center"/>
    </xf>
    <xf numFmtId="49" fontId="97" fillId="16" borderId="8" xfId="0" applyNumberFormat="1" applyFont="1" applyFill="1" applyBorder="1" applyAlignment="1">
      <alignment horizontal="center" vertical="center"/>
    </xf>
    <xf numFmtId="164" fontId="101" fillId="18" borderId="44" xfId="0" applyNumberFormat="1" applyFont="1" applyFill="1" applyBorder="1" applyAlignment="1">
      <alignment horizontal="center" vertical="center"/>
    </xf>
    <xf numFmtId="8" fontId="96" fillId="17" borderId="44" xfId="0" applyNumberFormat="1" applyFont="1" applyFill="1" applyBorder="1" applyAlignment="1">
      <alignment horizontal="center" vertical="center"/>
    </xf>
    <xf numFmtId="49" fontId="97" fillId="16" borderId="7" xfId="0" applyNumberFormat="1" applyFont="1" applyFill="1" applyBorder="1" applyAlignment="1">
      <alignment horizontal="center" vertical="center"/>
    </xf>
    <xf numFmtId="49" fontId="97" fillId="16" borderId="26" xfId="0" applyNumberFormat="1" applyFont="1" applyFill="1" applyBorder="1" applyAlignment="1">
      <alignment horizontal="center" vertical="center"/>
    </xf>
    <xf numFmtId="49" fontId="97" fillId="16" borderId="11" xfId="0" applyNumberFormat="1" applyFont="1" applyFill="1" applyBorder="1" applyAlignment="1">
      <alignment horizontal="center" vertical="center"/>
    </xf>
    <xf numFmtId="49" fontId="97" fillId="20" borderId="26" xfId="0" applyNumberFormat="1" applyFont="1" applyFill="1" applyBorder="1" applyAlignment="1">
      <alignment horizontal="center" vertical="center"/>
    </xf>
    <xf numFmtId="0" fontId="102" fillId="17" borderId="12" xfId="0" applyFont="1" applyFill="1" applyBorder="1" applyAlignment="1">
      <alignment horizontal="center" vertical="center" wrapText="1"/>
    </xf>
    <xf numFmtId="0" fontId="97" fillId="20" borderId="12" xfId="0" applyFont="1" applyFill="1" applyBorder="1" applyAlignment="1">
      <alignment horizontal="center" vertical="center" wrapText="1"/>
    </xf>
    <xf numFmtId="49" fontId="97" fillId="20" borderId="11" xfId="0" applyNumberFormat="1" applyFont="1" applyFill="1" applyBorder="1" applyAlignment="1">
      <alignment horizontal="center" vertical="center"/>
    </xf>
    <xf numFmtId="8" fontId="96" fillId="19" borderId="12" xfId="0" applyNumberFormat="1" applyFont="1" applyFill="1" applyBorder="1" applyAlignment="1">
      <alignment horizontal="center" vertical="center"/>
    </xf>
    <xf numFmtId="0" fontId="104" fillId="21" borderId="12" xfId="0" applyFont="1" applyFill="1" applyBorder="1" applyAlignment="1">
      <alignment horizontal="center" vertical="center"/>
    </xf>
    <xf numFmtId="8" fontId="96" fillId="17" borderId="12" xfId="0" applyNumberFormat="1" applyFont="1" applyFill="1" applyBorder="1" applyAlignment="1">
      <alignment horizontal="center" vertical="center"/>
    </xf>
    <xf numFmtId="0" fontId="102" fillId="17" borderId="12" xfId="0" applyFont="1" applyFill="1" applyBorder="1" applyAlignment="1">
      <alignment horizontal="center" vertical="center"/>
    </xf>
    <xf numFmtId="49" fontId="97" fillId="22" borderId="26" xfId="0" applyNumberFormat="1" applyFont="1" applyFill="1" applyBorder="1" applyAlignment="1">
      <alignment horizontal="center" vertical="center"/>
    </xf>
    <xf numFmtId="0" fontId="97" fillId="22" borderId="12" xfId="0" applyFont="1" applyFill="1" applyBorder="1" applyAlignment="1">
      <alignment horizontal="center" vertical="center" wrapText="1"/>
    </xf>
    <xf numFmtId="49" fontId="97" fillId="22" borderId="11" xfId="0" applyNumberFormat="1" applyFont="1" applyFill="1" applyBorder="1" applyAlignment="1">
      <alignment horizontal="center" vertical="center"/>
    </xf>
    <xf numFmtId="8" fontId="105" fillId="17" borderId="44" xfId="0" applyNumberFormat="1" applyFont="1" applyFill="1" applyBorder="1" applyAlignment="1">
      <alignment horizontal="center"/>
    </xf>
    <xf numFmtId="8" fontId="96" fillId="17" borderId="49" xfId="0" applyNumberFormat="1" applyFont="1" applyFill="1" applyBorder="1" applyAlignment="1">
      <alignment horizontal="center"/>
    </xf>
    <xf numFmtId="49" fontId="97" fillId="20" borderId="26" xfId="0" applyNumberFormat="1" applyFont="1" applyFill="1" applyBorder="1" applyAlignment="1">
      <alignment horizontal="center" vertical="center" wrapText="1"/>
    </xf>
    <xf numFmtId="0" fontId="106" fillId="0" borderId="0" xfId="0" applyFont="1"/>
    <xf numFmtId="0" fontId="107" fillId="0" borderId="0" xfId="0" applyFont="1"/>
    <xf numFmtId="0" fontId="109" fillId="0" borderId="0" xfId="0" applyFont="1" applyAlignment="1">
      <alignment horizontal="center" vertical="center"/>
    </xf>
    <xf numFmtId="0" fontId="110" fillId="0" borderId="0" xfId="0" applyFont="1"/>
    <xf numFmtId="0" fontId="111" fillId="0" borderId="0" xfId="0" applyFont="1"/>
    <xf numFmtId="0" fontId="112" fillId="0" borderId="0" xfId="0" applyFont="1" applyAlignment="1">
      <alignment vertical="top" wrapText="1"/>
    </xf>
    <xf numFmtId="0" fontId="107" fillId="0" borderId="0" xfId="0" applyFont="1" applyAlignment="1">
      <alignment horizontal="left" vertical="top" wrapText="1"/>
    </xf>
    <xf numFmtId="0" fontId="111" fillId="0" borderId="0" xfId="0" applyFont="1" applyAlignment="1">
      <alignment wrapText="1"/>
    </xf>
    <xf numFmtId="0" fontId="107" fillId="0" borderId="51" xfId="0" applyFont="1" applyBorder="1"/>
    <xf numFmtId="0" fontId="112" fillId="0" borderId="0" xfId="0" applyFont="1"/>
    <xf numFmtId="0" fontId="113" fillId="0" borderId="0" xfId="0" applyFont="1"/>
    <xf numFmtId="6" fontId="111" fillId="0" borderId="0" xfId="0" applyNumberFormat="1" applyFont="1"/>
    <xf numFmtId="0" fontId="114" fillId="0" borderId="0" xfId="0" applyFont="1"/>
    <xf numFmtId="0" fontId="115" fillId="0" borderId="0" xfId="0" applyFont="1"/>
    <xf numFmtId="169" fontId="116" fillId="4" borderId="7" xfId="0" applyNumberFormat="1" applyFont="1" applyFill="1" applyBorder="1" applyAlignment="1">
      <alignment vertical="center"/>
    </xf>
    <xf numFmtId="0" fontId="96" fillId="0" borderId="24" xfId="0" applyFont="1" applyBorder="1" applyAlignment="1">
      <alignment horizontal="center" vertical="center"/>
    </xf>
    <xf numFmtId="0" fontId="97" fillId="15" borderId="7" xfId="0" applyFont="1" applyFill="1" applyBorder="1" applyAlignment="1">
      <alignment horizontal="center" vertical="center" wrapText="1"/>
    </xf>
    <xf numFmtId="0" fontId="97" fillId="15" borderId="7" xfId="0" applyFont="1" applyFill="1" applyBorder="1" applyAlignment="1">
      <alignment horizontal="center" vertical="center"/>
    </xf>
    <xf numFmtId="44" fontId="116" fillId="4" borderId="7" xfId="1" applyFont="1" applyFill="1" applyBorder="1" applyAlignment="1">
      <alignment horizontal="center" vertical="center"/>
    </xf>
    <xf numFmtId="0" fontId="107" fillId="24" borderId="0" xfId="0" applyFont="1" applyFill="1"/>
    <xf numFmtId="2" fontId="60" fillId="0" borderId="32" xfId="0" applyNumberFormat="1" applyFont="1" applyBorder="1" applyAlignment="1">
      <alignment horizontal="center" vertical="center"/>
    </xf>
    <xf numFmtId="0" fontId="63" fillId="0" borderId="0" xfId="5" applyAlignment="1">
      <alignment horizontal="right"/>
    </xf>
    <xf numFmtId="44" fontId="116" fillId="5" borderId="7" xfId="1" applyFont="1" applyFill="1" applyBorder="1" applyAlignment="1">
      <alignment horizontal="center" vertical="center"/>
    </xf>
    <xf numFmtId="44" fontId="116" fillId="25" borderId="7" xfId="1" applyFont="1" applyFill="1" applyBorder="1" applyAlignment="1">
      <alignment horizontal="center" vertical="center"/>
    </xf>
    <xf numFmtId="167" fontId="84" fillId="8" borderId="0" xfId="1" applyNumberFormat="1" applyFont="1" applyFill="1" applyBorder="1" applyAlignment="1">
      <alignment horizontal="center" vertical="center"/>
    </xf>
    <xf numFmtId="0" fontId="80" fillId="8" borderId="0" xfId="0" applyFont="1" applyFill="1" applyAlignment="1">
      <alignment vertical="center" wrapText="1"/>
    </xf>
    <xf numFmtId="0" fontId="42" fillId="8" borderId="0" xfId="0" applyFont="1" applyFill="1" applyAlignment="1">
      <alignment vertical="center"/>
    </xf>
    <xf numFmtId="2" fontId="46" fillId="11" borderId="0" xfId="0" applyNumberFormat="1" applyFont="1" applyFill="1" applyAlignment="1">
      <alignment horizontal="center" vertical="center"/>
    </xf>
    <xf numFmtId="164" fontId="46" fillId="11" borderId="0" xfId="0" applyNumberFormat="1" applyFont="1" applyFill="1" applyAlignment="1">
      <alignment horizontal="center" vertical="center"/>
    </xf>
    <xf numFmtId="164" fontId="46" fillId="11" borderId="0" xfId="0" quotePrefix="1" applyNumberFormat="1" applyFont="1" applyFill="1" applyAlignment="1">
      <alignment horizontal="center" vertical="center"/>
    </xf>
    <xf numFmtId="0" fontId="117" fillId="0" borderId="52" xfId="0" applyFont="1" applyBorder="1" applyAlignment="1">
      <alignment horizontal="center" vertical="center"/>
    </xf>
    <xf numFmtId="0" fontId="118" fillId="18" borderId="16" xfId="0" applyFont="1" applyFill="1" applyBorder="1" applyAlignment="1">
      <alignment horizontal="center" vertical="center" wrapText="1"/>
    </xf>
    <xf numFmtId="0" fontId="119" fillId="18" borderId="16" xfId="0" applyFont="1" applyFill="1" applyBorder="1" applyAlignment="1">
      <alignment horizontal="center" vertical="center"/>
    </xf>
    <xf numFmtId="0" fontId="120" fillId="0" borderId="53" xfId="0" applyFont="1" applyBorder="1" applyAlignment="1">
      <alignment horizontal="center" vertical="center"/>
    </xf>
    <xf numFmtId="0" fontId="117" fillId="0" borderId="6" xfId="0" applyFont="1" applyBorder="1" applyAlignment="1">
      <alignment vertical="center"/>
    </xf>
    <xf numFmtId="49" fontId="8" fillId="0" borderId="0" xfId="0" applyNumberFormat="1" applyFont="1" applyAlignment="1">
      <alignment horizontal="center"/>
    </xf>
    <xf numFmtId="44" fontId="5" fillId="0" borderId="0" xfId="1" applyFont="1" applyBorder="1"/>
    <xf numFmtId="0" fontId="120" fillId="0" borderId="53" xfId="0" quotePrefix="1" applyFont="1" applyBorder="1" applyAlignment="1">
      <alignment horizontal="center" vertical="center"/>
    </xf>
    <xf numFmtId="0" fontId="109" fillId="0" borderId="0" xfId="0" applyFont="1" applyAlignment="1">
      <alignment horizontal="left" vertical="center"/>
    </xf>
    <xf numFmtId="0" fontId="122" fillId="24" borderId="0" xfId="0" applyFont="1" applyFill="1"/>
    <xf numFmtId="0" fontId="108" fillId="0" borderId="50" xfId="0" applyFont="1" applyBorder="1"/>
    <xf numFmtId="0" fontId="108" fillId="0" borderId="0" xfId="0" applyFont="1"/>
    <xf numFmtId="0" fontId="107" fillId="0" borderId="0" xfId="0" applyFont="1"/>
    <xf numFmtId="0" fontId="108" fillId="17" borderId="50" xfId="0" applyFont="1" applyFill="1" applyBorder="1"/>
    <xf numFmtId="0" fontId="108" fillId="17" borderId="0" xfId="0" applyFont="1" applyFill="1"/>
    <xf numFmtId="0" fontId="108" fillId="17" borderId="51" xfId="0" applyFont="1" applyFill="1" applyBorder="1"/>
    <xf numFmtId="0" fontId="107" fillId="0" borderId="0" xfId="0" applyFont="1" applyAlignment="1">
      <alignment horizontal="left" vertical="top" wrapText="1"/>
    </xf>
    <xf numFmtId="0" fontId="107" fillId="0" borderId="0" xfId="0" applyFont="1" applyAlignment="1">
      <alignment horizontal="left" wrapText="1"/>
    </xf>
    <xf numFmtId="0" fontId="96" fillId="23" borderId="13" xfId="0" applyFont="1" applyFill="1" applyBorder="1" applyAlignment="1">
      <alignment horizontal="center" vertical="center"/>
    </xf>
    <xf numFmtId="0" fontId="96" fillId="23" borderId="48" xfId="0" applyFont="1" applyFill="1" applyBorder="1" applyAlignment="1">
      <alignment horizontal="center" vertical="center"/>
    </xf>
    <xf numFmtId="0" fontId="112" fillId="0" borderId="0" xfId="0" applyFont="1" applyAlignment="1">
      <alignment horizontal="left" vertical="top" wrapText="1"/>
    </xf>
    <xf numFmtId="0" fontId="97" fillId="16" borderId="45" xfId="0" applyFont="1" applyFill="1" applyBorder="1" applyAlignment="1">
      <alignment horizontal="center" vertical="center" wrapText="1"/>
    </xf>
    <xf numFmtId="0" fontId="97" fillId="16" borderId="47" xfId="0" applyFont="1" applyFill="1" applyBorder="1" applyAlignment="1">
      <alignment horizontal="center" vertical="center" wrapText="1"/>
    </xf>
    <xf numFmtId="0" fontId="95" fillId="0" borderId="0" xfId="0" applyFont="1" applyAlignment="1">
      <alignment horizontal="center" vertical="center"/>
    </xf>
    <xf numFmtId="0" fontId="96" fillId="23" borderId="8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8" fontId="96" fillId="17" borderId="44" xfId="0" applyNumberFormat="1" applyFont="1" applyFill="1" applyBorder="1" applyAlignment="1">
      <alignment horizontal="center" vertical="center" wrapText="1"/>
    </xf>
    <xf numFmtId="0" fontId="96" fillId="17" borderId="44" xfId="0" applyFont="1" applyFill="1" applyBorder="1" applyAlignment="1">
      <alignment horizontal="center" vertical="center" wrapText="1"/>
    </xf>
    <xf numFmtId="164" fontId="101" fillId="18" borderId="44" xfId="0" applyNumberFormat="1" applyFont="1" applyFill="1" applyBorder="1" applyAlignment="1">
      <alignment horizontal="center" vertical="center"/>
    </xf>
    <xf numFmtId="8" fontId="96" fillId="17" borderId="44" xfId="0" applyNumberFormat="1" applyFont="1" applyFill="1" applyBorder="1" applyAlignment="1">
      <alignment horizontal="center" vertical="center"/>
    </xf>
    <xf numFmtId="0" fontId="96" fillId="17" borderId="44" xfId="0" applyFont="1" applyFill="1" applyBorder="1" applyAlignment="1">
      <alignment horizontal="center" vertical="center"/>
    </xf>
    <xf numFmtId="0" fontId="102" fillId="17" borderId="29" xfId="0" applyFont="1" applyFill="1" applyBorder="1" applyAlignment="1">
      <alignment horizontal="center" vertical="center" wrapText="1"/>
    </xf>
    <xf numFmtId="0" fontId="102" fillId="17" borderId="46" xfId="0" applyFont="1" applyFill="1" applyBorder="1" applyAlignment="1">
      <alignment horizontal="center" vertical="center" wrapText="1"/>
    </xf>
    <xf numFmtId="8" fontId="96" fillId="17" borderId="45" xfId="0" applyNumberFormat="1" applyFont="1" applyFill="1" applyBorder="1" applyAlignment="1">
      <alignment horizontal="center" vertical="center"/>
    </xf>
    <xf numFmtId="0" fontId="96" fillId="17" borderId="47" xfId="0" applyFont="1" applyFill="1" applyBorder="1" applyAlignment="1">
      <alignment horizontal="center" vertical="center"/>
    </xf>
    <xf numFmtId="8" fontId="96" fillId="19" borderId="45" xfId="0" applyNumberFormat="1" applyFont="1" applyFill="1" applyBorder="1" applyAlignment="1">
      <alignment horizontal="center" vertical="center"/>
    </xf>
    <xf numFmtId="0" fontId="96" fillId="19" borderId="47" xfId="0" applyFont="1" applyFill="1" applyBorder="1" applyAlignment="1">
      <alignment horizontal="center" vertical="center"/>
    </xf>
    <xf numFmtId="6" fontId="97" fillId="19" borderId="45" xfId="0" applyNumberFormat="1" applyFont="1" applyFill="1" applyBorder="1" applyAlignment="1">
      <alignment horizontal="center" vertical="center"/>
    </xf>
    <xf numFmtId="0" fontId="97" fillId="19" borderId="47" xfId="0" applyFont="1" applyFill="1" applyBorder="1" applyAlignment="1">
      <alignment horizontal="center" vertical="center"/>
    </xf>
    <xf numFmtId="0" fontId="103" fillId="17" borderId="45" xfId="0" applyFont="1" applyFill="1" applyBorder="1" applyAlignment="1">
      <alignment horizontal="center" vertical="center" wrapText="1"/>
    </xf>
    <xf numFmtId="0" fontId="103" fillId="17" borderId="4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23" fillId="8" borderId="0" xfId="0" applyFont="1" applyFill="1" applyAlignment="1">
      <alignment horizontal="left" vertical="center" wrapText="1"/>
    </xf>
    <xf numFmtId="0" fontId="8" fillId="8" borderId="17" xfId="0" applyFont="1" applyFill="1" applyBorder="1" applyAlignment="1">
      <alignment horizontal="left" vertical="top" wrapText="1"/>
    </xf>
    <xf numFmtId="0" fontId="8" fillId="8" borderId="0" xfId="0" applyFont="1" applyFill="1" applyAlignment="1">
      <alignment horizontal="left" vertical="top" wrapText="1"/>
    </xf>
    <xf numFmtId="0" fontId="8" fillId="8" borderId="18" xfId="0" applyFont="1" applyFill="1" applyBorder="1" applyAlignment="1">
      <alignment horizontal="left" vertical="top" wrapText="1"/>
    </xf>
    <xf numFmtId="0" fontId="8" fillId="0" borderId="1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8" xfId="0" applyFont="1" applyBorder="1" applyAlignment="1">
      <alignment horizontal="left"/>
    </xf>
    <xf numFmtId="0" fontId="3" fillId="0" borderId="0" xfId="0" applyFont="1"/>
    <xf numFmtId="0" fontId="19" fillId="0" borderId="8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25" fillId="26" borderId="7" xfId="0" applyFont="1" applyFill="1" applyBorder="1" applyAlignment="1">
      <alignment horizontal="center" wrapText="1"/>
    </xf>
    <xf numFmtId="0" fontId="25" fillId="3" borderId="8" xfId="0" applyFont="1" applyFill="1" applyBorder="1" applyAlignment="1">
      <alignment horizontal="center"/>
    </xf>
    <xf numFmtId="0" fontId="25" fillId="3" borderId="13" xfId="0" applyFont="1" applyFill="1" applyBorder="1" applyAlignment="1">
      <alignment horizontal="center"/>
    </xf>
    <xf numFmtId="0" fontId="25" fillId="3" borderId="9" xfId="0" applyFont="1" applyFill="1" applyBorder="1" applyAlignment="1">
      <alignment horizontal="center"/>
    </xf>
    <xf numFmtId="0" fontId="21" fillId="7" borderId="8" xfId="0" applyFont="1" applyFill="1" applyBorder="1" applyAlignment="1">
      <alignment horizontal="center"/>
    </xf>
    <xf numFmtId="0" fontId="21" fillId="7" borderId="13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96" fillId="23" borderId="7" xfId="0" applyFont="1" applyFill="1" applyBorder="1" applyAlignment="1">
      <alignment horizontal="center" vertical="center"/>
    </xf>
    <xf numFmtId="0" fontId="96" fillId="17" borderId="45" xfId="0" applyFont="1" applyFill="1" applyBorder="1" applyAlignment="1">
      <alignment horizontal="center" vertical="center"/>
    </xf>
    <xf numFmtId="44" fontId="116" fillId="5" borderId="7" xfId="1" applyFont="1" applyFill="1" applyBorder="1" applyAlignment="1">
      <alignment horizontal="center" vertical="center"/>
    </xf>
    <xf numFmtId="0" fontId="103" fillId="17" borderId="29" xfId="0" applyFont="1" applyFill="1" applyBorder="1" applyAlignment="1">
      <alignment horizontal="center" vertical="center" wrapText="1"/>
    </xf>
    <xf numFmtId="0" fontId="103" fillId="17" borderId="46" xfId="0" applyFont="1" applyFill="1" applyBorder="1" applyAlignment="1">
      <alignment horizontal="center" vertical="center" wrapText="1"/>
    </xf>
    <xf numFmtId="44" fontId="116" fillId="4" borderId="7" xfId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7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44" fillId="9" borderId="0" xfId="0" applyFont="1" applyFill="1" applyAlignment="1">
      <alignment horizontal="center" vertical="center"/>
    </xf>
    <xf numFmtId="0" fontId="29" fillId="11" borderId="0" xfId="0" applyFont="1" applyFill="1" applyAlignment="1">
      <alignment horizontal="center" vertical="center" wrapText="1"/>
    </xf>
    <xf numFmtId="0" fontId="68" fillId="13" borderId="34" xfId="0" applyFont="1" applyFill="1" applyBorder="1" applyAlignment="1">
      <alignment horizontal="center" vertical="center" wrapText="1"/>
    </xf>
    <xf numFmtId="0" fontId="75" fillId="11" borderId="0" xfId="0" applyFont="1" applyFill="1" applyAlignment="1">
      <alignment horizontal="center" vertical="center" wrapText="1" shrinkToFit="1"/>
    </xf>
    <xf numFmtId="167" fontId="77" fillId="11" borderId="0" xfId="0" applyNumberFormat="1" applyFont="1" applyFill="1" applyAlignment="1">
      <alignment horizontal="center" vertical="center"/>
    </xf>
    <xf numFmtId="167" fontId="79" fillId="11" borderId="0" xfId="0" applyNumberFormat="1" applyFont="1" applyFill="1" applyAlignment="1">
      <alignment horizontal="center" vertical="center"/>
    </xf>
    <xf numFmtId="0" fontId="29" fillId="11" borderId="0" xfId="0" applyFont="1" applyFill="1" applyAlignment="1">
      <alignment horizontal="left" vertical="center" wrapText="1"/>
    </xf>
    <xf numFmtId="0" fontId="80" fillId="13" borderId="35" xfId="0" applyFont="1" applyFill="1" applyBorder="1" applyAlignment="1">
      <alignment horizontal="center" vertical="center" wrapText="1"/>
    </xf>
    <xf numFmtId="0" fontId="80" fillId="13" borderId="35" xfId="0" applyFont="1" applyFill="1" applyBorder="1" applyAlignment="1">
      <alignment horizontal="center" vertical="center" wrapText="1" shrinkToFit="1"/>
    </xf>
    <xf numFmtId="0" fontId="93" fillId="13" borderId="35" xfId="0" applyFont="1" applyFill="1" applyBorder="1" applyAlignment="1">
      <alignment horizontal="center" vertical="center" wrapText="1" shrinkToFit="1"/>
    </xf>
    <xf numFmtId="44" fontId="94" fillId="13" borderId="35" xfId="1" applyFont="1" applyFill="1" applyBorder="1" applyAlignment="1">
      <alignment horizontal="center" vertical="center" wrapText="1" shrinkToFit="1"/>
    </xf>
    <xf numFmtId="0" fontId="73" fillId="11" borderId="0" xfId="0" applyFont="1" applyFill="1" applyAlignment="1">
      <alignment horizontal="left" vertical="center" wrapText="1"/>
    </xf>
    <xf numFmtId="0" fontId="27" fillId="0" borderId="0" xfId="0" applyFont="1"/>
    <xf numFmtId="0" fontId="13" fillId="0" borderId="0" xfId="0" applyFont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68" fillId="13" borderId="0" xfId="0" applyFont="1" applyFill="1" applyAlignment="1">
      <alignment horizontal="center" vertical="center" wrapText="1"/>
    </xf>
    <xf numFmtId="44" fontId="84" fillId="14" borderId="35" xfId="1" applyFont="1" applyFill="1" applyBorder="1" applyAlignment="1">
      <alignment horizontal="center" vertical="center" wrapText="1"/>
    </xf>
    <xf numFmtId="0" fontId="81" fillId="13" borderId="36" xfId="0" applyFont="1" applyFill="1" applyBorder="1" applyAlignment="1">
      <alignment horizontal="center" vertical="center" wrapText="1"/>
    </xf>
    <xf numFmtId="0" fontId="81" fillId="13" borderId="37" xfId="0" applyFont="1" applyFill="1" applyBorder="1" applyAlignment="1">
      <alignment horizontal="center" vertical="center" wrapText="1"/>
    </xf>
    <xf numFmtId="0" fontId="81" fillId="13" borderId="38" xfId="0" applyFont="1" applyFill="1" applyBorder="1" applyAlignment="1">
      <alignment horizontal="center" vertical="center" wrapText="1"/>
    </xf>
    <xf numFmtId="167" fontId="77" fillId="11" borderId="34" xfId="0" applyNumberFormat="1" applyFont="1" applyFill="1" applyBorder="1" applyAlignment="1">
      <alignment horizontal="center" vertical="center"/>
    </xf>
    <xf numFmtId="0" fontId="81" fillId="13" borderId="35" xfId="0" applyFont="1" applyFill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34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8" fontId="79" fillId="0" borderId="35" xfId="0" applyNumberFormat="1" applyFont="1" applyBorder="1" applyAlignment="1">
      <alignment horizontal="center" vertical="center"/>
    </xf>
    <xf numFmtId="168" fontId="79" fillId="0" borderId="36" xfId="0" applyNumberFormat="1" applyFont="1" applyBorder="1" applyAlignment="1">
      <alignment horizontal="center" vertical="center"/>
    </xf>
    <xf numFmtId="168" fontId="79" fillId="0" borderId="37" xfId="0" applyNumberFormat="1" applyFont="1" applyBorder="1" applyAlignment="1">
      <alignment horizontal="center" vertical="center"/>
    </xf>
    <xf numFmtId="168" fontId="79" fillId="0" borderId="38" xfId="0" applyNumberFormat="1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164" fontId="79" fillId="0" borderId="36" xfId="0" applyNumberFormat="1" applyFont="1" applyBorder="1" applyAlignment="1">
      <alignment horizontal="center" vertical="center"/>
    </xf>
    <xf numFmtId="164" fontId="79" fillId="0" borderId="37" xfId="0" applyNumberFormat="1" applyFont="1" applyBorder="1" applyAlignment="1">
      <alignment horizontal="center" vertical="center"/>
    </xf>
    <xf numFmtId="164" fontId="79" fillId="0" borderId="38" xfId="0" applyNumberFormat="1" applyFont="1" applyBorder="1" applyAlignment="1">
      <alignment horizontal="center" vertical="center"/>
    </xf>
    <xf numFmtId="0" fontId="123" fillId="8" borderId="0" xfId="0" applyFont="1" applyFill="1" applyAlignment="1">
      <alignment horizontal="left" vertical="center" wrapText="1"/>
    </xf>
    <xf numFmtId="0" fontId="73" fillId="8" borderId="0" xfId="0" applyFont="1" applyFill="1" applyAlignment="1">
      <alignment horizontal="left" vertical="center" wrapText="1"/>
    </xf>
    <xf numFmtId="0" fontId="41" fillId="11" borderId="0" xfId="0" applyFont="1" applyFill="1" applyAlignment="1">
      <alignment horizontal="left"/>
    </xf>
    <xf numFmtId="0" fontId="31" fillId="0" borderId="0" xfId="0" applyFont="1" applyAlignment="1">
      <alignment horizontal="left"/>
    </xf>
    <xf numFmtId="0" fontId="75" fillId="11" borderId="35" xfId="0" applyFont="1" applyFill="1" applyBorder="1" applyAlignment="1">
      <alignment horizontal="center" vertical="center" wrapText="1" shrinkToFit="1"/>
    </xf>
    <xf numFmtId="0" fontId="82" fillId="14" borderId="35" xfId="0" applyFont="1" applyFill="1" applyBorder="1" applyAlignment="1">
      <alignment horizontal="center" vertical="center" wrapText="1"/>
    </xf>
    <xf numFmtId="0" fontId="93" fillId="14" borderId="35" xfId="0" applyFont="1" applyFill="1" applyBorder="1" applyAlignment="1">
      <alignment horizontal="center" vertical="center" wrapText="1"/>
    </xf>
    <xf numFmtId="0" fontId="79" fillId="0" borderId="8" xfId="0" applyFont="1" applyBorder="1" applyAlignment="1">
      <alignment horizontal="center" vertical="center"/>
    </xf>
    <xf numFmtId="0" fontId="79" fillId="0" borderId="13" xfId="0" applyFont="1" applyBorder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44" fontId="84" fillId="11" borderId="0" xfId="1" applyFont="1" applyFill="1" applyBorder="1" applyAlignment="1">
      <alignment horizontal="center" vertical="center" wrapText="1"/>
    </xf>
    <xf numFmtId="0" fontId="28" fillId="11" borderId="0" xfId="0" applyFont="1" applyFill="1" applyAlignment="1">
      <alignment horizontal="left"/>
    </xf>
    <xf numFmtId="0" fontId="28" fillId="11" borderId="0" xfId="0" applyFont="1" applyFill="1" applyAlignment="1">
      <alignment horizontal="center"/>
    </xf>
    <xf numFmtId="0" fontId="84" fillId="14" borderId="35" xfId="0" applyFont="1" applyFill="1" applyBorder="1" applyAlignment="1">
      <alignment horizontal="center" vertical="center"/>
    </xf>
    <xf numFmtId="0" fontId="63" fillId="0" borderId="0" xfId="5" applyAlignment="1">
      <alignment horizontal="center"/>
    </xf>
    <xf numFmtId="0" fontId="44" fillId="0" borderId="14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9" borderId="0" xfId="0" applyFont="1" applyFill="1" applyAlignment="1">
      <alignment horizontal="center" vertical="center" wrapText="1"/>
    </xf>
  </cellXfs>
  <cellStyles count="11">
    <cellStyle name="Euro" xfId="2" xr:uid="{00000000-0005-0000-0000-000001000000}"/>
    <cellStyle name="Euro 2" xfId="4" xr:uid="{00000000-0005-0000-0000-000002000000}"/>
    <cellStyle name="Lien hypertexte" xfId="3" builtinId="8"/>
    <cellStyle name="Lien hypertexte 2" xfId="8" xr:uid="{00000000-0005-0000-0000-000003000000}"/>
    <cellStyle name="Monétaire" xfId="1" builtinId="4"/>
    <cellStyle name="Normal" xfId="0" builtinId="0"/>
    <cellStyle name="Normale 3" xfId="7" xr:uid="{00000000-0005-0000-0000-000005000000}"/>
    <cellStyle name="Normale 3 2" xfId="10" xr:uid="{00000000-0005-0000-0000-000006000000}"/>
    <cellStyle name="Normale_Europa" xfId="5" xr:uid="{00000000-0005-0000-0000-000007000000}"/>
    <cellStyle name="Valuta 2" xfId="6" xr:uid="{00000000-0005-0000-0000-000009000000}"/>
    <cellStyle name="Valuta 2 2" xfId="9" xr:uid="{00000000-0005-0000-0000-00000A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104775</xdr:rowOff>
    </xdr:from>
    <xdr:to>
      <xdr:col>4</xdr:col>
      <xdr:colOff>959303</xdr:colOff>
      <xdr:row>2</xdr:row>
      <xdr:rowOff>292554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04775"/>
          <a:ext cx="4572000" cy="1181100"/>
        </a:xfrm>
        <a:prstGeom prst="rect">
          <a:avLst/>
        </a:prstGeom>
      </xdr:spPr>
    </xdr:pic>
    <xdr:clientData/>
  </xdr:twoCellAnchor>
  <xdr:twoCellAnchor editAs="oneCell">
    <xdr:from>
      <xdr:col>9</xdr:col>
      <xdr:colOff>962025</xdr:colOff>
      <xdr:row>0</xdr:row>
      <xdr:rowOff>114300</xdr:rowOff>
    </xdr:from>
    <xdr:to>
      <xdr:col>13</xdr:col>
      <xdr:colOff>210910</xdr:colOff>
      <xdr:row>3</xdr:row>
      <xdr:rowOff>257175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1DF194DC-64A5-3FE2-44B4-31430175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77725" y="114300"/>
          <a:ext cx="4248150" cy="1590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0</xdr:row>
          <xdr:rowOff>0</xdr:rowOff>
        </xdr:from>
        <xdr:to>
          <xdr:col>3</xdr:col>
          <xdr:colOff>209550</xdr:colOff>
          <xdr:row>2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180975</xdr:rowOff>
    </xdr:from>
    <xdr:to>
      <xdr:col>23</xdr:col>
      <xdr:colOff>550190</xdr:colOff>
      <xdr:row>46</xdr:row>
      <xdr:rowOff>17999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855"/>
          <a:ext cx="18777230" cy="80666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104775</xdr:rowOff>
    </xdr:from>
    <xdr:to>
      <xdr:col>4</xdr:col>
      <xdr:colOff>857250</xdr:colOff>
      <xdr:row>3</xdr:row>
      <xdr:rowOff>89036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463" y="104775"/>
          <a:ext cx="4491037" cy="1424917"/>
        </a:xfrm>
        <a:prstGeom prst="rect">
          <a:avLst/>
        </a:prstGeom>
      </xdr:spPr>
    </xdr:pic>
    <xdr:clientData/>
  </xdr:twoCellAnchor>
  <xdr:twoCellAnchor editAs="oneCell">
    <xdr:from>
      <xdr:col>9</xdr:col>
      <xdr:colOff>726281</xdr:colOff>
      <xdr:row>0</xdr:row>
      <xdr:rowOff>66675</xdr:rowOff>
    </xdr:from>
    <xdr:to>
      <xdr:col>13</xdr:col>
      <xdr:colOff>730023</xdr:colOff>
      <xdr:row>4</xdr:row>
      <xdr:rowOff>156864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1DF194DC-64A5-3FE2-44B4-31430175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4844" y="66675"/>
          <a:ext cx="5051992" cy="2078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0</xdr:rowOff>
        </xdr:from>
        <xdr:to>
          <xdr:col>4</xdr:col>
          <xdr:colOff>1047750</xdr:colOff>
          <xdr:row>5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99059</xdr:colOff>
      <xdr:row>3</xdr:row>
      <xdr:rowOff>91440</xdr:rowOff>
    </xdr:from>
    <xdr:to>
      <xdr:col>7</xdr:col>
      <xdr:colOff>144953</xdr:colOff>
      <xdr:row>13</xdr:row>
      <xdr:rowOff>40004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60" t="16191" r="4185" b="14250"/>
        <a:stretch/>
      </xdr:blipFill>
      <xdr:spPr>
        <a:xfrm>
          <a:off x="99059" y="662940"/>
          <a:ext cx="11647344" cy="18535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68385</xdr:rowOff>
    </xdr:from>
    <xdr:to>
      <xdr:col>11</xdr:col>
      <xdr:colOff>488949</xdr:colOff>
      <xdr:row>8</xdr:row>
      <xdr:rowOff>127716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60" t="16191" r="4185" b="14250"/>
        <a:stretch/>
      </xdr:blipFill>
      <xdr:spPr>
        <a:xfrm>
          <a:off x="0" y="68385"/>
          <a:ext cx="9994899" cy="1583331"/>
        </a:xfrm>
        <a:prstGeom prst="rect">
          <a:avLst/>
        </a:prstGeom>
      </xdr:spPr>
    </xdr:pic>
    <xdr:clientData/>
  </xdr:twoCellAnchor>
  <xdr:twoCellAnchor editAs="oneCell">
    <xdr:from>
      <xdr:col>8</xdr:col>
      <xdr:colOff>693615</xdr:colOff>
      <xdr:row>10</xdr:row>
      <xdr:rowOff>97692</xdr:rowOff>
    </xdr:from>
    <xdr:to>
      <xdr:col>12</xdr:col>
      <xdr:colOff>1009405</xdr:colOff>
      <xdr:row>16</xdr:row>
      <xdr:rowOff>156332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6215" y="2002692"/>
          <a:ext cx="3744790" cy="1201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137160</xdr:rowOff>
    </xdr:from>
    <xdr:to>
      <xdr:col>7</xdr:col>
      <xdr:colOff>485949</xdr:colOff>
      <xdr:row>10</xdr:row>
      <xdr:rowOff>114299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60" t="16191" r="4185" b="14250"/>
        <a:stretch/>
      </xdr:blipFill>
      <xdr:spPr>
        <a:xfrm>
          <a:off x="167640" y="137160"/>
          <a:ext cx="11653059" cy="18821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0</xdr:rowOff>
        </xdr:from>
        <xdr:to>
          <xdr:col>6</xdr:col>
          <xdr:colOff>762000</xdr:colOff>
          <xdr:row>5</xdr:row>
          <xdr:rowOff>95250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8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178595</xdr:colOff>
      <xdr:row>0</xdr:row>
      <xdr:rowOff>154782</xdr:rowOff>
    </xdr:from>
    <xdr:to>
      <xdr:col>5</xdr:col>
      <xdr:colOff>2381</xdr:colOff>
      <xdr:row>8</xdr:row>
      <xdr:rowOff>794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5168" t="15222" r="5084" b="15645"/>
        <a:stretch/>
      </xdr:blipFill>
      <xdr:spPr>
        <a:xfrm>
          <a:off x="178595" y="154782"/>
          <a:ext cx="8043861" cy="135731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overseas@monacologistique.mc" TargetMode="External"/><Relationship Id="rId6" Type="http://schemas.openxmlformats.org/officeDocument/2006/relationships/image" Target="../media/image3.emf"/><Relationship Id="rId5" Type="http://schemas.openxmlformats.org/officeDocument/2006/relationships/oleObject" Target="../embeddings/oleObject3.bin"/><Relationship Id="rId4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bianchitrasporti-it.com/servizio-naziona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VR70"/>
  <sheetViews>
    <sheetView topLeftCell="A6" zoomScale="80" zoomScaleNormal="80" workbookViewId="0">
      <selection activeCell="B60" sqref="B60"/>
    </sheetView>
  </sheetViews>
  <sheetFormatPr baseColWidth="10" defaultColWidth="18.85546875" defaultRowHeight="15" x14ac:dyDescent="0.2"/>
  <cols>
    <col min="1" max="17" width="18.85546875" style="204"/>
    <col min="18" max="16138" width="18.85546875" style="113"/>
    <col min="16139" max="16384" width="18.85546875" style="204"/>
  </cols>
  <sheetData>
    <row r="1" spans="2:17" s="204" customFormat="1" x14ac:dyDescent="0.25"/>
    <row r="2" spans="2:17" s="204" customFormat="1" ht="63" customHeight="1" x14ac:dyDescent="0.25"/>
    <row r="3" spans="2:17" s="204" customFormat="1" ht="36" customHeight="1" x14ac:dyDescent="0.25"/>
    <row r="4" spans="2:17" s="204" customFormat="1" ht="42.75" customHeight="1" x14ac:dyDescent="0.25">
      <c r="C4" s="285" t="s">
        <v>22</v>
      </c>
      <c r="D4" s="285"/>
      <c r="E4" s="285"/>
      <c r="F4" s="285"/>
      <c r="G4" s="285"/>
      <c r="H4" s="285"/>
      <c r="O4" s="287" t="s">
        <v>2205</v>
      </c>
      <c r="P4" s="287"/>
      <c r="Q4" s="287"/>
    </row>
    <row r="5" spans="2:17" s="204" customFormat="1" x14ac:dyDescent="0.25"/>
    <row r="6" spans="2:17" s="204" customFormat="1" x14ac:dyDescent="0.25"/>
    <row r="7" spans="2:17" s="204" customFormat="1" ht="18.75" x14ac:dyDescent="0.25">
      <c r="B7" s="205" t="s">
        <v>23</v>
      </c>
      <c r="C7" s="206" t="s">
        <v>18</v>
      </c>
      <c r="D7" s="207" t="s">
        <v>2206</v>
      </c>
      <c r="E7" s="207" t="s">
        <v>2207</v>
      </c>
      <c r="F7" s="207" t="s">
        <v>25</v>
      </c>
      <c r="G7" s="208" t="s">
        <v>26</v>
      </c>
      <c r="H7" s="209" t="s">
        <v>27</v>
      </c>
      <c r="I7" s="210"/>
      <c r="J7" s="205" t="s">
        <v>23</v>
      </c>
      <c r="K7" s="211" t="s">
        <v>28</v>
      </c>
      <c r="L7" s="211" t="s">
        <v>29</v>
      </c>
      <c r="M7" s="211" t="s">
        <v>30</v>
      </c>
      <c r="N7" s="211" t="s">
        <v>31</v>
      </c>
      <c r="O7" s="211" t="s">
        <v>32</v>
      </c>
      <c r="P7" s="208" t="s">
        <v>26</v>
      </c>
      <c r="Q7" s="209" t="s">
        <v>27</v>
      </c>
    </row>
    <row r="8" spans="2:17" s="204" customFormat="1" ht="18.75" customHeight="1" x14ac:dyDescent="0.25">
      <c r="B8" s="212" t="s">
        <v>33</v>
      </c>
      <c r="C8" s="288">
        <v>9.23</v>
      </c>
      <c r="D8" s="290">
        <v>5.5</v>
      </c>
      <c r="E8" s="291">
        <v>5.47</v>
      </c>
      <c r="F8" s="291">
        <v>5.13</v>
      </c>
      <c r="G8" s="293" t="s">
        <v>34</v>
      </c>
      <c r="H8" s="283" t="s">
        <v>35</v>
      </c>
      <c r="I8" s="210"/>
      <c r="J8" s="215" t="s">
        <v>33</v>
      </c>
      <c r="K8" s="295">
        <v>4.92</v>
      </c>
      <c r="L8" s="295">
        <v>4.6100000000000003</v>
      </c>
      <c r="M8" s="295">
        <v>4.0999999999999996</v>
      </c>
      <c r="N8" s="297">
        <v>98</v>
      </c>
      <c r="O8" s="299">
        <v>115</v>
      </c>
      <c r="P8" s="301" t="s">
        <v>38</v>
      </c>
      <c r="Q8" s="283" t="s">
        <v>35</v>
      </c>
    </row>
    <row r="9" spans="2:17" s="204" customFormat="1" ht="18.75" x14ac:dyDescent="0.25">
      <c r="B9" s="216">
        <v>98</v>
      </c>
      <c r="C9" s="289"/>
      <c r="D9" s="290"/>
      <c r="E9" s="292"/>
      <c r="F9" s="291"/>
      <c r="G9" s="294"/>
      <c r="H9" s="284"/>
      <c r="I9" s="210"/>
      <c r="J9" s="217">
        <v>98</v>
      </c>
      <c r="K9" s="296"/>
      <c r="L9" s="296"/>
      <c r="M9" s="296"/>
      <c r="N9" s="298"/>
      <c r="O9" s="300"/>
      <c r="P9" s="302"/>
      <c r="Q9" s="284"/>
    </row>
    <row r="10" spans="2:17" s="204" customFormat="1" ht="18.75" x14ac:dyDescent="0.25">
      <c r="B10" s="218" t="s">
        <v>36</v>
      </c>
      <c r="C10" s="214">
        <v>38</v>
      </c>
      <c r="D10" s="214">
        <v>33.880000000000003</v>
      </c>
      <c r="E10" s="214">
        <v>33.880000000000003</v>
      </c>
      <c r="F10" s="214">
        <v>31.37</v>
      </c>
      <c r="G10" s="219" t="s">
        <v>34</v>
      </c>
      <c r="H10" s="220" t="s">
        <v>37</v>
      </c>
      <c r="I10" s="210"/>
      <c r="J10" s="221" t="s">
        <v>36</v>
      </c>
      <c r="K10" s="222">
        <v>171</v>
      </c>
      <c r="L10" s="222">
        <v>198</v>
      </c>
      <c r="M10" s="222">
        <v>224</v>
      </c>
      <c r="N10" s="222">
        <v>242</v>
      </c>
      <c r="O10" s="222">
        <v>263</v>
      </c>
      <c r="P10" s="223" t="s">
        <v>38</v>
      </c>
      <c r="Q10" s="220" t="s">
        <v>37</v>
      </c>
    </row>
    <row r="11" spans="2:17" s="204" customFormat="1" ht="18.75" x14ac:dyDescent="0.25">
      <c r="B11" s="218" t="s">
        <v>39</v>
      </c>
      <c r="C11" s="214">
        <v>38</v>
      </c>
      <c r="D11" s="214">
        <v>33.880000000000003</v>
      </c>
      <c r="E11" s="214">
        <v>33.880000000000003</v>
      </c>
      <c r="F11" s="214">
        <v>31.37</v>
      </c>
      <c r="G11" s="219" t="s">
        <v>34</v>
      </c>
      <c r="H11" s="220" t="s">
        <v>37</v>
      </c>
      <c r="I11" s="210"/>
      <c r="J11" s="221" t="s">
        <v>39</v>
      </c>
      <c r="K11" s="222">
        <v>171</v>
      </c>
      <c r="L11" s="222">
        <v>198</v>
      </c>
      <c r="M11" s="222">
        <v>224</v>
      </c>
      <c r="N11" s="222">
        <v>242</v>
      </c>
      <c r="O11" s="222">
        <v>263</v>
      </c>
      <c r="P11" s="223" t="s">
        <v>38</v>
      </c>
      <c r="Q11" s="220" t="s">
        <v>37</v>
      </c>
    </row>
    <row r="12" spans="2:17" s="204" customFormat="1" ht="18.75" x14ac:dyDescent="0.25">
      <c r="B12" s="218" t="s">
        <v>40</v>
      </c>
      <c r="C12" s="214">
        <v>35</v>
      </c>
      <c r="D12" s="214">
        <v>33</v>
      </c>
      <c r="E12" s="214">
        <v>33</v>
      </c>
      <c r="F12" s="214">
        <v>24</v>
      </c>
      <c r="G12" s="219" t="s">
        <v>34</v>
      </c>
      <c r="H12" s="220" t="s">
        <v>41</v>
      </c>
      <c r="I12" s="210"/>
      <c r="J12" s="221" t="s">
        <v>40</v>
      </c>
      <c r="K12" s="224">
        <v>21</v>
      </c>
      <c r="L12" s="224">
        <v>21</v>
      </c>
      <c r="M12" s="224">
        <v>19</v>
      </c>
      <c r="N12" s="224">
        <v>17</v>
      </c>
      <c r="O12" s="224">
        <v>16</v>
      </c>
      <c r="P12" s="225" t="s">
        <v>34</v>
      </c>
      <c r="Q12" s="220" t="s">
        <v>41</v>
      </c>
    </row>
    <row r="13" spans="2:17" s="204" customFormat="1" ht="18.75" customHeight="1" x14ac:dyDescent="0.25">
      <c r="B13" s="226" t="s">
        <v>42</v>
      </c>
      <c r="C13" s="214">
        <v>35</v>
      </c>
      <c r="D13" s="214">
        <v>35</v>
      </c>
      <c r="E13" s="214">
        <v>35</v>
      </c>
      <c r="F13" s="214">
        <v>33</v>
      </c>
      <c r="G13" s="219" t="s">
        <v>34</v>
      </c>
      <c r="H13" s="227" t="s">
        <v>43</v>
      </c>
      <c r="I13" s="210"/>
      <c r="J13" s="228" t="s">
        <v>42</v>
      </c>
      <c r="K13" s="224">
        <v>30</v>
      </c>
      <c r="L13" s="224">
        <v>30</v>
      </c>
      <c r="M13" s="224">
        <v>27</v>
      </c>
      <c r="N13" s="286" t="s">
        <v>2208</v>
      </c>
      <c r="O13" s="281"/>
      <c r="P13" s="225" t="s">
        <v>34</v>
      </c>
      <c r="Q13" s="227" t="s">
        <v>43</v>
      </c>
    </row>
    <row r="14" spans="2:17" s="204" customFormat="1" ht="18.75" customHeight="1" x14ac:dyDescent="0.25">
      <c r="B14" s="226">
        <v>11</v>
      </c>
      <c r="C14" s="214">
        <v>35</v>
      </c>
      <c r="D14" s="214">
        <v>30</v>
      </c>
      <c r="E14" s="214">
        <v>30</v>
      </c>
      <c r="F14" s="214">
        <v>25</v>
      </c>
      <c r="G14" s="219" t="s">
        <v>34</v>
      </c>
      <c r="H14" s="227" t="s">
        <v>43</v>
      </c>
      <c r="I14" s="210"/>
      <c r="J14" s="221">
        <v>11</v>
      </c>
      <c r="K14" s="224">
        <v>20</v>
      </c>
      <c r="L14" s="224">
        <v>20</v>
      </c>
      <c r="M14" s="224">
        <v>20</v>
      </c>
      <c r="N14" s="280" t="s">
        <v>2208</v>
      </c>
      <c r="O14" s="281"/>
      <c r="P14" s="225" t="s">
        <v>34</v>
      </c>
      <c r="Q14" s="227" t="s">
        <v>43</v>
      </c>
    </row>
    <row r="15" spans="2:17" s="204" customFormat="1" ht="18.75" customHeight="1" x14ac:dyDescent="0.25">
      <c r="B15" s="226">
        <v>12</v>
      </c>
      <c r="C15" s="214">
        <v>40</v>
      </c>
      <c r="D15" s="214">
        <v>40</v>
      </c>
      <c r="E15" s="214">
        <v>40</v>
      </c>
      <c r="F15" s="214">
        <v>35</v>
      </c>
      <c r="G15" s="219" t="s">
        <v>34</v>
      </c>
      <c r="H15" s="227" t="s">
        <v>43</v>
      </c>
      <c r="I15" s="210"/>
      <c r="J15" s="221">
        <v>12</v>
      </c>
      <c r="K15" s="224">
        <v>30</v>
      </c>
      <c r="L15" s="224">
        <v>30</v>
      </c>
      <c r="M15" s="224">
        <v>25</v>
      </c>
      <c r="N15" s="280" t="s">
        <v>2208</v>
      </c>
      <c r="O15" s="281"/>
      <c r="P15" s="225" t="s">
        <v>2208</v>
      </c>
      <c r="Q15" s="227" t="s">
        <v>43</v>
      </c>
    </row>
    <row r="16" spans="2:17" s="204" customFormat="1" ht="18.75" x14ac:dyDescent="0.3">
      <c r="B16" s="218">
        <v>13</v>
      </c>
      <c r="C16" s="214">
        <v>21</v>
      </c>
      <c r="D16" s="229">
        <v>16</v>
      </c>
      <c r="E16" s="230">
        <v>14</v>
      </c>
      <c r="F16" s="230">
        <v>12</v>
      </c>
      <c r="G16" s="219" t="s">
        <v>34</v>
      </c>
      <c r="H16" s="220" t="s">
        <v>44</v>
      </c>
      <c r="I16" s="210"/>
      <c r="J16" s="221">
        <v>13</v>
      </c>
      <c r="K16" s="222">
        <v>124</v>
      </c>
      <c r="L16" s="222">
        <v>139</v>
      </c>
      <c r="M16" s="222">
        <v>155</v>
      </c>
      <c r="N16" s="222">
        <v>185</v>
      </c>
      <c r="O16" s="222">
        <v>210</v>
      </c>
      <c r="P16" s="223" t="s">
        <v>38</v>
      </c>
      <c r="Q16" s="220" t="s">
        <v>44</v>
      </c>
    </row>
    <row r="17" spans="2:17" s="204" customFormat="1" ht="18.75" x14ac:dyDescent="0.25">
      <c r="B17" s="218">
        <v>15</v>
      </c>
      <c r="C17" s="214">
        <v>47</v>
      </c>
      <c r="D17" s="214">
        <v>42</v>
      </c>
      <c r="E17" s="214">
        <v>42</v>
      </c>
      <c r="F17" s="214">
        <v>38</v>
      </c>
      <c r="G17" s="219" t="s">
        <v>34</v>
      </c>
      <c r="H17" s="220" t="s">
        <v>37</v>
      </c>
      <c r="I17" s="210"/>
      <c r="J17" s="221">
        <v>15</v>
      </c>
      <c r="K17" s="224">
        <v>35</v>
      </c>
      <c r="L17" s="224">
        <v>35</v>
      </c>
      <c r="M17" s="224">
        <v>33</v>
      </c>
      <c r="N17" s="224">
        <v>31</v>
      </c>
      <c r="O17" s="224">
        <v>28</v>
      </c>
      <c r="P17" s="225" t="s">
        <v>34</v>
      </c>
      <c r="Q17" s="220" t="s">
        <v>37</v>
      </c>
    </row>
    <row r="18" spans="2:17" s="204" customFormat="1" ht="18.75" customHeight="1" x14ac:dyDescent="0.25">
      <c r="B18" s="218">
        <v>16</v>
      </c>
      <c r="C18" s="214">
        <v>48</v>
      </c>
      <c r="D18" s="214">
        <v>42</v>
      </c>
      <c r="E18" s="214">
        <v>42</v>
      </c>
      <c r="F18" s="214">
        <v>40</v>
      </c>
      <c r="G18" s="219" t="s">
        <v>34</v>
      </c>
      <c r="H18" s="220" t="s">
        <v>37</v>
      </c>
      <c r="I18" s="210"/>
      <c r="J18" s="221">
        <v>16</v>
      </c>
      <c r="K18" s="224">
        <v>35</v>
      </c>
      <c r="L18" s="224">
        <v>35</v>
      </c>
      <c r="M18" s="224">
        <v>28</v>
      </c>
      <c r="N18" s="280" t="s">
        <v>2208</v>
      </c>
      <c r="O18" s="281"/>
      <c r="P18" s="225" t="s">
        <v>2208</v>
      </c>
      <c r="Q18" s="220" t="s">
        <v>37</v>
      </c>
    </row>
    <row r="19" spans="2:17" s="204" customFormat="1" ht="18.75" customHeight="1" x14ac:dyDescent="0.25">
      <c r="B19" s="226" t="s">
        <v>45</v>
      </c>
      <c r="C19" s="214">
        <v>85</v>
      </c>
      <c r="D19" s="213">
        <v>65</v>
      </c>
      <c r="E19" s="214">
        <v>55</v>
      </c>
      <c r="F19" s="214">
        <v>45</v>
      </c>
      <c r="G19" s="219" t="s">
        <v>34</v>
      </c>
      <c r="H19" s="227" t="s">
        <v>46</v>
      </c>
      <c r="I19" s="210"/>
      <c r="J19" s="228" t="s">
        <v>45</v>
      </c>
      <c r="K19" s="224">
        <v>41</v>
      </c>
      <c r="L19" s="224">
        <v>41</v>
      </c>
      <c r="M19" s="224">
        <v>39</v>
      </c>
      <c r="N19" s="280" t="s">
        <v>2208</v>
      </c>
      <c r="O19" s="281"/>
      <c r="P19" s="219" t="s">
        <v>34</v>
      </c>
      <c r="Q19" s="227" t="s">
        <v>46</v>
      </c>
    </row>
    <row r="20" spans="2:17" s="204" customFormat="1" ht="18.75" customHeight="1" x14ac:dyDescent="0.25">
      <c r="B20" s="226" t="s">
        <v>47</v>
      </c>
      <c r="C20" s="214">
        <v>90</v>
      </c>
      <c r="D20" s="213">
        <v>68</v>
      </c>
      <c r="E20" s="214">
        <v>58</v>
      </c>
      <c r="F20" s="214">
        <v>50</v>
      </c>
      <c r="G20" s="219" t="s">
        <v>34</v>
      </c>
      <c r="H20" s="227" t="s">
        <v>46</v>
      </c>
      <c r="I20" s="210"/>
      <c r="J20" s="228" t="s">
        <v>47</v>
      </c>
      <c r="K20" s="224">
        <v>46</v>
      </c>
      <c r="L20" s="224">
        <v>46</v>
      </c>
      <c r="M20" s="224">
        <v>43</v>
      </c>
      <c r="N20" s="280" t="s">
        <v>2208</v>
      </c>
      <c r="O20" s="281"/>
      <c r="P20" s="219" t="s">
        <v>34</v>
      </c>
      <c r="Q20" s="227" t="s">
        <v>46</v>
      </c>
    </row>
    <row r="21" spans="2:17" s="204" customFormat="1" ht="18.75" customHeight="1" x14ac:dyDescent="0.25">
      <c r="B21" s="226">
        <v>24</v>
      </c>
      <c r="C21" s="214">
        <v>45</v>
      </c>
      <c r="D21" s="214">
        <v>45</v>
      </c>
      <c r="E21" s="214">
        <v>45</v>
      </c>
      <c r="F21" s="214">
        <v>40</v>
      </c>
      <c r="G21" s="219" t="s">
        <v>34</v>
      </c>
      <c r="H21" s="227" t="s">
        <v>43</v>
      </c>
      <c r="I21" s="210"/>
      <c r="J21" s="228">
        <v>24</v>
      </c>
      <c r="K21" s="224">
        <v>35</v>
      </c>
      <c r="L21" s="224">
        <v>35</v>
      </c>
      <c r="M21" s="224">
        <v>32</v>
      </c>
      <c r="N21" s="280" t="s">
        <v>2208</v>
      </c>
      <c r="O21" s="281"/>
      <c r="P21" s="225" t="s">
        <v>34</v>
      </c>
      <c r="Q21" s="227" t="s">
        <v>43</v>
      </c>
    </row>
    <row r="22" spans="2:17" s="204" customFormat="1" ht="18.75" x14ac:dyDescent="0.25">
      <c r="B22" s="231">
        <v>26</v>
      </c>
      <c r="C22" s="214">
        <v>33</v>
      </c>
      <c r="D22" s="214">
        <v>25</v>
      </c>
      <c r="E22" s="214">
        <v>25</v>
      </c>
      <c r="F22" s="214">
        <v>21</v>
      </c>
      <c r="G22" s="219" t="s">
        <v>34</v>
      </c>
      <c r="H22" s="220" t="s">
        <v>41</v>
      </c>
      <c r="I22" s="210"/>
      <c r="J22" s="221">
        <v>26</v>
      </c>
      <c r="K22" s="224">
        <v>19</v>
      </c>
      <c r="L22" s="224">
        <v>18</v>
      </c>
      <c r="M22" s="224">
        <v>17</v>
      </c>
      <c r="N22" s="224">
        <v>15</v>
      </c>
      <c r="O22" s="224">
        <v>14</v>
      </c>
      <c r="P22" s="225" t="s">
        <v>34</v>
      </c>
      <c r="Q22" s="220" t="s">
        <v>41</v>
      </c>
    </row>
    <row r="23" spans="2:17" s="204" customFormat="1" ht="18.75" x14ac:dyDescent="0.25">
      <c r="B23" s="218">
        <v>30</v>
      </c>
      <c r="C23" s="214">
        <v>26</v>
      </c>
      <c r="D23" s="213">
        <v>19</v>
      </c>
      <c r="E23" s="214">
        <v>16</v>
      </c>
      <c r="F23" s="214">
        <v>14</v>
      </c>
      <c r="G23" s="219" t="s">
        <v>34</v>
      </c>
      <c r="H23" s="220" t="s">
        <v>41</v>
      </c>
      <c r="I23" s="210"/>
      <c r="J23" s="221">
        <v>30</v>
      </c>
      <c r="K23" s="222">
        <v>172</v>
      </c>
      <c r="L23" s="222">
        <v>187</v>
      </c>
      <c r="M23" s="222">
        <v>240</v>
      </c>
      <c r="N23" s="222">
        <v>286</v>
      </c>
      <c r="O23" s="222">
        <v>302</v>
      </c>
      <c r="P23" s="223" t="s">
        <v>38</v>
      </c>
      <c r="Q23" s="220" t="s">
        <v>41</v>
      </c>
    </row>
    <row r="24" spans="2:17" s="204" customFormat="1" ht="18.75" customHeight="1" x14ac:dyDescent="0.25">
      <c r="B24" s="218">
        <v>31</v>
      </c>
      <c r="C24" s="214">
        <v>35</v>
      </c>
      <c r="D24" s="214">
        <v>35</v>
      </c>
      <c r="E24" s="214">
        <v>35</v>
      </c>
      <c r="F24" s="214">
        <v>27</v>
      </c>
      <c r="G24" s="219" t="s">
        <v>34</v>
      </c>
      <c r="H24" s="220" t="s">
        <v>41</v>
      </c>
      <c r="I24" s="210"/>
      <c r="J24" s="221">
        <v>31</v>
      </c>
      <c r="K24" s="224">
        <v>22</v>
      </c>
      <c r="L24" s="224">
        <v>22</v>
      </c>
      <c r="M24" s="224">
        <v>20</v>
      </c>
      <c r="N24" s="280" t="s">
        <v>2208</v>
      </c>
      <c r="O24" s="281"/>
      <c r="P24" s="225" t="s">
        <v>34</v>
      </c>
      <c r="Q24" s="220" t="s">
        <v>41</v>
      </c>
    </row>
    <row r="25" spans="2:17" s="204" customFormat="1" ht="18.75" customHeight="1" x14ac:dyDescent="0.25">
      <c r="B25" s="226">
        <v>32</v>
      </c>
      <c r="C25" s="214">
        <v>40</v>
      </c>
      <c r="D25" s="214">
        <v>40</v>
      </c>
      <c r="E25" s="214">
        <v>40</v>
      </c>
      <c r="F25" s="214">
        <v>35</v>
      </c>
      <c r="G25" s="219" t="s">
        <v>34</v>
      </c>
      <c r="H25" s="227" t="s">
        <v>43</v>
      </c>
      <c r="I25" s="210"/>
      <c r="J25" s="228">
        <v>32</v>
      </c>
      <c r="K25" s="224">
        <v>30</v>
      </c>
      <c r="L25" s="224">
        <v>30</v>
      </c>
      <c r="M25" s="224">
        <v>25</v>
      </c>
      <c r="N25" s="280" t="s">
        <v>2208</v>
      </c>
      <c r="O25" s="281"/>
      <c r="P25" s="225" t="s">
        <v>34</v>
      </c>
      <c r="Q25" s="227" t="s">
        <v>43</v>
      </c>
    </row>
    <row r="26" spans="2:17" s="204" customFormat="1" ht="18.75" x14ac:dyDescent="0.25">
      <c r="B26" s="226">
        <v>33</v>
      </c>
      <c r="C26" s="214">
        <v>37</v>
      </c>
      <c r="D26" s="214">
        <v>37</v>
      </c>
      <c r="E26" s="214">
        <v>37</v>
      </c>
      <c r="F26" s="214">
        <v>29</v>
      </c>
      <c r="G26" s="219" t="s">
        <v>34</v>
      </c>
      <c r="H26" s="227" t="s">
        <v>43</v>
      </c>
      <c r="I26" s="210"/>
      <c r="J26" s="228">
        <v>33</v>
      </c>
      <c r="K26" s="224">
        <v>24</v>
      </c>
      <c r="L26" s="224">
        <v>24</v>
      </c>
      <c r="M26" s="224">
        <v>22</v>
      </c>
      <c r="N26" s="224">
        <v>20</v>
      </c>
      <c r="O26" s="224">
        <v>18</v>
      </c>
      <c r="P26" s="225" t="s">
        <v>34</v>
      </c>
      <c r="Q26" s="227" t="s">
        <v>43</v>
      </c>
    </row>
    <row r="27" spans="2:17" s="204" customFormat="1" ht="18.75" x14ac:dyDescent="0.25">
      <c r="B27" s="218">
        <v>34</v>
      </c>
      <c r="C27" s="214">
        <v>30</v>
      </c>
      <c r="D27" s="213">
        <v>21</v>
      </c>
      <c r="E27" s="214">
        <v>18</v>
      </c>
      <c r="F27" s="214">
        <v>16</v>
      </c>
      <c r="G27" s="219" t="s">
        <v>34</v>
      </c>
      <c r="H27" s="220" t="s">
        <v>41</v>
      </c>
      <c r="I27" s="210"/>
      <c r="J27" s="221">
        <v>34</v>
      </c>
      <c r="K27" s="222">
        <v>162</v>
      </c>
      <c r="L27" s="222">
        <v>184</v>
      </c>
      <c r="M27" s="222">
        <v>230</v>
      </c>
      <c r="N27" s="222">
        <v>275</v>
      </c>
      <c r="O27" s="222">
        <v>299</v>
      </c>
      <c r="P27" s="223" t="s">
        <v>38</v>
      </c>
      <c r="Q27" s="220" t="s">
        <v>41</v>
      </c>
    </row>
    <row r="28" spans="2:17" s="204" customFormat="1" ht="18.75" customHeight="1" x14ac:dyDescent="0.25">
      <c r="B28" s="226">
        <v>46</v>
      </c>
      <c r="C28" s="214">
        <v>45</v>
      </c>
      <c r="D28" s="214">
        <v>40</v>
      </c>
      <c r="E28" s="214">
        <v>40</v>
      </c>
      <c r="F28" s="214">
        <v>35</v>
      </c>
      <c r="G28" s="219" t="s">
        <v>34</v>
      </c>
      <c r="H28" s="227" t="s">
        <v>43</v>
      </c>
      <c r="I28" s="210"/>
      <c r="J28" s="228">
        <v>46</v>
      </c>
      <c r="K28" s="224">
        <v>30</v>
      </c>
      <c r="L28" s="224">
        <v>30</v>
      </c>
      <c r="M28" s="224">
        <v>26</v>
      </c>
      <c r="N28" s="280" t="s">
        <v>2208</v>
      </c>
      <c r="O28" s="281"/>
      <c r="P28" s="225" t="s">
        <v>34</v>
      </c>
      <c r="Q28" s="227" t="s">
        <v>43</v>
      </c>
    </row>
    <row r="29" spans="2:17" s="204" customFormat="1" ht="18.75" customHeight="1" x14ac:dyDescent="0.25">
      <c r="B29" s="226">
        <v>47</v>
      </c>
      <c r="C29" s="214">
        <v>45</v>
      </c>
      <c r="D29" s="214">
        <v>40</v>
      </c>
      <c r="E29" s="214">
        <v>40</v>
      </c>
      <c r="F29" s="214">
        <v>35</v>
      </c>
      <c r="G29" s="219" t="s">
        <v>34</v>
      </c>
      <c r="H29" s="227" t="s">
        <v>43</v>
      </c>
      <c r="I29" s="210"/>
      <c r="J29" s="228">
        <v>47</v>
      </c>
      <c r="K29" s="224">
        <v>30</v>
      </c>
      <c r="L29" s="224">
        <v>30</v>
      </c>
      <c r="M29" s="224">
        <v>26</v>
      </c>
      <c r="N29" s="280" t="s">
        <v>2208</v>
      </c>
      <c r="O29" s="281"/>
      <c r="P29" s="225" t="s">
        <v>34</v>
      </c>
      <c r="Q29" s="227" t="s">
        <v>43</v>
      </c>
    </row>
    <row r="30" spans="2:17" s="204" customFormat="1" ht="18.75" customHeight="1" x14ac:dyDescent="0.25">
      <c r="B30" s="226">
        <v>48</v>
      </c>
      <c r="C30" s="214">
        <v>45</v>
      </c>
      <c r="D30" s="214">
        <v>40</v>
      </c>
      <c r="E30" s="214">
        <v>40</v>
      </c>
      <c r="F30" s="214">
        <v>35</v>
      </c>
      <c r="G30" s="219" t="s">
        <v>34</v>
      </c>
      <c r="H30" s="227" t="s">
        <v>43</v>
      </c>
      <c r="I30" s="210"/>
      <c r="J30" s="228">
        <v>48</v>
      </c>
      <c r="K30" s="224">
        <v>30</v>
      </c>
      <c r="L30" s="224">
        <v>30</v>
      </c>
      <c r="M30" s="224">
        <v>30</v>
      </c>
      <c r="N30" s="280" t="s">
        <v>2208</v>
      </c>
      <c r="O30" s="281"/>
      <c r="P30" s="225" t="s">
        <v>34</v>
      </c>
      <c r="Q30" s="227" t="s">
        <v>43</v>
      </c>
    </row>
    <row r="31" spans="2:17" s="204" customFormat="1" ht="18.75" customHeight="1" x14ac:dyDescent="0.25">
      <c r="B31" s="226">
        <v>64</v>
      </c>
      <c r="C31" s="214">
        <v>45</v>
      </c>
      <c r="D31" s="214">
        <v>40</v>
      </c>
      <c r="E31" s="214">
        <v>40</v>
      </c>
      <c r="F31" s="214">
        <v>35</v>
      </c>
      <c r="G31" s="219" t="s">
        <v>34</v>
      </c>
      <c r="H31" s="227" t="s">
        <v>43</v>
      </c>
      <c r="I31" s="210"/>
      <c r="J31" s="228">
        <v>64</v>
      </c>
      <c r="K31" s="224">
        <v>25.17</v>
      </c>
      <c r="L31" s="224">
        <v>25.17</v>
      </c>
      <c r="M31" s="224">
        <v>24.48</v>
      </c>
      <c r="N31" s="280" t="s">
        <v>2208</v>
      </c>
      <c r="O31" s="281"/>
      <c r="P31" s="225" t="s">
        <v>34</v>
      </c>
      <c r="Q31" s="227" t="s">
        <v>43</v>
      </c>
    </row>
    <row r="32" spans="2:17" s="204" customFormat="1" ht="18.75" customHeight="1" x14ac:dyDescent="0.25">
      <c r="B32" s="226">
        <v>65</v>
      </c>
      <c r="C32" s="214">
        <v>45</v>
      </c>
      <c r="D32" s="214">
        <v>38</v>
      </c>
      <c r="E32" s="214">
        <v>38</v>
      </c>
      <c r="F32" s="214">
        <v>34</v>
      </c>
      <c r="G32" s="219" t="s">
        <v>34</v>
      </c>
      <c r="H32" s="227" t="s">
        <v>43</v>
      </c>
      <c r="I32" s="210"/>
      <c r="J32" s="228">
        <v>65</v>
      </c>
      <c r="K32" s="224">
        <v>30</v>
      </c>
      <c r="L32" s="224">
        <v>30</v>
      </c>
      <c r="M32" s="224">
        <v>25</v>
      </c>
      <c r="N32" s="280" t="s">
        <v>2208</v>
      </c>
      <c r="O32" s="281"/>
      <c r="P32" s="225" t="s">
        <v>34</v>
      </c>
      <c r="Q32" s="227" t="s">
        <v>43</v>
      </c>
    </row>
    <row r="33" spans="2:17" s="204" customFormat="1" ht="18.75" customHeight="1" x14ac:dyDescent="0.25">
      <c r="B33" s="226">
        <v>66</v>
      </c>
      <c r="C33" s="214">
        <v>35</v>
      </c>
      <c r="D33" s="214">
        <v>35</v>
      </c>
      <c r="E33" s="214">
        <v>35</v>
      </c>
      <c r="F33" s="214">
        <v>30</v>
      </c>
      <c r="G33" s="219" t="s">
        <v>34</v>
      </c>
      <c r="H33" s="227" t="s">
        <v>43</v>
      </c>
      <c r="I33" s="210"/>
      <c r="J33" s="228">
        <v>66</v>
      </c>
      <c r="K33" s="224">
        <v>25</v>
      </c>
      <c r="L33" s="224">
        <v>25</v>
      </c>
      <c r="M33" s="224">
        <v>22</v>
      </c>
      <c r="N33" s="280" t="s">
        <v>2208</v>
      </c>
      <c r="O33" s="281"/>
      <c r="P33" s="225" t="s">
        <v>34</v>
      </c>
      <c r="Q33" s="227" t="s">
        <v>43</v>
      </c>
    </row>
    <row r="34" spans="2:17" s="204" customFormat="1" ht="18.75" customHeight="1" x14ac:dyDescent="0.25">
      <c r="B34" s="218">
        <v>81</v>
      </c>
      <c r="C34" s="214">
        <v>40</v>
      </c>
      <c r="D34" s="214">
        <v>40</v>
      </c>
      <c r="E34" s="214">
        <v>40</v>
      </c>
      <c r="F34" s="214">
        <v>32</v>
      </c>
      <c r="G34" s="219" t="s">
        <v>34</v>
      </c>
      <c r="H34" s="220" t="s">
        <v>37</v>
      </c>
      <c r="I34" s="210"/>
      <c r="J34" s="228">
        <v>81</v>
      </c>
      <c r="K34" s="224">
        <v>27</v>
      </c>
      <c r="L34" s="224">
        <v>27</v>
      </c>
      <c r="M34" s="224">
        <v>22</v>
      </c>
      <c r="N34" s="280" t="s">
        <v>2208</v>
      </c>
      <c r="O34" s="281"/>
      <c r="P34" s="225" t="s">
        <v>34</v>
      </c>
      <c r="Q34" s="220" t="s">
        <v>37</v>
      </c>
    </row>
    <row r="35" spans="2:17" s="204" customFormat="1" ht="18.75" customHeight="1" x14ac:dyDescent="0.25">
      <c r="B35" s="218">
        <v>82</v>
      </c>
      <c r="C35" s="214">
        <v>40</v>
      </c>
      <c r="D35" s="214">
        <v>40</v>
      </c>
      <c r="E35" s="214">
        <v>40</v>
      </c>
      <c r="F35" s="214">
        <v>32</v>
      </c>
      <c r="G35" s="219" t="s">
        <v>34</v>
      </c>
      <c r="H35" s="220" t="s">
        <v>37</v>
      </c>
      <c r="I35" s="210"/>
      <c r="J35" s="228">
        <v>82</v>
      </c>
      <c r="K35" s="224">
        <v>27</v>
      </c>
      <c r="L35" s="224">
        <v>27</v>
      </c>
      <c r="M35" s="224">
        <v>22</v>
      </c>
      <c r="N35" s="280" t="s">
        <v>2208</v>
      </c>
      <c r="O35" s="281"/>
      <c r="P35" s="225" t="s">
        <v>34</v>
      </c>
      <c r="Q35" s="220" t="s">
        <v>37</v>
      </c>
    </row>
    <row r="36" spans="2:17" s="204" customFormat="1" ht="18.75" x14ac:dyDescent="0.25">
      <c r="B36" s="218">
        <v>83</v>
      </c>
      <c r="C36" s="214">
        <v>22</v>
      </c>
      <c r="D36" s="213">
        <v>18</v>
      </c>
      <c r="E36" s="214">
        <v>16</v>
      </c>
      <c r="F36" s="214">
        <v>14</v>
      </c>
      <c r="G36" s="219" t="s">
        <v>34</v>
      </c>
      <c r="H36" s="220" t="s">
        <v>44</v>
      </c>
      <c r="I36" s="210"/>
      <c r="J36" s="221">
        <v>83</v>
      </c>
      <c r="K36" s="222">
        <v>152</v>
      </c>
      <c r="L36" s="222">
        <v>160</v>
      </c>
      <c r="M36" s="222">
        <v>180</v>
      </c>
      <c r="N36" s="222">
        <v>200</v>
      </c>
      <c r="O36" s="222">
        <v>220</v>
      </c>
      <c r="P36" s="223" t="s">
        <v>38</v>
      </c>
      <c r="Q36" s="220" t="s">
        <v>44</v>
      </c>
    </row>
    <row r="37" spans="2:17" s="204" customFormat="1" ht="18.75" x14ac:dyDescent="0.25">
      <c r="B37" s="218">
        <v>84</v>
      </c>
      <c r="C37" s="214">
        <v>23</v>
      </c>
      <c r="D37" s="213">
        <v>19</v>
      </c>
      <c r="E37" s="214">
        <v>16</v>
      </c>
      <c r="F37" s="214">
        <v>14</v>
      </c>
      <c r="G37" s="219" t="s">
        <v>34</v>
      </c>
      <c r="H37" s="220" t="s">
        <v>44</v>
      </c>
      <c r="I37" s="210"/>
      <c r="J37" s="221">
        <v>84</v>
      </c>
      <c r="K37" s="222">
        <v>150</v>
      </c>
      <c r="L37" s="222">
        <v>172</v>
      </c>
      <c r="M37" s="222">
        <v>218</v>
      </c>
      <c r="N37" s="222">
        <v>264</v>
      </c>
      <c r="O37" s="222">
        <v>288</v>
      </c>
      <c r="P37" s="223" t="s">
        <v>38</v>
      </c>
      <c r="Q37" s="220" t="s">
        <v>44</v>
      </c>
    </row>
    <row r="38" spans="2:17" s="204" customFormat="1" x14ac:dyDescent="0.25"/>
    <row r="39" spans="2:17" s="204" customFormat="1" x14ac:dyDescent="0.25">
      <c r="B39" s="232" t="s">
        <v>56</v>
      </c>
      <c r="C39" s="233" t="s">
        <v>2209</v>
      </c>
      <c r="D39" s="233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</row>
    <row r="40" spans="2:17" s="204" customFormat="1" ht="15" customHeight="1" x14ac:dyDescent="0.25">
      <c r="B40" s="235" t="s">
        <v>2187</v>
      </c>
      <c r="C40" s="235"/>
      <c r="D40" s="235"/>
      <c r="E40" s="233"/>
      <c r="F40" s="233"/>
      <c r="G40" s="236"/>
      <c r="H40" s="236"/>
      <c r="I40" s="236"/>
      <c r="J40" s="282" t="s">
        <v>2210</v>
      </c>
      <c r="K40" s="282"/>
      <c r="L40" s="282"/>
      <c r="M40" s="282"/>
      <c r="N40" s="282"/>
      <c r="O40" s="282"/>
      <c r="P40" s="282"/>
      <c r="Q40" s="282"/>
    </row>
    <row r="41" spans="2:17" s="204" customFormat="1" x14ac:dyDescent="0.25">
      <c r="B41" s="233" t="s">
        <v>2211</v>
      </c>
      <c r="C41" s="233"/>
      <c r="D41" s="233"/>
      <c r="E41" s="233"/>
      <c r="F41" s="233"/>
      <c r="G41" s="236"/>
      <c r="H41" s="236"/>
      <c r="I41" s="236"/>
      <c r="J41" s="282"/>
      <c r="K41" s="282"/>
      <c r="L41" s="282"/>
      <c r="M41" s="282"/>
      <c r="N41" s="282"/>
      <c r="O41" s="282"/>
      <c r="P41" s="282"/>
      <c r="Q41" s="282"/>
    </row>
    <row r="42" spans="2:17" s="204" customFormat="1" x14ac:dyDescent="0.25">
      <c r="B42" s="274" t="s">
        <v>2212</v>
      </c>
      <c r="C42" s="274"/>
      <c r="D42" s="274"/>
      <c r="E42" s="274"/>
      <c r="F42" s="274"/>
      <c r="G42" s="236"/>
      <c r="H42" s="236"/>
      <c r="I42" s="236"/>
      <c r="J42" s="282"/>
      <c r="K42" s="282"/>
      <c r="L42" s="282"/>
      <c r="M42" s="282"/>
      <c r="N42" s="282"/>
      <c r="O42" s="282"/>
      <c r="P42" s="282"/>
      <c r="Q42" s="282"/>
    </row>
    <row r="43" spans="2:17" s="204" customFormat="1" x14ac:dyDescent="0.25">
      <c r="B43" s="233" t="s">
        <v>59</v>
      </c>
      <c r="C43" s="233"/>
      <c r="D43" s="233"/>
      <c r="E43" s="233"/>
      <c r="F43" s="233"/>
      <c r="G43" s="236"/>
      <c r="H43" s="236"/>
      <c r="I43" s="236"/>
      <c r="J43" s="282"/>
      <c r="K43" s="282"/>
      <c r="L43" s="282"/>
      <c r="M43" s="282"/>
      <c r="N43" s="282"/>
      <c r="O43" s="282"/>
      <c r="P43" s="282"/>
      <c r="Q43" s="282"/>
    </row>
    <row r="44" spans="2:17" s="204" customFormat="1" x14ac:dyDescent="0.25">
      <c r="B44" s="233" t="s">
        <v>60</v>
      </c>
      <c r="C44" s="233"/>
      <c r="D44" s="233"/>
      <c r="E44" s="233"/>
      <c r="F44" s="233"/>
      <c r="G44" s="236"/>
      <c r="H44" s="236"/>
      <c r="I44" s="236"/>
      <c r="J44" s="282"/>
      <c r="K44" s="282"/>
      <c r="L44" s="282"/>
      <c r="M44" s="282"/>
      <c r="N44" s="282"/>
      <c r="O44" s="282"/>
      <c r="P44" s="282"/>
      <c r="Q44" s="282"/>
    </row>
    <row r="45" spans="2:17" s="204" customFormat="1" x14ac:dyDescent="0.25">
      <c r="B45" s="233" t="s">
        <v>2213</v>
      </c>
      <c r="C45" s="233"/>
      <c r="D45" s="233"/>
      <c r="E45" s="233"/>
      <c r="F45" s="233"/>
      <c r="G45" s="236"/>
      <c r="H45" s="236"/>
      <c r="I45" s="236"/>
      <c r="J45" s="282"/>
      <c r="K45" s="282"/>
      <c r="L45" s="282"/>
      <c r="M45" s="282"/>
      <c r="N45" s="282"/>
      <c r="O45" s="282"/>
      <c r="P45" s="282"/>
      <c r="Q45" s="282"/>
    </row>
    <row r="46" spans="2:17" s="204" customFormat="1" x14ac:dyDescent="0.25">
      <c r="B46" s="233" t="s">
        <v>62</v>
      </c>
      <c r="C46" s="233"/>
      <c r="D46" s="233"/>
      <c r="E46" s="233"/>
      <c r="F46" s="233"/>
      <c r="G46" s="236"/>
      <c r="H46" s="236"/>
      <c r="I46" s="236"/>
      <c r="J46" s="282"/>
      <c r="K46" s="282"/>
      <c r="L46" s="282"/>
      <c r="M46" s="282"/>
      <c r="N46" s="282"/>
      <c r="O46" s="282"/>
      <c r="P46" s="282"/>
      <c r="Q46" s="282"/>
    </row>
    <row r="47" spans="2:17" s="204" customFormat="1" x14ac:dyDescent="0.25">
      <c r="B47" s="233" t="s">
        <v>2214</v>
      </c>
      <c r="C47" s="233"/>
      <c r="D47" s="233"/>
      <c r="E47" s="233"/>
      <c r="F47" s="233"/>
      <c r="G47" s="236"/>
      <c r="H47" s="236"/>
      <c r="I47" s="236"/>
      <c r="J47" s="275" t="s">
        <v>2215</v>
      </c>
      <c r="K47" s="276"/>
      <c r="L47" s="276"/>
      <c r="M47" s="276"/>
      <c r="N47" s="276"/>
      <c r="O47" s="276"/>
      <c r="P47" s="277"/>
      <c r="Q47" s="237"/>
    </row>
    <row r="48" spans="2:17" s="204" customFormat="1" x14ac:dyDescent="0.25">
      <c r="B48" s="278" t="s">
        <v>2216</v>
      </c>
      <c r="C48" s="278"/>
      <c r="D48" s="278"/>
      <c r="E48" s="278"/>
      <c r="F48" s="278"/>
      <c r="G48" s="278"/>
      <c r="H48" s="278"/>
      <c r="I48" s="239"/>
      <c r="J48" s="272" t="s">
        <v>2217</v>
      </c>
      <c r="K48" s="273"/>
      <c r="L48" s="273"/>
      <c r="M48" s="236" t="s">
        <v>2218</v>
      </c>
      <c r="N48" s="233"/>
      <c r="O48" s="233"/>
      <c r="P48" s="240" t="s">
        <v>2208</v>
      </c>
      <c r="Q48" s="237"/>
    </row>
    <row r="49" spans="2:17" s="204" customFormat="1" x14ac:dyDescent="0.25">
      <c r="B49" s="279" t="s">
        <v>2219</v>
      </c>
      <c r="C49" s="279"/>
      <c r="D49" s="279"/>
      <c r="E49" s="279"/>
      <c r="F49" s="279"/>
      <c r="G49" s="279"/>
      <c r="H49" s="279"/>
      <c r="I49" s="236"/>
      <c r="J49" s="272" t="s">
        <v>2220</v>
      </c>
      <c r="K49" s="273"/>
      <c r="L49" s="273"/>
      <c r="M49" s="236" t="s">
        <v>2221</v>
      </c>
      <c r="N49" s="233"/>
      <c r="O49" s="233"/>
      <c r="P49" s="240" t="s">
        <v>2208</v>
      </c>
      <c r="Q49" s="234"/>
    </row>
    <row r="50" spans="2:17" s="204" customFormat="1" x14ac:dyDescent="0.25">
      <c r="B50" s="233" t="s">
        <v>2222</v>
      </c>
      <c r="C50" s="233"/>
      <c r="D50" s="233"/>
      <c r="E50" s="233"/>
      <c r="F50" s="233"/>
      <c r="G50" s="234"/>
      <c r="H50" s="234"/>
      <c r="I50" s="236"/>
      <c r="Q50" s="234"/>
    </row>
    <row r="51" spans="2:17" s="204" customFormat="1" x14ac:dyDescent="0.25">
      <c r="B51" s="233" t="s">
        <v>2223</v>
      </c>
      <c r="C51" s="233"/>
      <c r="D51" s="233"/>
      <c r="E51" s="233"/>
      <c r="F51" s="233"/>
      <c r="G51" s="234"/>
      <c r="H51" s="234"/>
      <c r="I51" s="236"/>
      <c r="J51" s="275" t="s">
        <v>2215</v>
      </c>
      <c r="K51" s="276"/>
      <c r="L51" s="276"/>
      <c r="M51" s="276"/>
      <c r="N51" s="276"/>
      <c r="O51" s="276"/>
      <c r="P51" s="277"/>
      <c r="Q51" s="234"/>
    </row>
    <row r="52" spans="2:17" s="204" customFormat="1" x14ac:dyDescent="0.25">
      <c r="B52" s="233" t="s">
        <v>2224</v>
      </c>
      <c r="C52" s="233"/>
      <c r="D52" s="233"/>
      <c r="E52" s="233"/>
      <c r="F52" s="233"/>
      <c r="G52" s="234"/>
      <c r="H52" s="234"/>
      <c r="I52" s="236"/>
      <c r="J52" s="272" t="s">
        <v>2268</v>
      </c>
      <c r="K52" s="273"/>
      <c r="L52" s="273"/>
      <c r="M52" s="236" t="s">
        <v>2226</v>
      </c>
      <c r="N52" s="233"/>
      <c r="O52" s="233"/>
      <c r="P52" s="240" t="s">
        <v>2208</v>
      </c>
      <c r="Q52" s="234"/>
    </row>
    <row r="53" spans="2:17" s="204" customFormat="1" x14ac:dyDescent="0.25">
      <c r="B53" s="233" t="s">
        <v>2227</v>
      </c>
      <c r="C53" s="233"/>
      <c r="D53" s="233"/>
      <c r="E53" s="233"/>
      <c r="F53" s="233"/>
      <c r="G53" s="234"/>
      <c r="H53" s="234"/>
      <c r="I53" s="236"/>
      <c r="J53" s="237"/>
      <c r="K53" s="237"/>
      <c r="L53" s="237"/>
      <c r="M53" s="237"/>
      <c r="N53" s="237"/>
      <c r="O53" s="237"/>
      <c r="P53" s="234"/>
      <c r="Q53" s="234"/>
    </row>
    <row r="54" spans="2:17" s="204" customFormat="1" x14ac:dyDescent="0.25">
      <c r="B54" s="241" t="s">
        <v>2121</v>
      </c>
      <c r="C54" s="241"/>
      <c r="D54" s="233"/>
      <c r="E54" s="233"/>
      <c r="F54" s="233"/>
      <c r="G54" s="234"/>
      <c r="H54" s="234"/>
      <c r="I54" s="236"/>
      <c r="J54" s="233" t="s">
        <v>2228</v>
      </c>
      <c r="K54" s="233"/>
      <c r="N54" s="233"/>
      <c r="O54" s="233"/>
      <c r="P54" s="242"/>
      <c r="Q54" s="234"/>
    </row>
    <row r="55" spans="2:17" s="204" customFormat="1" x14ac:dyDescent="0.25">
      <c r="B55" s="236" t="s">
        <v>2126</v>
      </c>
      <c r="C55" s="236"/>
      <c r="D55" s="238"/>
      <c r="E55" s="238"/>
      <c r="F55" s="238"/>
      <c r="G55" s="238"/>
      <c r="H55" s="238"/>
      <c r="I55" s="236"/>
      <c r="J55" s="233" t="s">
        <v>2229</v>
      </c>
      <c r="K55" s="233"/>
      <c r="L55" s="233"/>
      <c r="M55" s="233"/>
      <c r="N55" s="233"/>
      <c r="O55" s="233"/>
      <c r="P55" s="242"/>
      <c r="Q55" s="234"/>
    </row>
    <row r="56" spans="2:17" s="204" customFormat="1" x14ac:dyDescent="0.25">
      <c r="B56" s="236" t="s">
        <v>2122</v>
      </c>
      <c r="C56" s="243">
        <v>15</v>
      </c>
      <c r="D56" s="238"/>
      <c r="E56" s="238"/>
      <c r="F56" s="238"/>
      <c r="G56" s="238"/>
      <c r="H56" s="238"/>
      <c r="I56" s="236"/>
      <c r="J56" s="233" t="s">
        <v>2230</v>
      </c>
      <c r="K56" s="233"/>
      <c r="L56" s="233"/>
      <c r="M56" s="233"/>
      <c r="N56" s="233"/>
      <c r="O56" s="233"/>
      <c r="P56" s="242"/>
      <c r="Q56" s="234"/>
    </row>
    <row r="57" spans="2:17" s="204" customFormat="1" x14ac:dyDescent="0.25">
      <c r="B57" s="236" t="s">
        <v>2124</v>
      </c>
      <c r="C57" s="236"/>
      <c r="E57" s="233"/>
      <c r="F57" s="233"/>
      <c r="G57" s="234"/>
      <c r="H57" s="234"/>
      <c r="I57" s="236"/>
      <c r="L57" s="233"/>
      <c r="M57" s="233"/>
      <c r="N57" s="236"/>
      <c r="O57" s="236"/>
      <c r="P57" s="236"/>
      <c r="Q57" s="234"/>
    </row>
    <row r="58" spans="2:17" s="204" customFormat="1" x14ac:dyDescent="0.25">
      <c r="B58" s="236" t="s">
        <v>2123</v>
      </c>
      <c r="C58" s="236"/>
      <c r="F58" s="233"/>
      <c r="G58" s="234"/>
      <c r="H58" s="234"/>
      <c r="I58" s="234"/>
      <c r="L58" s="236"/>
      <c r="M58" s="236"/>
      <c r="N58" s="236"/>
      <c r="O58" s="236"/>
      <c r="P58" s="236"/>
      <c r="Q58" s="234"/>
    </row>
    <row r="59" spans="2:17" s="204" customFormat="1" x14ac:dyDescent="0.25">
      <c r="B59" s="236" t="s">
        <v>2125</v>
      </c>
      <c r="C59" s="236"/>
      <c r="D59" s="234"/>
      <c r="E59" s="234"/>
      <c r="F59" s="234"/>
      <c r="G59" s="234"/>
      <c r="H59" s="234"/>
      <c r="I59" s="234"/>
      <c r="L59" s="236"/>
      <c r="M59" s="236"/>
      <c r="N59" s="236"/>
      <c r="O59" s="236"/>
      <c r="P59" s="236"/>
      <c r="Q59" s="234"/>
    </row>
    <row r="60" spans="2:17" s="204" customFormat="1" x14ac:dyDescent="0.25">
      <c r="B60" s="236" t="s">
        <v>2127</v>
      </c>
      <c r="C60" s="236"/>
      <c r="D60" s="234"/>
      <c r="E60" s="234"/>
      <c r="F60" s="234"/>
      <c r="G60" s="234"/>
      <c r="H60" s="234"/>
      <c r="I60" s="234"/>
      <c r="L60" s="236"/>
      <c r="M60" s="236"/>
      <c r="N60" s="236"/>
      <c r="O60" s="236"/>
      <c r="P60" s="236"/>
      <c r="Q60" s="234"/>
    </row>
    <row r="61" spans="2:17" s="204" customFormat="1" x14ac:dyDescent="0.25">
      <c r="B61" s="271" t="s">
        <v>2231</v>
      </c>
      <c r="C61" s="236"/>
      <c r="D61" s="234"/>
      <c r="E61" s="234"/>
      <c r="F61" s="234"/>
      <c r="G61" s="234"/>
      <c r="H61" s="234"/>
      <c r="I61" s="234"/>
      <c r="L61" s="236"/>
      <c r="M61" s="236"/>
      <c r="N61" s="236"/>
      <c r="O61" s="236"/>
      <c r="P61" s="236"/>
      <c r="Q61" s="234"/>
    </row>
    <row r="62" spans="2:17" s="204" customFormat="1" x14ac:dyDescent="0.25">
      <c r="B62" s="251" t="s">
        <v>2261</v>
      </c>
      <c r="C62" s="270" t="s">
        <v>2262</v>
      </c>
      <c r="D62" s="234"/>
      <c r="E62" s="234"/>
      <c r="F62" s="234"/>
      <c r="G62" s="234"/>
      <c r="H62" s="234"/>
      <c r="I62" s="234"/>
      <c r="L62" s="244"/>
      <c r="M62" s="244"/>
      <c r="N62" s="244"/>
      <c r="O62" s="245"/>
      <c r="P62" s="245"/>
      <c r="Q62" s="234"/>
    </row>
    <row r="63" spans="2:17" s="204" customFormat="1" x14ac:dyDescent="0.25">
      <c r="B63" s="251" t="s">
        <v>2265</v>
      </c>
      <c r="C63" s="270" t="s">
        <v>2266</v>
      </c>
    </row>
    <row r="64" spans="2:17" s="204" customFormat="1" x14ac:dyDescent="0.25"/>
    <row r="65" s="204" customFormat="1" x14ac:dyDescent="0.25"/>
    <row r="66" s="204" customFormat="1" x14ac:dyDescent="0.25"/>
    <row r="67" s="204" customFormat="1" x14ac:dyDescent="0.25"/>
    <row r="68" s="204" customFormat="1" x14ac:dyDescent="0.25"/>
    <row r="69" s="204" customFormat="1" x14ac:dyDescent="0.25"/>
    <row r="70" s="204" customFormat="1" x14ac:dyDescent="0.25"/>
  </sheetData>
  <mergeCells count="41">
    <mergeCell ref="C4:H4"/>
    <mergeCell ref="N13:O13"/>
    <mergeCell ref="N14:O14"/>
    <mergeCell ref="O4:Q4"/>
    <mergeCell ref="C8:C9"/>
    <mergeCell ref="D8:D9"/>
    <mergeCell ref="E8:E9"/>
    <mergeCell ref="F8:F9"/>
    <mergeCell ref="G8:G9"/>
    <mergeCell ref="H8:H9"/>
    <mergeCell ref="K8:K9"/>
    <mergeCell ref="L8:L9"/>
    <mergeCell ref="M8:M9"/>
    <mergeCell ref="N8:N9"/>
    <mergeCell ref="O8:O9"/>
    <mergeCell ref="P8:P9"/>
    <mergeCell ref="Q8:Q9"/>
    <mergeCell ref="N32:O32"/>
    <mergeCell ref="N15:O15"/>
    <mergeCell ref="N18:O18"/>
    <mergeCell ref="N19:O19"/>
    <mergeCell ref="N29:O29"/>
    <mergeCell ref="N30:O30"/>
    <mergeCell ref="N31:O31"/>
    <mergeCell ref="N20:O20"/>
    <mergeCell ref="N21:O21"/>
    <mergeCell ref="N24:O24"/>
    <mergeCell ref="N25:O25"/>
    <mergeCell ref="N28:O28"/>
    <mergeCell ref="N33:O33"/>
    <mergeCell ref="N34:O34"/>
    <mergeCell ref="N35:O35"/>
    <mergeCell ref="J40:Q46"/>
    <mergeCell ref="J51:P51"/>
    <mergeCell ref="J52:L52"/>
    <mergeCell ref="B42:F42"/>
    <mergeCell ref="J47:P47"/>
    <mergeCell ref="B48:H48"/>
    <mergeCell ref="J48:L48"/>
    <mergeCell ref="B49:H49"/>
    <mergeCell ref="J49:L49"/>
  </mergeCells>
  <pageMargins left="0.31496062992125984" right="0.31496062992125984" top="0.15748031496062992" bottom="0.15748031496062992" header="0.31496062992125984" footer="0.31496062992125984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6"/>
  <sheetViews>
    <sheetView workbookViewId="0">
      <selection activeCell="A54" sqref="A54:B56"/>
    </sheetView>
  </sheetViews>
  <sheetFormatPr baseColWidth="10" defaultColWidth="11.42578125" defaultRowHeight="15" x14ac:dyDescent="0.25"/>
  <cols>
    <col min="1" max="1" width="9.7109375" customWidth="1"/>
    <col min="2" max="2" width="13.7109375" customWidth="1"/>
    <col min="3" max="3" width="12.85546875" bestFit="1" customWidth="1"/>
    <col min="4" max="4" width="13.7109375" bestFit="1" customWidth="1"/>
    <col min="5" max="6" width="14.85546875" bestFit="1" customWidth="1"/>
  </cols>
  <sheetData>
    <row r="1" spans="1:9" x14ac:dyDescent="0.25">
      <c r="A1" s="31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311"/>
      <c r="B2" s="1"/>
      <c r="C2" s="1"/>
      <c r="D2" s="1"/>
      <c r="E2" s="1"/>
      <c r="F2" s="312" t="s">
        <v>2240</v>
      </c>
      <c r="G2" s="313"/>
      <c r="H2" s="313"/>
      <c r="I2" s="314"/>
    </row>
    <row r="3" spans="1:9" x14ac:dyDescent="0.25">
      <c r="A3" s="311"/>
      <c r="B3" s="1"/>
      <c r="C3" s="1"/>
      <c r="D3" s="1"/>
      <c r="E3" s="1"/>
      <c r="F3" s="1"/>
      <c r="G3" s="1"/>
      <c r="H3" s="1"/>
      <c r="I3" s="1"/>
    </row>
    <row r="4" spans="1:9" x14ac:dyDescent="0.25">
      <c r="A4" s="311"/>
      <c r="B4" s="1"/>
      <c r="C4" s="1"/>
      <c r="D4" s="1"/>
      <c r="E4" s="1"/>
      <c r="F4" s="316" t="s">
        <v>2259</v>
      </c>
      <c r="G4" s="316"/>
      <c r="H4" s="316"/>
      <c r="I4" s="316"/>
    </row>
    <row r="5" spans="1:9" x14ac:dyDescent="0.25">
      <c r="A5" s="311"/>
      <c r="B5" s="1"/>
      <c r="C5" s="1"/>
      <c r="D5" s="1"/>
      <c r="E5" s="1"/>
      <c r="F5" s="1"/>
      <c r="G5" s="1"/>
      <c r="H5" s="1"/>
      <c r="I5" s="1"/>
    </row>
    <row r="6" spans="1:9" ht="15.75" x14ac:dyDescent="0.25">
      <c r="A6" s="311"/>
      <c r="B6" s="1"/>
      <c r="C6" s="1"/>
      <c r="D6" s="1"/>
      <c r="E6" s="1"/>
      <c r="F6" s="18" t="s">
        <v>1976</v>
      </c>
      <c r="G6" s="18"/>
      <c r="H6" s="18"/>
      <c r="I6" s="3"/>
    </row>
    <row r="7" spans="1:9" ht="22.5" x14ac:dyDescent="0.3">
      <c r="A7" s="321" t="s">
        <v>1977</v>
      </c>
      <c r="B7" s="322"/>
      <c r="C7" s="322"/>
      <c r="D7" s="322"/>
      <c r="E7" s="322"/>
      <c r="F7" s="322"/>
      <c r="G7" s="322"/>
      <c r="H7" s="322"/>
      <c r="I7" s="323"/>
    </row>
    <row r="8" spans="1:9" ht="15.75" x14ac:dyDescent="0.25">
      <c r="A8" s="27"/>
      <c r="B8" s="3"/>
      <c r="C8" s="3"/>
      <c r="D8" s="3"/>
      <c r="E8" s="3"/>
      <c r="F8" s="3"/>
      <c r="G8" s="3"/>
      <c r="H8" s="3"/>
      <c r="I8" s="3"/>
    </row>
    <row r="9" spans="1:9" ht="15.75" x14ac:dyDescent="0.25">
      <c r="A9" s="3" t="s">
        <v>1978</v>
      </c>
      <c r="B9" s="3"/>
      <c r="C9" s="3" t="s">
        <v>1979</v>
      </c>
      <c r="D9" s="3"/>
      <c r="E9" s="3"/>
      <c r="F9" s="3"/>
      <c r="G9" s="3"/>
      <c r="H9" s="3"/>
      <c r="I9" s="3"/>
    </row>
    <row r="10" spans="1:9" ht="15.75" x14ac:dyDescent="0.25">
      <c r="A10" s="3" t="s">
        <v>16</v>
      </c>
      <c r="B10" s="3"/>
      <c r="C10" s="3" t="s">
        <v>16</v>
      </c>
      <c r="D10" s="3"/>
      <c r="E10" s="3"/>
      <c r="F10" s="3"/>
      <c r="G10" s="3"/>
      <c r="H10" s="3"/>
      <c r="I10" s="3"/>
    </row>
    <row r="11" spans="1:9" x14ac:dyDescent="0.25">
      <c r="A11" s="28" t="s">
        <v>1980</v>
      </c>
      <c r="B11" s="28"/>
      <c r="C11" s="28"/>
      <c r="D11" s="28"/>
      <c r="E11" s="28"/>
      <c r="F11" s="28"/>
      <c r="G11" s="28"/>
      <c r="H11" s="28"/>
      <c r="I11" s="29"/>
    </row>
    <row r="12" spans="1:9" x14ac:dyDescent="0.25">
      <c r="A12" s="304" t="s">
        <v>1981</v>
      </c>
      <c r="B12" s="304"/>
      <c r="C12" s="304"/>
      <c r="D12" s="304"/>
      <c r="E12" s="304"/>
      <c r="F12" s="304"/>
      <c r="G12" s="304"/>
      <c r="H12" s="304"/>
      <c r="I12" s="304"/>
    </row>
    <row r="13" spans="1:9" x14ac:dyDescent="0.25">
      <c r="A13" s="304"/>
      <c r="B13" s="304"/>
      <c r="C13" s="304"/>
      <c r="D13" s="304"/>
      <c r="E13" s="304"/>
      <c r="F13" s="304"/>
      <c r="G13" s="304"/>
      <c r="H13" s="304"/>
      <c r="I13" s="304"/>
    </row>
    <row r="14" spans="1:9" ht="15.75" x14ac:dyDescent="0.25">
      <c r="A14" s="13" t="s">
        <v>1982</v>
      </c>
      <c r="B14" s="13"/>
      <c r="C14" s="13"/>
      <c r="D14" s="13"/>
      <c r="E14" s="13"/>
      <c r="F14" s="3"/>
      <c r="G14" s="3"/>
      <c r="H14" s="3"/>
      <c r="I14" s="3"/>
    </row>
    <row r="15" spans="1:9" ht="15.75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15.75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9.5" x14ac:dyDescent="0.25">
      <c r="A17" s="318" t="s">
        <v>1983</v>
      </c>
      <c r="B17" s="319"/>
      <c r="C17" s="319"/>
      <c r="D17" s="319"/>
      <c r="E17" s="319"/>
      <c r="F17" s="319"/>
      <c r="G17" s="319"/>
      <c r="H17" s="319"/>
      <c r="I17" s="320"/>
    </row>
    <row r="18" spans="1:9" ht="19.5" x14ac:dyDescent="0.25">
      <c r="A18" s="3"/>
      <c r="B18" s="3"/>
      <c r="C18" s="3"/>
      <c r="D18" s="3"/>
      <c r="E18" s="3"/>
      <c r="F18" s="3"/>
      <c r="G18" s="3"/>
      <c r="H18" s="315"/>
      <c r="I18" s="315"/>
    </row>
    <row r="19" spans="1:9" ht="15.75" x14ac:dyDescent="0.25">
      <c r="A19" s="303" t="s">
        <v>2203</v>
      </c>
      <c r="B19" s="303"/>
      <c r="C19" s="303"/>
      <c r="D19" s="303"/>
      <c r="E19" s="303"/>
      <c r="F19" s="303"/>
      <c r="G19" s="303"/>
      <c r="H19" s="303"/>
      <c r="I19" s="3"/>
    </row>
    <row r="20" spans="1:9" ht="15.75" x14ac:dyDescent="0.25">
      <c r="A20" s="303"/>
      <c r="B20" s="303"/>
      <c r="C20" s="303"/>
      <c r="D20" s="303"/>
      <c r="E20" s="303"/>
      <c r="F20" s="303"/>
      <c r="G20" s="303"/>
      <c r="H20" s="303"/>
      <c r="I20" s="3"/>
    </row>
    <row r="21" spans="1:9" ht="15.75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5.75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55.15" customHeight="1" x14ac:dyDescent="0.25">
      <c r="A23" s="317" t="s">
        <v>2260</v>
      </c>
      <c r="B23" s="317"/>
      <c r="C23" s="317"/>
      <c r="D23" s="317"/>
      <c r="E23" s="317"/>
      <c r="F23" s="317"/>
      <c r="G23" s="317"/>
      <c r="H23" s="317"/>
      <c r="I23" s="317"/>
    </row>
    <row r="24" spans="1:9" ht="16.5" thickBot="1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ht="39" thickBot="1" x14ac:dyDescent="0.3">
      <c r="A25" s="262" t="s">
        <v>2241</v>
      </c>
      <c r="B25" s="263" t="s">
        <v>2242</v>
      </c>
      <c r="C25" s="264" t="s">
        <v>24</v>
      </c>
      <c r="D25" s="264" t="s">
        <v>25</v>
      </c>
      <c r="E25" s="264" t="s">
        <v>1984</v>
      </c>
      <c r="F25" s="264" t="s">
        <v>30</v>
      </c>
      <c r="G25" s="30"/>
      <c r="H25" s="3"/>
      <c r="I25" s="3"/>
    </row>
    <row r="26" spans="1:9" ht="16.5" thickBot="1" x14ac:dyDescent="0.3">
      <c r="A26" s="269" t="s">
        <v>36</v>
      </c>
      <c r="B26" s="266" t="s">
        <v>2243</v>
      </c>
      <c r="C26" s="266" t="s">
        <v>2244</v>
      </c>
      <c r="D26" s="266" t="s">
        <v>2245</v>
      </c>
      <c r="E26" s="266" t="s">
        <v>2246</v>
      </c>
      <c r="F26" s="266" t="s">
        <v>2247</v>
      </c>
      <c r="G26" s="3"/>
      <c r="H26" s="3"/>
      <c r="I26" s="3"/>
    </row>
    <row r="27" spans="1:9" ht="16.5" thickBot="1" x14ac:dyDescent="0.3">
      <c r="A27" s="269" t="s">
        <v>39</v>
      </c>
      <c r="B27" s="266" t="s">
        <v>2248</v>
      </c>
      <c r="C27" s="266" t="s">
        <v>2249</v>
      </c>
      <c r="D27" s="266" t="s">
        <v>2245</v>
      </c>
      <c r="E27" s="266" t="s">
        <v>2246</v>
      </c>
      <c r="F27" s="266" t="s">
        <v>2247</v>
      </c>
      <c r="G27" s="3"/>
      <c r="H27" s="3"/>
      <c r="I27" s="3"/>
    </row>
    <row r="28" spans="1:9" ht="16.5" thickBot="1" x14ac:dyDescent="0.3">
      <c r="A28" s="269" t="s">
        <v>40</v>
      </c>
      <c r="B28" s="266" t="s">
        <v>2250</v>
      </c>
      <c r="C28" s="266" t="s">
        <v>2251</v>
      </c>
      <c r="D28" s="266" t="s">
        <v>2252</v>
      </c>
      <c r="E28" s="266" t="s">
        <v>2253</v>
      </c>
      <c r="F28" s="266" t="s">
        <v>2254</v>
      </c>
      <c r="G28" s="3"/>
      <c r="H28" s="3"/>
      <c r="I28" s="3"/>
    </row>
    <row r="29" spans="1:9" ht="16.5" thickBot="1" x14ac:dyDescent="0.3">
      <c r="A29" s="265">
        <v>11</v>
      </c>
      <c r="B29" s="266" t="s">
        <v>2255</v>
      </c>
      <c r="C29" s="266" t="s">
        <v>2245</v>
      </c>
      <c r="D29" s="266" t="s">
        <v>2253</v>
      </c>
      <c r="E29" s="266" t="s">
        <v>2247</v>
      </c>
      <c r="F29" s="266" t="s">
        <v>2247</v>
      </c>
      <c r="G29" s="3"/>
      <c r="H29" s="3"/>
      <c r="I29" s="3"/>
    </row>
    <row r="30" spans="1:9" ht="16.5" thickBot="1" x14ac:dyDescent="0.3">
      <c r="A30" s="265">
        <v>26</v>
      </c>
      <c r="B30" s="266" t="s">
        <v>2250</v>
      </c>
      <c r="C30" s="266" t="s">
        <v>2251</v>
      </c>
      <c r="D30" s="266" t="s">
        <v>2252</v>
      </c>
      <c r="E30" s="266" t="s">
        <v>2253</v>
      </c>
      <c r="F30" s="266" t="s">
        <v>2254</v>
      </c>
      <c r="G30" s="3"/>
      <c r="H30" s="3"/>
      <c r="I30" s="3"/>
    </row>
    <row r="31" spans="1:9" ht="16.5" thickBot="1" x14ac:dyDescent="0.3">
      <c r="A31" s="265">
        <v>31</v>
      </c>
      <c r="B31" s="266" t="s">
        <v>2256</v>
      </c>
      <c r="C31" s="266" t="s">
        <v>2244</v>
      </c>
      <c r="D31" s="266" t="s">
        <v>2246</v>
      </c>
      <c r="E31" s="266" t="s">
        <v>2257</v>
      </c>
      <c r="F31" s="266" t="s">
        <v>2247</v>
      </c>
      <c r="G31" s="3"/>
      <c r="H31" s="3"/>
      <c r="I31" s="3"/>
    </row>
    <row r="32" spans="1:9" ht="16.5" thickBot="1" x14ac:dyDescent="0.3">
      <c r="A32" s="265">
        <v>66</v>
      </c>
      <c r="B32" s="266" t="s">
        <v>2250</v>
      </c>
      <c r="C32" s="266" t="s">
        <v>2244</v>
      </c>
      <c r="D32" s="266" t="s">
        <v>2258</v>
      </c>
      <c r="E32" s="266" t="s">
        <v>2253</v>
      </c>
      <c r="F32" s="266" t="s">
        <v>2257</v>
      </c>
      <c r="G32" s="3"/>
      <c r="H32" s="3"/>
      <c r="I32" s="3"/>
    </row>
    <row r="33" spans="1:9" ht="15.75" x14ac:dyDescent="0.25">
      <c r="A33" s="267"/>
      <c r="B33" s="268"/>
      <c r="C33" s="268"/>
      <c r="D33" s="268"/>
      <c r="E33" s="268"/>
      <c r="F33" s="268"/>
      <c r="G33" s="3"/>
      <c r="H33" s="3"/>
      <c r="I33" s="3"/>
    </row>
    <row r="34" spans="1:9" ht="15.75" x14ac:dyDescent="0.25">
      <c r="A34" s="3"/>
      <c r="B34" s="3"/>
      <c r="C34" s="3"/>
      <c r="D34" s="3"/>
      <c r="E34" s="3"/>
      <c r="F34" s="3" t="s">
        <v>16</v>
      </c>
      <c r="G34" s="3"/>
      <c r="H34" s="3"/>
      <c r="I34" s="3"/>
    </row>
    <row r="35" spans="1:9" x14ac:dyDescent="0.25">
      <c r="A35" s="304" t="s">
        <v>1981</v>
      </c>
      <c r="B35" s="304"/>
      <c r="C35" s="304"/>
      <c r="D35" s="304"/>
      <c r="E35" s="304"/>
      <c r="F35" s="304"/>
      <c r="G35" s="304"/>
      <c r="H35" s="304"/>
      <c r="I35" s="304"/>
    </row>
    <row r="36" spans="1:9" x14ac:dyDescent="0.25">
      <c r="A36" s="304"/>
      <c r="B36" s="304"/>
      <c r="C36" s="304"/>
      <c r="D36" s="304"/>
      <c r="E36" s="304"/>
      <c r="F36" s="304"/>
      <c r="G36" s="304"/>
      <c r="H36" s="304"/>
      <c r="I36" s="304"/>
    </row>
    <row r="37" spans="1:9" ht="15.75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.75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6.5" thickBot="1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ht="15.75" x14ac:dyDescent="0.25">
      <c r="A40" s="3"/>
      <c r="B40" s="31" t="s">
        <v>1985</v>
      </c>
      <c r="C40" s="32"/>
      <c r="D40" s="32"/>
      <c r="E40" s="32"/>
      <c r="F40" s="33"/>
      <c r="G40" s="3"/>
      <c r="H40" s="3"/>
      <c r="I40" s="3"/>
    </row>
    <row r="41" spans="1:9" ht="15.75" x14ac:dyDescent="0.25">
      <c r="A41" s="3"/>
      <c r="B41" s="34"/>
      <c r="C41" s="3"/>
      <c r="D41" s="3"/>
      <c r="E41" s="3"/>
      <c r="F41" s="35"/>
      <c r="G41" s="3"/>
      <c r="H41" s="3"/>
      <c r="I41" s="3"/>
    </row>
    <row r="42" spans="1:9" ht="15.75" x14ac:dyDescent="0.25">
      <c r="A42" s="3"/>
      <c r="B42" s="34" t="s">
        <v>19</v>
      </c>
      <c r="C42" s="3"/>
      <c r="D42" s="3" t="s">
        <v>20</v>
      </c>
      <c r="E42" s="3"/>
      <c r="F42" s="35"/>
      <c r="G42" s="3"/>
      <c r="H42" s="15"/>
      <c r="I42" s="15"/>
    </row>
    <row r="43" spans="1:9" ht="15.75" x14ac:dyDescent="0.25">
      <c r="A43" s="3"/>
      <c r="B43" s="34" t="s">
        <v>21</v>
      </c>
      <c r="C43" s="3"/>
      <c r="D43" s="3"/>
      <c r="E43" s="3"/>
      <c r="F43" s="35"/>
      <c r="G43" s="3"/>
      <c r="H43" s="15"/>
      <c r="I43" s="15"/>
    </row>
    <row r="44" spans="1:9" ht="15.75" x14ac:dyDescent="0.25">
      <c r="A44" s="3"/>
      <c r="B44" s="36" t="s">
        <v>2188</v>
      </c>
      <c r="C44" s="19"/>
      <c r="D44" s="19"/>
      <c r="E44" s="37"/>
      <c r="F44" s="35"/>
      <c r="G44" s="3"/>
      <c r="H44" s="15"/>
      <c r="I44" s="15"/>
    </row>
    <row r="45" spans="1:9" ht="15.75" x14ac:dyDescent="0.25">
      <c r="A45" s="3"/>
      <c r="B45" s="34"/>
      <c r="C45" s="3"/>
      <c r="D45" s="3"/>
      <c r="E45" s="3"/>
      <c r="F45" s="35"/>
      <c r="G45" s="3"/>
      <c r="H45" s="15"/>
      <c r="I45" s="15"/>
    </row>
    <row r="46" spans="1:9" ht="15.75" x14ac:dyDescent="0.25">
      <c r="A46" s="3"/>
      <c r="B46" s="34"/>
      <c r="C46" s="3"/>
      <c r="D46" s="3"/>
      <c r="E46" s="3"/>
      <c r="F46" s="35"/>
      <c r="G46" s="3"/>
      <c r="H46" s="15"/>
      <c r="I46" s="15"/>
    </row>
    <row r="47" spans="1:9" ht="15.75" x14ac:dyDescent="0.25">
      <c r="A47" s="3"/>
      <c r="B47" s="305" t="s">
        <v>1986</v>
      </c>
      <c r="C47" s="306"/>
      <c r="D47" s="306"/>
      <c r="E47" s="306"/>
      <c r="F47" s="307"/>
      <c r="G47" s="3"/>
      <c r="H47" s="15"/>
      <c r="I47" s="15"/>
    </row>
    <row r="48" spans="1:9" ht="15.75" x14ac:dyDescent="0.25">
      <c r="A48" s="3"/>
      <c r="B48" s="34" t="s">
        <v>1987</v>
      </c>
      <c r="C48" s="3"/>
      <c r="D48" s="3"/>
      <c r="E48" s="15"/>
      <c r="F48" s="35"/>
      <c r="G48" s="3"/>
      <c r="H48" s="15"/>
      <c r="I48" s="15"/>
    </row>
    <row r="49" spans="1:9" ht="15.75" x14ac:dyDescent="0.25">
      <c r="A49" s="3"/>
      <c r="B49" s="34" t="s">
        <v>1988</v>
      </c>
      <c r="C49" s="3"/>
      <c r="D49" s="3"/>
      <c r="E49" s="15"/>
      <c r="F49" s="35"/>
      <c r="G49" s="3"/>
      <c r="H49" s="15"/>
      <c r="I49" s="15"/>
    </row>
    <row r="50" spans="1:9" ht="15.75" x14ac:dyDescent="0.25">
      <c r="A50" s="3"/>
      <c r="B50" s="308" t="s">
        <v>1989</v>
      </c>
      <c r="C50" s="309"/>
      <c r="D50" s="309"/>
      <c r="E50" s="309"/>
      <c r="F50" s="310"/>
      <c r="G50" s="3"/>
      <c r="H50" s="15" t="s">
        <v>16</v>
      </c>
      <c r="I50" s="15"/>
    </row>
    <row r="51" spans="1:9" ht="16.5" thickBot="1" x14ac:dyDescent="0.3">
      <c r="A51" s="3"/>
      <c r="B51" s="38" t="s">
        <v>1990</v>
      </c>
      <c r="C51" s="39"/>
      <c r="D51" s="39"/>
      <c r="E51" s="39"/>
      <c r="F51" s="40"/>
      <c r="G51" s="3"/>
      <c r="H51" s="15"/>
      <c r="I51" s="15"/>
    </row>
    <row r="52" spans="1:9" ht="15.75" x14ac:dyDescent="0.25">
      <c r="A52" s="3"/>
      <c r="B52" s="3"/>
      <c r="C52" s="3"/>
      <c r="D52" s="3"/>
      <c r="E52" s="3"/>
      <c r="F52" s="3"/>
      <c r="G52" s="3"/>
      <c r="H52" s="15"/>
      <c r="I52" s="15"/>
    </row>
    <row r="53" spans="1:9" ht="15.75" x14ac:dyDescent="0.25">
      <c r="A53" s="3"/>
      <c r="B53" s="3"/>
      <c r="C53" s="3"/>
      <c r="D53" s="3"/>
      <c r="E53" s="3"/>
      <c r="F53" s="3"/>
      <c r="G53" s="3"/>
      <c r="H53" s="15" t="s">
        <v>16</v>
      </c>
      <c r="I53" s="15"/>
    </row>
    <row r="54" spans="1:9" ht="15.75" x14ac:dyDescent="0.25">
      <c r="A54" s="271" t="s">
        <v>2231</v>
      </c>
      <c r="B54" s="236"/>
      <c r="C54" s="3"/>
      <c r="D54" s="3"/>
      <c r="E54" s="3"/>
      <c r="F54" s="3"/>
      <c r="G54" s="3"/>
      <c r="H54" s="15"/>
      <c r="I54" s="15"/>
    </row>
    <row r="55" spans="1:9" ht="15.75" x14ac:dyDescent="0.25">
      <c r="A55" s="251" t="s">
        <v>2261</v>
      </c>
      <c r="B55" s="270" t="s">
        <v>2262</v>
      </c>
      <c r="C55" s="3"/>
      <c r="D55" s="3"/>
      <c r="E55" s="3"/>
      <c r="F55" s="3"/>
      <c r="G55" s="3"/>
      <c r="H55" s="15"/>
      <c r="I55" s="15"/>
    </row>
    <row r="56" spans="1:9" x14ac:dyDescent="0.25">
      <c r="A56" s="251" t="s">
        <v>2265</v>
      </c>
      <c r="B56" s="270" t="s">
        <v>2266</v>
      </c>
    </row>
  </sheetData>
  <mergeCells count="12">
    <mergeCell ref="A19:H20"/>
    <mergeCell ref="A35:I36"/>
    <mergeCell ref="B47:F47"/>
    <mergeCell ref="B50:F50"/>
    <mergeCell ref="A1:A6"/>
    <mergeCell ref="F2:I2"/>
    <mergeCell ref="A12:I13"/>
    <mergeCell ref="H18:I18"/>
    <mergeCell ref="F4:I4"/>
    <mergeCell ref="A23:I23"/>
    <mergeCell ref="A17:I17"/>
    <mergeCell ref="A7:I7"/>
  </mergeCells>
  <pageMargins left="0.7" right="0.7" top="0.75" bottom="0.75" header="0.3" footer="0.3"/>
  <pageSetup paperSize="9" scale="69" orientation="portrait" r:id="rId1"/>
  <drawing r:id="rId2"/>
  <legacyDrawing r:id="rId3"/>
  <oleObjects>
    <mc:AlternateContent xmlns:mc="http://schemas.openxmlformats.org/markup-compatibility/2006">
      <mc:Choice Requires="x14">
        <oleObject progId="MSPhotoEd.3" shapeId="4097" r:id="rId4">
          <objectPr defaultSize="0" autoPict="0" r:id="rId5">
            <anchor moveWithCells="1">
              <from>
                <xdr:col>0</xdr:col>
                <xdr:colOff>28575</xdr:colOff>
                <xdr:row>0</xdr:row>
                <xdr:rowOff>0</xdr:rowOff>
              </from>
              <to>
                <xdr:col>3</xdr:col>
                <xdr:colOff>209550</xdr:colOff>
                <xdr:row>2</xdr:row>
                <xdr:rowOff>0</xdr:rowOff>
              </to>
            </anchor>
          </objectPr>
        </oleObject>
      </mc:Choice>
      <mc:Fallback>
        <oleObject progId="MSPhotoEd.3" shapeId="409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"/>
  <sheetViews>
    <sheetView workbookViewId="0">
      <selection activeCell="B8" sqref="B8"/>
    </sheetView>
  </sheetViews>
  <sheetFormatPr baseColWidth="10" defaultColWidth="11.5703125" defaultRowHeight="15" x14ac:dyDescent="0.25"/>
  <sheetData/>
  <pageMargins left="0.7" right="0.7" top="0.75" bottom="0.75" header="0.3" footer="0.3"/>
  <pageSetup paperSize="9" scale="4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VR70"/>
  <sheetViews>
    <sheetView zoomScale="80" zoomScaleNormal="80" workbookViewId="0">
      <selection activeCell="B61" sqref="B61:C63"/>
    </sheetView>
  </sheetViews>
  <sheetFormatPr baseColWidth="10" defaultColWidth="18.85546875" defaultRowHeight="15" x14ac:dyDescent="0.2"/>
  <cols>
    <col min="1" max="17" width="18.85546875" style="204"/>
    <col min="18" max="16138" width="18.85546875" style="113"/>
    <col min="16139" max="16384" width="18.85546875" style="204"/>
  </cols>
  <sheetData>
    <row r="1" spans="2:17" s="204" customFormat="1" x14ac:dyDescent="0.25"/>
    <row r="2" spans="2:17" s="204" customFormat="1" ht="63" customHeight="1" x14ac:dyDescent="0.25"/>
    <row r="3" spans="2:17" s="204" customFormat="1" ht="36" customHeight="1" x14ac:dyDescent="0.25"/>
    <row r="4" spans="2:17" s="204" customFormat="1" ht="42.75" customHeight="1" x14ac:dyDescent="0.25">
      <c r="C4" s="285" t="s">
        <v>22</v>
      </c>
      <c r="D4" s="285"/>
      <c r="E4" s="285"/>
      <c r="F4" s="285"/>
      <c r="G4" s="285"/>
      <c r="H4" s="285"/>
      <c r="O4" s="287" t="s">
        <v>2205</v>
      </c>
      <c r="P4" s="287"/>
      <c r="Q4" s="287"/>
    </row>
    <row r="5" spans="2:17" s="204" customFormat="1" x14ac:dyDescent="0.25"/>
    <row r="6" spans="2:17" s="204" customFormat="1" x14ac:dyDescent="0.25"/>
    <row r="7" spans="2:17" s="204" customFormat="1" ht="18.75" x14ac:dyDescent="0.25">
      <c r="B7" s="247" t="s">
        <v>23</v>
      </c>
      <c r="C7" s="248" t="s">
        <v>18</v>
      </c>
      <c r="D7" s="249" t="s">
        <v>2206</v>
      </c>
      <c r="E7" s="249" t="s">
        <v>2207</v>
      </c>
      <c r="F7" s="249" t="s">
        <v>25</v>
      </c>
      <c r="G7" s="208" t="s">
        <v>26</v>
      </c>
      <c r="H7" s="209" t="s">
        <v>27</v>
      </c>
      <c r="I7" s="210"/>
      <c r="J7" s="205" t="s">
        <v>23</v>
      </c>
      <c r="K7" s="211" t="s">
        <v>28</v>
      </c>
      <c r="L7" s="211" t="s">
        <v>29</v>
      </c>
      <c r="M7" s="211" t="s">
        <v>30</v>
      </c>
      <c r="N7" s="211" t="s">
        <v>31</v>
      </c>
      <c r="O7" s="211" t="s">
        <v>32</v>
      </c>
      <c r="P7" s="208" t="s">
        <v>26</v>
      </c>
      <c r="Q7" s="209" t="s">
        <v>27</v>
      </c>
    </row>
    <row r="8" spans="2:17" s="204" customFormat="1" ht="18.75" customHeight="1" x14ac:dyDescent="0.25">
      <c r="B8" s="212" t="s">
        <v>33</v>
      </c>
      <c r="C8" s="329">
        <v>8.7904761904761912</v>
      </c>
      <c r="D8" s="329">
        <v>5.2380952380952381</v>
      </c>
      <c r="E8" s="329">
        <v>5.2095238095238088</v>
      </c>
      <c r="F8" s="329">
        <v>4.8857142857142852</v>
      </c>
      <c r="G8" s="293" t="s">
        <v>34</v>
      </c>
      <c r="H8" s="283" t="s">
        <v>35</v>
      </c>
      <c r="I8" s="210"/>
      <c r="J8" s="215" t="s">
        <v>33</v>
      </c>
      <c r="K8" s="295">
        <v>4.92</v>
      </c>
      <c r="L8" s="295">
        <v>4.6100000000000003</v>
      </c>
      <c r="M8" s="295">
        <v>4.0999999999999996</v>
      </c>
      <c r="N8" s="326">
        <v>93.333333333333329</v>
      </c>
      <c r="O8" s="326">
        <v>109.52380952380952</v>
      </c>
      <c r="P8" s="327" t="s">
        <v>38</v>
      </c>
      <c r="Q8" s="283" t="s">
        <v>35</v>
      </c>
    </row>
    <row r="9" spans="2:17" s="204" customFormat="1" ht="18.75" x14ac:dyDescent="0.25">
      <c r="B9" s="216">
        <v>98</v>
      </c>
      <c r="C9" s="329"/>
      <c r="D9" s="329"/>
      <c r="E9" s="329"/>
      <c r="F9" s="329"/>
      <c r="G9" s="294"/>
      <c r="H9" s="284"/>
      <c r="I9" s="210"/>
      <c r="J9" s="217">
        <v>98</v>
      </c>
      <c r="K9" s="325"/>
      <c r="L9" s="325"/>
      <c r="M9" s="325"/>
      <c r="N9" s="326"/>
      <c r="O9" s="326"/>
      <c r="P9" s="328"/>
      <c r="Q9" s="284"/>
    </row>
    <row r="10" spans="2:17" s="204" customFormat="1" ht="18.75" x14ac:dyDescent="0.25">
      <c r="B10" s="218" t="s">
        <v>36</v>
      </c>
      <c r="C10" s="246">
        <v>36.19047619047619</v>
      </c>
      <c r="D10" s="246">
        <v>32.266666666666666</v>
      </c>
      <c r="E10" s="246">
        <v>32.266666666666666</v>
      </c>
      <c r="F10" s="246">
        <v>29.876190476190477</v>
      </c>
      <c r="G10" s="219" t="s">
        <v>34</v>
      </c>
      <c r="H10" s="220" t="s">
        <v>37</v>
      </c>
      <c r="I10" s="210"/>
      <c r="J10" s="221" t="s">
        <v>36</v>
      </c>
      <c r="K10" s="254">
        <v>162.85714285714286</v>
      </c>
      <c r="L10" s="254">
        <v>188.57142857142856</v>
      </c>
      <c r="M10" s="254">
        <v>213.33333333333331</v>
      </c>
      <c r="N10" s="254">
        <v>230.47619047619045</v>
      </c>
      <c r="O10" s="254">
        <v>250.47619047619045</v>
      </c>
      <c r="P10" s="223" t="s">
        <v>38</v>
      </c>
      <c r="Q10" s="220" t="s">
        <v>37</v>
      </c>
    </row>
    <row r="11" spans="2:17" s="204" customFormat="1" ht="18.75" x14ac:dyDescent="0.25">
      <c r="B11" s="218" t="s">
        <v>39</v>
      </c>
      <c r="C11" s="246">
        <v>36.19047619047619</v>
      </c>
      <c r="D11" s="246">
        <v>32.266666666666666</v>
      </c>
      <c r="E11" s="246">
        <v>32.266666666666666</v>
      </c>
      <c r="F11" s="246">
        <v>29.876190476190477</v>
      </c>
      <c r="G11" s="219" t="s">
        <v>34</v>
      </c>
      <c r="H11" s="220" t="s">
        <v>37</v>
      </c>
      <c r="I11" s="210"/>
      <c r="J11" s="221" t="s">
        <v>39</v>
      </c>
      <c r="K11" s="254">
        <v>162.85714285714286</v>
      </c>
      <c r="L11" s="254">
        <v>188.57142857142856</v>
      </c>
      <c r="M11" s="254">
        <v>213.33333333333331</v>
      </c>
      <c r="N11" s="254">
        <v>230.47619047619045</v>
      </c>
      <c r="O11" s="254">
        <v>250.47619047619045</v>
      </c>
      <c r="P11" s="223" t="s">
        <v>38</v>
      </c>
      <c r="Q11" s="220" t="s">
        <v>37</v>
      </c>
    </row>
    <row r="12" spans="2:17" s="204" customFormat="1" ht="18.75" x14ac:dyDescent="0.25">
      <c r="B12" s="218" t="s">
        <v>40</v>
      </c>
      <c r="C12" s="246">
        <v>33.333333333333329</v>
      </c>
      <c r="D12" s="246">
        <v>31.428571428571427</v>
      </c>
      <c r="E12" s="246">
        <v>31.428571428571427</v>
      </c>
      <c r="F12" s="246">
        <v>22.857142857142858</v>
      </c>
      <c r="G12" s="219" t="s">
        <v>34</v>
      </c>
      <c r="H12" s="220" t="s">
        <v>41</v>
      </c>
      <c r="I12" s="210"/>
      <c r="J12" s="221" t="s">
        <v>40</v>
      </c>
      <c r="K12" s="250">
        <v>20</v>
      </c>
      <c r="L12" s="250">
        <v>20</v>
      </c>
      <c r="M12" s="250">
        <v>18.095238095238095</v>
      </c>
      <c r="N12" s="250">
        <v>16.19047619047619</v>
      </c>
      <c r="O12" s="250">
        <v>15.238095238095237</v>
      </c>
      <c r="P12" s="225" t="s">
        <v>34</v>
      </c>
      <c r="Q12" s="220" t="s">
        <v>41</v>
      </c>
    </row>
    <row r="13" spans="2:17" s="204" customFormat="1" ht="18.75" customHeight="1" x14ac:dyDescent="0.25">
      <c r="B13" s="226" t="s">
        <v>42</v>
      </c>
      <c r="C13" s="246">
        <v>33.333333333333329</v>
      </c>
      <c r="D13" s="246">
        <v>33.333333333333329</v>
      </c>
      <c r="E13" s="246">
        <v>33.333333333333329</v>
      </c>
      <c r="F13" s="246">
        <v>31.428571428571427</v>
      </c>
      <c r="G13" s="219" t="s">
        <v>34</v>
      </c>
      <c r="H13" s="227" t="s">
        <v>43</v>
      </c>
      <c r="I13" s="210"/>
      <c r="J13" s="228" t="s">
        <v>42</v>
      </c>
      <c r="K13" s="250">
        <v>28.571428571428569</v>
      </c>
      <c r="L13" s="250">
        <v>28.571428571428569</v>
      </c>
      <c r="M13" s="250">
        <v>25.714285714285712</v>
      </c>
      <c r="N13" s="324" t="s">
        <v>2208</v>
      </c>
      <c r="O13" s="324"/>
      <c r="P13" s="225" t="s">
        <v>34</v>
      </c>
      <c r="Q13" s="227" t="s">
        <v>43</v>
      </c>
    </row>
    <row r="14" spans="2:17" s="204" customFormat="1" ht="18.75" customHeight="1" x14ac:dyDescent="0.25">
      <c r="B14" s="226">
        <v>11</v>
      </c>
      <c r="C14" s="246">
        <v>33.333333333333329</v>
      </c>
      <c r="D14" s="246">
        <v>28.571428571428569</v>
      </c>
      <c r="E14" s="246">
        <v>28.571428571428569</v>
      </c>
      <c r="F14" s="246">
        <v>23.80952380952381</v>
      </c>
      <c r="G14" s="219" t="s">
        <v>34</v>
      </c>
      <c r="H14" s="227" t="s">
        <v>43</v>
      </c>
      <c r="I14" s="210"/>
      <c r="J14" s="221">
        <v>11</v>
      </c>
      <c r="K14" s="250">
        <v>19.047619047619047</v>
      </c>
      <c r="L14" s="250">
        <v>19.047619047619047</v>
      </c>
      <c r="M14" s="250">
        <v>19.047619047619047</v>
      </c>
      <c r="N14" s="324" t="s">
        <v>2208</v>
      </c>
      <c r="O14" s="324"/>
      <c r="P14" s="225" t="s">
        <v>34</v>
      </c>
      <c r="Q14" s="227" t="s">
        <v>43</v>
      </c>
    </row>
    <row r="15" spans="2:17" s="204" customFormat="1" ht="18.75" customHeight="1" x14ac:dyDescent="0.25">
      <c r="B15" s="226">
        <v>12</v>
      </c>
      <c r="C15" s="246">
        <v>38.095238095238095</v>
      </c>
      <c r="D15" s="246">
        <v>38.095238095238095</v>
      </c>
      <c r="E15" s="246">
        <v>38.095238095238095</v>
      </c>
      <c r="F15" s="246">
        <v>33.333333333333329</v>
      </c>
      <c r="G15" s="219" t="s">
        <v>34</v>
      </c>
      <c r="H15" s="227" t="s">
        <v>43</v>
      </c>
      <c r="I15" s="210"/>
      <c r="J15" s="221">
        <v>12</v>
      </c>
      <c r="K15" s="250">
        <v>28.571428571428569</v>
      </c>
      <c r="L15" s="250">
        <v>28.571428571428569</v>
      </c>
      <c r="M15" s="250">
        <v>23.80952380952381</v>
      </c>
      <c r="N15" s="324" t="s">
        <v>2208</v>
      </c>
      <c r="O15" s="324"/>
      <c r="P15" s="225" t="s">
        <v>2208</v>
      </c>
      <c r="Q15" s="227" t="s">
        <v>43</v>
      </c>
    </row>
    <row r="16" spans="2:17" s="204" customFormat="1" ht="18.75" x14ac:dyDescent="0.25">
      <c r="B16" s="218">
        <v>13</v>
      </c>
      <c r="C16" s="246">
        <v>20</v>
      </c>
      <c r="D16" s="246">
        <v>15.238095238095237</v>
      </c>
      <c r="E16" s="246">
        <v>13.333333333333332</v>
      </c>
      <c r="F16" s="246">
        <v>11.428571428571429</v>
      </c>
      <c r="G16" s="219" t="s">
        <v>34</v>
      </c>
      <c r="H16" s="220" t="s">
        <v>44</v>
      </c>
      <c r="I16" s="210"/>
      <c r="J16" s="221">
        <v>13</v>
      </c>
      <c r="K16" s="254">
        <v>118.09523809523809</v>
      </c>
      <c r="L16" s="254">
        <v>132.38095238095238</v>
      </c>
      <c r="M16" s="254">
        <v>147.61904761904762</v>
      </c>
      <c r="N16" s="254">
        <v>176.19047619047618</v>
      </c>
      <c r="O16" s="254">
        <v>200</v>
      </c>
      <c r="P16" s="223" t="s">
        <v>38</v>
      </c>
      <c r="Q16" s="220" t="s">
        <v>44</v>
      </c>
    </row>
    <row r="17" spans="2:17" s="204" customFormat="1" ht="18.75" x14ac:dyDescent="0.25">
      <c r="B17" s="218">
        <v>15</v>
      </c>
      <c r="C17" s="246">
        <v>44.761904761904759</v>
      </c>
      <c r="D17" s="246">
        <v>40</v>
      </c>
      <c r="E17" s="246">
        <v>40</v>
      </c>
      <c r="F17" s="246">
        <v>36.19047619047619</v>
      </c>
      <c r="G17" s="219" t="s">
        <v>34</v>
      </c>
      <c r="H17" s="220" t="s">
        <v>37</v>
      </c>
      <c r="I17" s="210"/>
      <c r="J17" s="221">
        <v>15</v>
      </c>
      <c r="K17" s="250">
        <v>33.333333333333329</v>
      </c>
      <c r="L17" s="250">
        <v>33.333333333333329</v>
      </c>
      <c r="M17" s="250">
        <v>31.428571428571427</v>
      </c>
      <c r="N17" s="255">
        <v>29.523809523809522</v>
      </c>
      <c r="O17" s="255">
        <v>26.666666666666664</v>
      </c>
      <c r="P17" s="225" t="s">
        <v>34</v>
      </c>
      <c r="Q17" s="220" t="s">
        <v>37</v>
      </c>
    </row>
    <row r="18" spans="2:17" s="204" customFormat="1" ht="18.75" customHeight="1" x14ac:dyDescent="0.25">
      <c r="B18" s="218">
        <v>16</v>
      </c>
      <c r="C18" s="246">
        <v>45.714285714285715</v>
      </c>
      <c r="D18" s="246">
        <v>40</v>
      </c>
      <c r="E18" s="246">
        <v>40</v>
      </c>
      <c r="F18" s="246">
        <v>38.095238095238095</v>
      </c>
      <c r="G18" s="219" t="s">
        <v>34</v>
      </c>
      <c r="H18" s="220" t="s">
        <v>37</v>
      </c>
      <c r="I18" s="210"/>
      <c r="J18" s="221">
        <v>16</v>
      </c>
      <c r="K18" s="250">
        <v>33.333333333333329</v>
      </c>
      <c r="L18" s="250">
        <v>33.333333333333329</v>
      </c>
      <c r="M18" s="250">
        <v>26.666666666666664</v>
      </c>
      <c r="N18" s="324" t="s">
        <v>2208</v>
      </c>
      <c r="O18" s="324"/>
      <c r="P18" s="225" t="s">
        <v>2208</v>
      </c>
      <c r="Q18" s="220" t="s">
        <v>37</v>
      </c>
    </row>
    <row r="19" spans="2:17" s="204" customFormat="1" ht="18.75" customHeight="1" x14ac:dyDescent="0.25">
      <c r="B19" s="226" t="s">
        <v>45</v>
      </c>
      <c r="C19" s="246">
        <v>80.952380952380949</v>
      </c>
      <c r="D19" s="246">
        <v>61.904761904761905</v>
      </c>
      <c r="E19" s="246">
        <v>52.38095238095238</v>
      </c>
      <c r="F19" s="246">
        <v>42.857142857142854</v>
      </c>
      <c r="G19" s="219" t="s">
        <v>34</v>
      </c>
      <c r="H19" s="227" t="s">
        <v>46</v>
      </c>
      <c r="I19" s="210"/>
      <c r="J19" s="228" t="s">
        <v>45</v>
      </c>
      <c r="K19" s="250">
        <v>39.047619047619044</v>
      </c>
      <c r="L19" s="250">
        <v>39.047619047619044</v>
      </c>
      <c r="M19" s="250">
        <v>37.142857142857139</v>
      </c>
      <c r="N19" s="324" t="s">
        <v>2208</v>
      </c>
      <c r="O19" s="324"/>
      <c r="P19" s="219" t="s">
        <v>34</v>
      </c>
      <c r="Q19" s="227" t="s">
        <v>46</v>
      </c>
    </row>
    <row r="20" spans="2:17" s="204" customFormat="1" ht="18.75" customHeight="1" x14ac:dyDescent="0.25">
      <c r="B20" s="226" t="s">
        <v>47</v>
      </c>
      <c r="C20" s="246">
        <v>85.714285714285708</v>
      </c>
      <c r="D20" s="246">
        <v>64.761904761904759</v>
      </c>
      <c r="E20" s="246">
        <v>55.238095238095234</v>
      </c>
      <c r="F20" s="246">
        <v>47.61904761904762</v>
      </c>
      <c r="G20" s="219" t="s">
        <v>34</v>
      </c>
      <c r="H20" s="227" t="s">
        <v>46</v>
      </c>
      <c r="I20" s="210"/>
      <c r="J20" s="228" t="s">
        <v>47</v>
      </c>
      <c r="K20" s="250">
        <v>43.80952380952381</v>
      </c>
      <c r="L20" s="250">
        <v>43.80952380952381</v>
      </c>
      <c r="M20" s="250">
        <v>40.952380952380949</v>
      </c>
      <c r="N20" s="324" t="s">
        <v>2208</v>
      </c>
      <c r="O20" s="324"/>
      <c r="P20" s="219" t="s">
        <v>34</v>
      </c>
      <c r="Q20" s="227" t="s">
        <v>46</v>
      </c>
    </row>
    <row r="21" spans="2:17" s="204" customFormat="1" ht="18.75" customHeight="1" x14ac:dyDescent="0.25">
      <c r="B21" s="226">
        <v>24</v>
      </c>
      <c r="C21" s="246">
        <v>42.857142857142854</v>
      </c>
      <c r="D21" s="246">
        <v>42.857142857142854</v>
      </c>
      <c r="E21" s="246">
        <v>42.857142857142854</v>
      </c>
      <c r="F21" s="246">
        <v>38.095238095238095</v>
      </c>
      <c r="G21" s="219" t="s">
        <v>34</v>
      </c>
      <c r="H21" s="227" t="s">
        <v>43</v>
      </c>
      <c r="I21" s="210"/>
      <c r="J21" s="228">
        <v>24</v>
      </c>
      <c r="K21" s="250">
        <v>33.333333333333329</v>
      </c>
      <c r="L21" s="250">
        <v>33.333333333333329</v>
      </c>
      <c r="M21" s="250">
        <v>30.476190476190474</v>
      </c>
      <c r="N21" s="324" t="s">
        <v>2208</v>
      </c>
      <c r="O21" s="324"/>
      <c r="P21" s="225" t="s">
        <v>34</v>
      </c>
      <c r="Q21" s="227" t="s">
        <v>43</v>
      </c>
    </row>
    <row r="22" spans="2:17" s="204" customFormat="1" ht="18.75" x14ac:dyDescent="0.25">
      <c r="B22" s="231">
        <v>26</v>
      </c>
      <c r="C22" s="246">
        <v>31.428571428571427</v>
      </c>
      <c r="D22" s="246">
        <v>23.80952380952381</v>
      </c>
      <c r="E22" s="246">
        <v>23.80952380952381</v>
      </c>
      <c r="F22" s="246">
        <v>20</v>
      </c>
      <c r="G22" s="219" t="s">
        <v>34</v>
      </c>
      <c r="H22" s="220" t="s">
        <v>41</v>
      </c>
      <c r="I22" s="210">
        <v>1.05</v>
      </c>
      <c r="J22" s="221">
        <v>26</v>
      </c>
      <c r="K22" s="250">
        <v>18.095238095238095</v>
      </c>
      <c r="L22" s="250">
        <v>17.142857142857142</v>
      </c>
      <c r="M22" s="250">
        <v>16.19047619047619</v>
      </c>
      <c r="N22" s="255">
        <v>14.285714285714285</v>
      </c>
      <c r="O22" s="255">
        <v>13.333333333333332</v>
      </c>
      <c r="P22" s="225" t="s">
        <v>34</v>
      </c>
      <c r="Q22" s="220" t="s">
        <v>41</v>
      </c>
    </row>
    <row r="23" spans="2:17" s="204" customFormat="1" ht="18.75" x14ac:dyDescent="0.25">
      <c r="B23" s="218">
        <v>30</v>
      </c>
      <c r="C23" s="246">
        <v>24.761904761904759</v>
      </c>
      <c r="D23" s="246">
        <v>18.095238095238095</v>
      </c>
      <c r="E23" s="246">
        <v>15.238095238095237</v>
      </c>
      <c r="F23" s="246">
        <v>13.333333333333332</v>
      </c>
      <c r="G23" s="219" t="s">
        <v>34</v>
      </c>
      <c r="H23" s="220" t="s">
        <v>41</v>
      </c>
      <c r="I23" s="210"/>
      <c r="J23" s="221">
        <v>30</v>
      </c>
      <c r="K23" s="254">
        <v>163.8095238095238</v>
      </c>
      <c r="L23" s="254">
        <v>178.09523809523807</v>
      </c>
      <c r="M23" s="254">
        <v>228.57142857142856</v>
      </c>
      <c r="N23" s="254">
        <v>272.38095238095235</v>
      </c>
      <c r="O23" s="254">
        <v>287.61904761904759</v>
      </c>
      <c r="P23" s="223" t="s">
        <v>38</v>
      </c>
      <c r="Q23" s="220" t="s">
        <v>41</v>
      </c>
    </row>
    <row r="24" spans="2:17" s="204" customFormat="1" ht="18.75" customHeight="1" x14ac:dyDescent="0.25">
      <c r="B24" s="218">
        <v>31</v>
      </c>
      <c r="C24" s="246">
        <v>33.333333333333329</v>
      </c>
      <c r="D24" s="246">
        <v>33.333333333333329</v>
      </c>
      <c r="E24" s="246">
        <v>33.333333333333329</v>
      </c>
      <c r="F24" s="246">
        <v>25.714285714285712</v>
      </c>
      <c r="G24" s="219" t="s">
        <v>34</v>
      </c>
      <c r="H24" s="220" t="s">
        <v>41</v>
      </c>
      <c r="I24" s="210"/>
      <c r="J24" s="221">
        <v>31</v>
      </c>
      <c r="K24" s="250">
        <v>20.952380952380953</v>
      </c>
      <c r="L24" s="250">
        <v>20.952380952380953</v>
      </c>
      <c r="M24" s="250">
        <v>19.047619047619047</v>
      </c>
      <c r="N24" s="324" t="s">
        <v>2208</v>
      </c>
      <c r="O24" s="324"/>
      <c r="P24" s="225" t="s">
        <v>34</v>
      </c>
      <c r="Q24" s="220" t="s">
        <v>41</v>
      </c>
    </row>
    <row r="25" spans="2:17" s="204" customFormat="1" ht="18.75" customHeight="1" x14ac:dyDescent="0.25">
      <c r="B25" s="226">
        <v>32</v>
      </c>
      <c r="C25" s="246">
        <v>38.095238095238095</v>
      </c>
      <c r="D25" s="246">
        <v>38.095238095238095</v>
      </c>
      <c r="E25" s="246">
        <v>38.095238095238095</v>
      </c>
      <c r="F25" s="246">
        <v>33.333333333333329</v>
      </c>
      <c r="G25" s="219" t="s">
        <v>34</v>
      </c>
      <c r="H25" s="227" t="s">
        <v>43</v>
      </c>
      <c r="I25" s="210"/>
      <c r="J25" s="228">
        <v>32</v>
      </c>
      <c r="K25" s="250">
        <v>28.571428571428569</v>
      </c>
      <c r="L25" s="250">
        <v>28.571428571428569</v>
      </c>
      <c r="M25" s="250">
        <v>23.80952380952381</v>
      </c>
      <c r="N25" s="324" t="s">
        <v>2208</v>
      </c>
      <c r="O25" s="324"/>
      <c r="P25" s="225" t="s">
        <v>34</v>
      </c>
      <c r="Q25" s="227" t="s">
        <v>43</v>
      </c>
    </row>
    <row r="26" spans="2:17" s="204" customFormat="1" ht="18.75" x14ac:dyDescent="0.25">
      <c r="B26" s="226">
        <v>33</v>
      </c>
      <c r="C26" s="246">
        <v>35.238095238095234</v>
      </c>
      <c r="D26" s="246">
        <v>35.238095238095234</v>
      </c>
      <c r="E26" s="246">
        <v>35.238095238095234</v>
      </c>
      <c r="F26" s="246">
        <v>27.619047619047617</v>
      </c>
      <c r="G26" s="219" t="s">
        <v>34</v>
      </c>
      <c r="H26" s="227" t="s">
        <v>43</v>
      </c>
      <c r="I26" s="210"/>
      <c r="J26" s="228">
        <v>33</v>
      </c>
      <c r="K26" s="250">
        <v>22.857142857142858</v>
      </c>
      <c r="L26" s="250">
        <v>22.857142857142858</v>
      </c>
      <c r="M26" s="250">
        <v>20.952380952380953</v>
      </c>
      <c r="N26" s="255">
        <v>19.047619047619047</v>
      </c>
      <c r="O26" s="255">
        <v>17.142857142857142</v>
      </c>
      <c r="P26" s="225" t="s">
        <v>34</v>
      </c>
      <c r="Q26" s="227" t="s">
        <v>43</v>
      </c>
    </row>
    <row r="27" spans="2:17" s="204" customFormat="1" ht="18.75" x14ac:dyDescent="0.25">
      <c r="B27" s="218">
        <v>34</v>
      </c>
      <c r="C27" s="246">
        <v>28.571428571428569</v>
      </c>
      <c r="D27" s="246">
        <v>20</v>
      </c>
      <c r="E27" s="246">
        <v>17.142857142857142</v>
      </c>
      <c r="F27" s="246">
        <v>15.238095238095237</v>
      </c>
      <c r="G27" s="219" t="s">
        <v>34</v>
      </c>
      <c r="H27" s="220" t="s">
        <v>41</v>
      </c>
      <c r="I27" s="210"/>
      <c r="J27" s="221">
        <v>34</v>
      </c>
      <c r="K27" s="254">
        <v>154.28571428571428</v>
      </c>
      <c r="L27" s="254">
        <v>175.23809523809524</v>
      </c>
      <c r="M27" s="254">
        <v>219.04761904761904</v>
      </c>
      <c r="N27" s="254">
        <v>261.90476190476187</v>
      </c>
      <c r="O27" s="254">
        <v>284.76190476190476</v>
      </c>
      <c r="P27" s="223" t="s">
        <v>38</v>
      </c>
      <c r="Q27" s="220" t="s">
        <v>41</v>
      </c>
    </row>
    <row r="28" spans="2:17" s="204" customFormat="1" ht="18.75" customHeight="1" x14ac:dyDescent="0.25">
      <c r="B28" s="226">
        <v>46</v>
      </c>
      <c r="C28" s="246">
        <v>42.857142857142854</v>
      </c>
      <c r="D28" s="246">
        <v>38.095238095238095</v>
      </c>
      <c r="E28" s="246">
        <v>38.095238095238095</v>
      </c>
      <c r="F28" s="246">
        <v>33.333333333333329</v>
      </c>
      <c r="G28" s="219" t="s">
        <v>34</v>
      </c>
      <c r="H28" s="227" t="s">
        <v>43</v>
      </c>
      <c r="I28" s="210"/>
      <c r="J28" s="228">
        <v>46</v>
      </c>
      <c r="K28" s="250">
        <v>28.571428571428569</v>
      </c>
      <c r="L28" s="250">
        <v>28.571428571428569</v>
      </c>
      <c r="M28" s="250">
        <v>24.761904761904759</v>
      </c>
      <c r="N28" s="324" t="s">
        <v>2208</v>
      </c>
      <c r="O28" s="324"/>
      <c r="P28" s="225" t="s">
        <v>34</v>
      </c>
      <c r="Q28" s="227" t="s">
        <v>43</v>
      </c>
    </row>
    <row r="29" spans="2:17" s="204" customFormat="1" ht="18.75" customHeight="1" x14ac:dyDescent="0.25">
      <c r="B29" s="226">
        <v>47</v>
      </c>
      <c r="C29" s="246">
        <v>42.857142857142854</v>
      </c>
      <c r="D29" s="246">
        <v>38.095238095238095</v>
      </c>
      <c r="E29" s="246">
        <v>38.095238095238095</v>
      </c>
      <c r="F29" s="246">
        <v>33.333333333333329</v>
      </c>
      <c r="G29" s="219" t="s">
        <v>34</v>
      </c>
      <c r="H29" s="227" t="s">
        <v>43</v>
      </c>
      <c r="I29" s="210"/>
      <c r="J29" s="228">
        <v>47</v>
      </c>
      <c r="K29" s="250">
        <v>28.571428571428569</v>
      </c>
      <c r="L29" s="250">
        <v>28.571428571428569</v>
      </c>
      <c r="M29" s="250">
        <v>24.761904761904759</v>
      </c>
      <c r="N29" s="324" t="s">
        <v>2208</v>
      </c>
      <c r="O29" s="324"/>
      <c r="P29" s="225" t="s">
        <v>34</v>
      </c>
      <c r="Q29" s="227" t="s">
        <v>43</v>
      </c>
    </row>
    <row r="30" spans="2:17" s="204" customFormat="1" ht="18.75" customHeight="1" x14ac:dyDescent="0.25">
      <c r="B30" s="226">
        <v>48</v>
      </c>
      <c r="C30" s="246">
        <v>42.857142857142854</v>
      </c>
      <c r="D30" s="246">
        <v>38.095238095238095</v>
      </c>
      <c r="E30" s="246">
        <v>38.095238095238095</v>
      </c>
      <c r="F30" s="246">
        <v>33.333333333333329</v>
      </c>
      <c r="G30" s="219" t="s">
        <v>34</v>
      </c>
      <c r="H30" s="227" t="s">
        <v>43</v>
      </c>
      <c r="I30" s="210"/>
      <c r="J30" s="228">
        <v>48</v>
      </c>
      <c r="K30" s="250">
        <v>28.571428571428569</v>
      </c>
      <c r="L30" s="250">
        <v>28.571428571428569</v>
      </c>
      <c r="M30" s="250">
        <v>28.571428571428569</v>
      </c>
      <c r="N30" s="324" t="s">
        <v>2208</v>
      </c>
      <c r="O30" s="324"/>
      <c r="P30" s="225" t="s">
        <v>34</v>
      </c>
      <c r="Q30" s="227" t="s">
        <v>43</v>
      </c>
    </row>
    <row r="31" spans="2:17" s="204" customFormat="1" ht="18.75" customHeight="1" x14ac:dyDescent="0.25">
      <c r="B31" s="226">
        <v>64</v>
      </c>
      <c r="C31" s="246">
        <v>42.857142857142854</v>
      </c>
      <c r="D31" s="246">
        <v>38.095238095238095</v>
      </c>
      <c r="E31" s="246">
        <v>38.095238095238095</v>
      </c>
      <c r="F31" s="246">
        <v>33.333333333333329</v>
      </c>
      <c r="G31" s="219" t="s">
        <v>34</v>
      </c>
      <c r="H31" s="227" t="s">
        <v>43</v>
      </c>
      <c r="I31" s="210"/>
      <c r="J31" s="228">
        <v>64</v>
      </c>
      <c r="K31" s="250">
        <v>23.971428571428572</v>
      </c>
      <c r="L31" s="250">
        <v>23.971428571428572</v>
      </c>
      <c r="M31" s="250">
        <v>23.314285714285713</v>
      </c>
      <c r="N31" s="324" t="s">
        <v>2208</v>
      </c>
      <c r="O31" s="324"/>
      <c r="P31" s="225" t="s">
        <v>34</v>
      </c>
      <c r="Q31" s="227" t="s">
        <v>43</v>
      </c>
    </row>
    <row r="32" spans="2:17" s="204" customFormat="1" ht="18.75" customHeight="1" x14ac:dyDescent="0.25">
      <c r="B32" s="226">
        <v>65</v>
      </c>
      <c r="C32" s="246">
        <v>42.857142857142854</v>
      </c>
      <c r="D32" s="246">
        <v>36.19047619047619</v>
      </c>
      <c r="E32" s="246">
        <v>36.19047619047619</v>
      </c>
      <c r="F32" s="246">
        <v>32.38095238095238</v>
      </c>
      <c r="G32" s="219" t="s">
        <v>34</v>
      </c>
      <c r="H32" s="227" t="s">
        <v>43</v>
      </c>
      <c r="I32" s="210"/>
      <c r="J32" s="228">
        <v>65</v>
      </c>
      <c r="K32" s="250">
        <v>28.571428571428569</v>
      </c>
      <c r="L32" s="250">
        <v>28.571428571428569</v>
      </c>
      <c r="M32" s="250">
        <v>23.80952380952381</v>
      </c>
      <c r="N32" s="324" t="s">
        <v>2208</v>
      </c>
      <c r="O32" s="324"/>
      <c r="P32" s="225" t="s">
        <v>34</v>
      </c>
      <c r="Q32" s="227" t="s">
        <v>43</v>
      </c>
    </row>
    <row r="33" spans="2:17" s="204" customFormat="1" ht="18.75" customHeight="1" x14ac:dyDescent="0.25">
      <c r="B33" s="226">
        <v>66</v>
      </c>
      <c r="C33" s="246">
        <v>33.333333333333329</v>
      </c>
      <c r="D33" s="246">
        <v>33.333333333333329</v>
      </c>
      <c r="E33" s="246">
        <v>33.333333333333329</v>
      </c>
      <c r="F33" s="246">
        <v>28.571428571428569</v>
      </c>
      <c r="G33" s="219" t="s">
        <v>34</v>
      </c>
      <c r="H33" s="227" t="s">
        <v>43</v>
      </c>
      <c r="I33" s="210"/>
      <c r="J33" s="228">
        <v>66</v>
      </c>
      <c r="K33" s="250">
        <v>23.80952380952381</v>
      </c>
      <c r="L33" s="250">
        <v>23.80952380952381</v>
      </c>
      <c r="M33" s="250">
        <v>20.952380952380953</v>
      </c>
      <c r="N33" s="324" t="s">
        <v>2208</v>
      </c>
      <c r="O33" s="324"/>
      <c r="P33" s="225" t="s">
        <v>34</v>
      </c>
      <c r="Q33" s="227" t="s">
        <v>43</v>
      </c>
    </row>
    <row r="34" spans="2:17" s="204" customFormat="1" ht="18.75" customHeight="1" x14ac:dyDescent="0.25">
      <c r="B34" s="218">
        <v>81</v>
      </c>
      <c r="C34" s="246">
        <v>38.095238095238095</v>
      </c>
      <c r="D34" s="246">
        <v>38.095238095238095</v>
      </c>
      <c r="E34" s="246">
        <v>38.095238095238095</v>
      </c>
      <c r="F34" s="246">
        <v>30.476190476190474</v>
      </c>
      <c r="G34" s="219" t="s">
        <v>34</v>
      </c>
      <c r="H34" s="220" t="s">
        <v>37</v>
      </c>
      <c r="I34" s="210"/>
      <c r="J34" s="228">
        <v>81</v>
      </c>
      <c r="K34" s="250">
        <v>25.714285714285712</v>
      </c>
      <c r="L34" s="250">
        <v>25.714285714285712</v>
      </c>
      <c r="M34" s="250">
        <v>20.952380952380953</v>
      </c>
      <c r="N34" s="324" t="s">
        <v>2208</v>
      </c>
      <c r="O34" s="324"/>
      <c r="P34" s="225" t="s">
        <v>34</v>
      </c>
      <c r="Q34" s="220" t="s">
        <v>37</v>
      </c>
    </row>
    <row r="35" spans="2:17" s="204" customFormat="1" ht="18.75" customHeight="1" x14ac:dyDescent="0.25">
      <c r="B35" s="218">
        <v>82</v>
      </c>
      <c r="C35" s="246">
        <v>38.095238095238095</v>
      </c>
      <c r="D35" s="246">
        <v>38.095238095238095</v>
      </c>
      <c r="E35" s="246">
        <v>38.095238095238095</v>
      </c>
      <c r="F35" s="246">
        <v>30.476190476190474</v>
      </c>
      <c r="G35" s="219" t="s">
        <v>34</v>
      </c>
      <c r="H35" s="220" t="s">
        <v>37</v>
      </c>
      <c r="I35" s="210"/>
      <c r="J35" s="228">
        <v>82</v>
      </c>
      <c r="K35" s="250">
        <v>25.714285714285712</v>
      </c>
      <c r="L35" s="250">
        <v>25.714285714285712</v>
      </c>
      <c r="M35" s="250">
        <v>20.952380952380953</v>
      </c>
      <c r="N35" s="324" t="s">
        <v>2208</v>
      </c>
      <c r="O35" s="324"/>
      <c r="P35" s="225" t="s">
        <v>34</v>
      </c>
      <c r="Q35" s="220" t="s">
        <v>37</v>
      </c>
    </row>
    <row r="36" spans="2:17" s="204" customFormat="1" ht="18.75" x14ac:dyDescent="0.25">
      <c r="B36" s="218">
        <v>83</v>
      </c>
      <c r="C36" s="246">
        <v>20.952380952380953</v>
      </c>
      <c r="D36" s="246">
        <v>17.142857142857142</v>
      </c>
      <c r="E36" s="246">
        <v>15.238095238095237</v>
      </c>
      <c r="F36" s="246">
        <v>13.333333333333332</v>
      </c>
      <c r="G36" s="219" t="s">
        <v>34</v>
      </c>
      <c r="H36" s="220" t="s">
        <v>44</v>
      </c>
      <c r="I36" s="210"/>
      <c r="J36" s="221">
        <v>83</v>
      </c>
      <c r="K36" s="254">
        <v>144.76190476190476</v>
      </c>
      <c r="L36" s="254">
        <v>152.38095238095238</v>
      </c>
      <c r="M36" s="254">
        <v>171.42857142857142</v>
      </c>
      <c r="N36" s="254">
        <v>190.47619047619048</v>
      </c>
      <c r="O36" s="254">
        <v>209.52380952380952</v>
      </c>
      <c r="P36" s="223" t="s">
        <v>38</v>
      </c>
      <c r="Q36" s="220" t="s">
        <v>44</v>
      </c>
    </row>
    <row r="37" spans="2:17" s="204" customFormat="1" ht="18.75" x14ac:dyDescent="0.25">
      <c r="B37" s="218">
        <v>84</v>
      </c>
      <c r="C37" s="246">
        <v>21.904761904761905</v>
      </c>
      <c r="D37" s="246">
        <v>18.095238095238095</v>
      </c>
      <c r="E37" s="246">
        <v>15.238095238095237</v>
      </c>
      <c r="F37" s="246">
        <v>13.333333333333332</v>
      </c>
      <c r="G37" s="219" t="s">
        <v>34</v>
      </c>
      <c r="H37" s="220" t="s">
        <v>44</v>
      </c>
      <c r="I37" s="210"/>
      <c r="J37" s="221">
        <v>84</v>
      </c>
      <c r="K37" s="254">
        <v>142.85714285714286</v>
      </c>
      <c r="L37" s="254">
        <v>163.8095238095238</v>
      </c>
      <c r="M37" s="254">
        <v>207.61904761904762</v>
      </c>
      <c r="N37" s="254">
        <v>251.42857142857142</v>
      </c>
      <c r="O37" s="254">
        <v>274.28571428571428</v>
      </c>
      <c r="P37" s="223" t="s">
        <v>38</v>
      </c>
      <c r="Q37" s="220" t="s">
        <v>44</v>
      </c>
    </row>
    <row r="38" spans="2:17" s="204" customFormat="1" x14ac:dyDescent="0.25"/>
    <row r="39" spans="2:17" s="204" customFormat="1" x14ac:dyDescent="0.25">
      <c r="B39" s="232" t="s">
        <v>56</v>
      </c>
      <c r="C39" s="233" t="s">
        <v>2209</v>
      </c>
      <c r="D39" s="233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</row>
    <row r="40" spans="2:17" s="204" customFormat="1" ht="15" customHeight="1" x14ac:dyDescent="0.25">
      <c r="B40" s="235" t="s">
        <v>2187</v>
      </c>
      <c r="C40" s="235"/>
      <c r="D40" s="235"/>
      <c r="E40" s="233"/>
      <c r="F40" s="233"/>
      <c r="G40" s="236"/>
      <c r="H40" s="236"/>
      <c r="I40" s="236"/>
      <c r="J40" s="282" t="s">
        <v>2210</v>
      </c>
      <c r="K40" s="282"/>
      <c r="L40" s="282"/>
      <c r="M40" s="282"/>
      <c r="N40" s="282"/>
      <c r="O40" s="282"/>
      <c r="P40" s="282"/>
      <c r="Q40" s="282"/>
    </row>
    <row r="41" spans="2:17" s="204" customFormat="1" x14ac:dyDescent="0.25">
      <c r="B41" s="233" t="s">
        <v>2211</v>
      </c>
      <c r="C41" s="233"/>
      <c r="D41" s="233"/>
      <c r="E41" s="233"/>
      <c r="F41" s="233"/>
      <c r="G41" s="236"/>
      <c r="H41" s="236"/>
      <c r="I41" s="236"/>
      <c r="J41" s="282"/>
      <c r="K41" s="282"/>
      <c r="L41" s="282"/>
      <c r="M41" s="282"/>
      <c r="N41" s="282"/>
      <c r="O41" s="282"/>
      <c r="P41" s="282"/>
      <c r="Q41" s="282"/>
    </row>
    <row r="42" spans="2:17" s="204" customFormat="1" x14ac:dyDescent="0.25">
      <c r="B42" s="274" t="s">
        <v>2212</v>
      </c>
      <c r="C42" s="274"/>
      <c r="D42" s="274"/>
      <c r="E42" s="274"/>
      <c r="F42" s="274"/>
      <c r="G42" s="236"/>
      <c r="H42" s="236"/>
      <c r="I42" s="236"/>
      <c r="J42" s="282"/>
      <c r="K42" s="282"/>
      <c r="L42" s="282"/>
      <c r="M42" s="282"/>
      <c r="N42" s="282"/>
      <c r="O42" s="282"/>
      <c r="P42" s="282"/>
      <c r="Q42" s="282"/>
    </row>
    <row r="43" spans="2:17" s="204" customFormat="1" x14ac:dyDescent="0.25">
      <c r="B43" s="233" t="s">
        <v>59</v>
      </c>
      <c r="C43" s="233"/>
      <c r="D43" s="233"/>
      <c r="E43" s="233"/>
      <c r="F43" s="233"/>
      <c r="G43" s="236"/>
      <c r="H43" s="236"/>
      <c r="I43" s="236"/>
      <c r="J43" s="282"/>
      <c r="K43" s="282"/>
      <c r="L43" s="282"/>
      <c r="M43" s="282"/>
      <c r="N43" s="282"/>
      <c r="O43" s="282"/>
      <c r="P43" s="282"/>
      <c r="Q43" s="282"/>
    </row>
    <row r="44" spans="2:17" s="204" customFormat="1" x14ac:dyDescent="0.25">
      <c r="B44" s="233" t="s">
        <v>60</v>
      </c>
      <c r="C44" s="233"/>
      <c r="D44" s="233"/>
      <c r="E44" s="233"/>
      <c r="F44" s="233"/>
      <c r="G44" s="236"/>
      <c r="H44" s="236"/>
      <c r="I44" s="236"/>
      <c r="J44" s="282"/>
      <c r="K44" s="282"/>
      <c r="L44" s="282"/>
      <c r="M44" s="282"/>
      <c r="N44" s="282"/>
      <c r="O44" s="282"/>
      <c r="P44" s="282"/>
      <c r="Q44" s="282"/>
    </row>
    <row r="45" spans="2:17" s="204" customFormat="1" x14ac:dyDescent="0.25">
      <c r="B45" s="233" t="s">
        <v>2213</v>
      </c>
      <c r="C45" s="233"/>
      <c r="D45" s="233"/>
      <c r="E45" s="233"/>
      <c r="F45" s="233"/>
      <c r="G45" s="236"/>
      <c r="H45" s="236"/>
      <c r="I45" s="236"/>
      <c r="J45" s="282"/>
      <c r="K45" s="282"/>
      <c r="L45" s="282"/>
      <c r="M45" s="282"/>
      <c r="N45" s="282"/>
      <c r="O45" s="282"/>
      <c r="P45" s="282"/>
      <c r="Q45" s="282"/>
    </row>
    <row r="46" spans="2:17" s="204" customFormat="1" x14ac:dyDescent="0.25">
      <c r="B46" s="233" t="s">
        <v>62</v>
      </c>
      <c r="C46" s="233"/>
      <c r="D46" s="233"/>
      <c r="E46" s="233"/>
      <c r="F46" s="233"/>
      <c r="G46" s="236"/>
      <c r="H46" s="236"/>
      <c r="I46" s="236"/>
      <c r="J46" s="282"/>
      <c r="K46" s="282"/>
      <c r="L46" s="282"/>
      <c r="M46" s="282"/>
      <c r="N46" s="282"/>
      <c r="O46" s="282"/>
      <c r="P46" s="282"/>
      <c r="Q46" s="282"/>
    </row>
    <row r="47" spans="2:17" s="204" customFormat="1" x14ac:dyDescent="0.25">
      <c r="B47" s="233" t="s">
        <v>2214</v>
      </c>
      <c r="C47" s="233"/>
      <c r="D47" s="233"/>
      <c r="E47" s="233"/>
      <c r="F47" s="233"/>
      <c r="G47" s="236"/>
      <c r="H47" s="236"/>
      <c r="I47" s="236"/>
      <c r="J47" s="275" t="s">
        <v>2215</v>
      </c>
      <c r="K47" s="276"/>
      <c r="L47" s="276"/>
      <c r="M47" s="276"/>
      <c r="N47" s="276"/>
      <c r="O47" s="276"/>
      <c r="P47" s="277"/>
      <c r="Q47" s="237"/>
    </row>
    <row r="48" spans="2:17" s="204" customFormat="1" x14ac:dyDescent="0.25">
      <c r="B48" s="278" t="s">
        <v>2216</v>
      </c>
      <c r="C48" s="278"/>
      <c r="D48" s="278"/>
      <c r="E48" s="278"/>
      <c r="F48" s="278"/>
      <c r="G48" s="278"/>
      <c r="H48" s="278"/>
      <c r="I48" s="239"/>
      <c r="J48" s="272" t="s">
        <v>2217</v>
      </c>
      <c r="K48" s="273"/>
      <c r="L48" s="273"/>
      <c r="M48" s="236" t="s">
        <v>2218</v>
      </c>
      <c r="N48" s="233"/>
      <c r="O48" s="233"/>
      <c r="P48" s="240" t="s">
        <v>2208</v>
      </c>
      <c r="Q48" s="237"/>
    </row>
    <row r="49" spans="2:17" s="204" customFormat="1" x14ac:dyDescent="0.25">
      <c r="B49" s="279" t="s">
        <v>2219</v>
      </c>
      <c r="C49" s="279"/>
      <c r="D49" s="279"/>
      <c r="E49" s="279"/>
      <c r="F49" s="279"/>
      <c r="G49" s="279"/>
      <c r="H49" s="279"/>
      <c r="I49" s="236"/>
      <c r="J49" s="272" t="s">
        <v>2220</v>
      </c>
      <c r="K49" s="273"/>
      <c r="L49" s="273"/>
      <c r="M49" s="236" t="s">
        <v>2221</v>
      </c>
      <c r="N49" s="233"/>
      <c r="O49" s="233"/>
      <c r="P49" s="240" t="s">
        <v>2208</v>
      </c>
      <c r="Q49" s="234"/>
    </row>
    <row r="50" spans="2:17" s="204" customFormat="1" x14ac:dyDescent="0.25">
      <c r="B50" s="233" t="s">
        <v>2222</v>
      </c>
      <c r="C50" s="233"/>
      <c r="D50" s="233"/>
      <c r="E50" s="233"/>
      <c r="F50" s="233"/>
      <c r="G50" s="234"/>
      <c r="H50" s="234"/>
      <c r="I50" s="236"/>
      <c r="Q50" s="234"/>
    </row>
    <row r="51" spans="2:17" s="204" customFormat="1" x14ac:dyDescent="0.25">
      <c r="B51" s="233" t="s">
        <v>2223</v>
      </c>
      <c r="C51" s="233"/>
      <c r="D51" s="233"/>
      <c r="E51" s="233"/>
      <c r="F51" s="233"/>
      <c r="G51" s="234"/>
      <c r="H51" s="234"/>
      <c r="I51" s="236"/>
      <c r="J51" s="275" t="s">
        <v>2215</v>
      </c>
      <c r="K51" s="276"/>
      <c r="L51" s="276"/>
      <c r="M51" s="276"/>
      <c r="N51" s="276"/>
      <c r="O51" s="276"/>
      <c r="P51" s="277"/>
      <c r="Q51" s="234"/>
    </row>
    <row r="52" spans="2:17" s="204" customFormat="1" x14ac:dyDescent="0.25">
      <c r="B52" s="233" t="s">
        <v>2224</v>
      </c>
      <c r="C52" s="233"/>
      <c r="D52" s="233"/>
      <c r="E52" s="233"/>
      <c r="F52" s="233"/>
      <c r="G52" s="234"/>
      <c r="H52" s="234"/>
      <c r="I52" s="236"/>
      <c r="J52" s="272" t="s">
        <v>2225</v>
      </c>
      <c r="K52" s="273"/>
      <c r="L52" s="273"/>
      <c r="M52" s="236" t="s">
        <v>2226</v>
      </c>
      <c r="N52" s="233"/>
      <c r="O52" s="233"/>
      <c r="P52" s="240" t="s">
        <v>2208</v>
      </c>
      <c r="Q52" s="234"/>
    </row>
    <row r="53" spans="2:17" s="204" customFormat="1" x14ac:dyDescent="0.25">
      <c r="B53" s="233" t="s">
        <v>2227</v>
      </c>
      <c r="C53" s="233"/>
      <c r="D53" s="233"/>
      <c r="E53" s="233"/>
      <c r="F53" s="233"/>
      <c r="G53" s="234"/>
      <c r="H53" s="234"/>
      <c r="I53" s="236"/>
      <c r="J53" s="237"/>
      <c r="K53" s="237"/>
      <c r="L53" s="237"/>
      <c r="M53" s="237"/>
      <c r="N53" s="237"/>
      <c r="O53" s="237"/>
      <c r="P53" s="234"/>
      <c r="Q53" s="234"/>
    </row>
    <row r="54" spans="2:17" s="204" customFormat="1" x14ac:dyDescent="0.25">
      <c r="B54" s="241" t="s">
        <v>2121</v>
      </c>
      <c r="C54" s="241"/>
      <c r="D54" s="233"/>
      <c r="E54" s="233"/>
      <c r="F54" s="233"/>
      <c r="G54" s="234"/>
      <c r="H54" s="234"/>
      <c r="I54" s="236"/>
      <c r="J54" s="233" t="s">
        <v>2228</v>
      </c>
      <c r="K54" s="233"/>
      <c r="N54" s="233"/>
      <c r="O54" s="233"/>
      <c r="P54" s="242"/>
      <c r="Q54" s="234"/>
    </row>
    <row r="55" spans="2:17" s="204" customFormat="1" x14ac:dyDescent="0.25">
      <c r="B55" s="236" t="s">
        <v>2126</v>
      </c>
      <c r="C55" s="236"/>
      <c r="D55" s="238"/>
      <c r="E55" s="238"/>
      <c r="F55" s="238"/>
      <c r="G55" s="238"/>
      <c r="H55" s="238"/>
      <c r="I55" s="236"/>
      <c r="J55" s="233" t="s">
        <v>2229</v>
      </c>
      <c r="K55" s="233"/>
      <c r="L55" s="233"/>
      <c r="M55" s="233"/>
      <c r="N55" s="233"/>
      <c r="O55" s="233"/>
      <c r="P55" s="242"/>
      <c r="Q55" s="234"/>
    </row>
    <row r="56" spans="2:17" s="204" customFormat="1" x14ac:dyDescent="0.25">
      <c r="B56" s="236" t="s">
        <v>2122</v>
      </c>
      <c r="C56" s="243">
        <v>15</v>
      </c>
      <c r="D56" s="238"/>
      <c r="E56" s="238"/>
      <c r="F56" s="238"/>
      <c r="G56" s="238"/>
      <c r="H56" s="238"/>
      <c r="I56" s="236"/>
      <c r="J56" s="233" t="s">
        <v>2230</v>
      </c>
      <c r="K56" s="233"/>
      <c r="L56" s="233"/>
      <c r="M56" s="233"/>
      <c r="N56" s="233"/>
      <c r="O56" s="233"/>
      <c r="P56" s="242"/>
      <c r="Q56" s="234"/>
    </row>
    <row r="57" spans="2:17" s="204" customFormat="1" x14ac:dyDescent="0.25">
      <c r="B57" s="236" t="s">
        <v>2124</v>
      </c>
      <c r="C57" s="236"/>
      <c r="E57" s="233"/>
      <c r="F57" s="233"/>
      <c r="G57" s="234"/>
      <c r="H57" s="234"/>
      <c r="I57" s="236"/>
      <c r="L57" s="233"/>
      <c r="M57" s="233"/>
      <c r="N57" s="236"/>
      <c r="O57" s="236"/>
      <c r="P57" s="236"/>
      <c r="Q57" s="234"/>
    </row>
    <row r="58" spans="2:17" s="204" customFormat="1" x14ac:dyDescent="0.25">
      <c r="B58" s="236" t="s">
        <v>2123</v>
      </c>
      <c r="C58" s="236"/>
      <c r="F58" s="233"/>
      <c r="G58" s="234"/>
      <c r="H58" s="234"/>
      <c r="I58" s="234"/>
      <c r="L58" s="236"/>
      <c r="M58" s="236"/>
      <c r="N58" s="236"/>
      <c r="O58" s="236"/>
      <c r="P58" s="236"/>
      <c r="Q58" s="234"/>
    </row>
    <row r="59" spans="2:17" s="204" customFormat="1" x14ac:dyDescent="0.25">
      <c r="B59" s="236" t="s">
        <v>2125</v>
      </c>
      <c r="C59" s="236"/>
      <c r="D59" s="234"/>
      <c r="E59" s="234"/>
      <c r="F59" s="234"/>
      <c r="G59" s="234"/>
      <c r="H59" s="234"/>
      <c r="I59" s="234"/>
      <c r="L59" s="236"/>
      <c r="M59" s="236"/>
      <c r="N59" s="236"/>
      <c r="O59" s="236"/>
      <c r="P59" s="236"/>
      <c r="Q59" s="234"/>
    </row>
    <row r="60" spans="2:17" s="204" customFormat="1" x14ac:dyDescent="0.25">
      <c r="B60" s="236" t="s">
        <v>2127</v>
      </c>
      <c r="C60" s="236"/>
      <c r="D60" s="234"/>
      <c r="E60" s="234"/>
      <c r="F60" s="234"/>
      <c r="G60" s="234"/>
      <c r="H60" s="234"/>
      <c r="I60" s="234"/>
      <c r="L60" s="236"/>
      <c r="M60" s="236"/>
      <c r="N60" s="236"/>
      <c r="O60" s="236"/>
      <c r="P60" s="236"/>
      <c r="Q60" s="234"/>
    </row>
    <row r="61" spans="2:17" s="204" customFormat="1" x14ac:dyDescent="0.25">
      <c r="B61" s="271" t="s">
        <v>2231</v>
      </c>
      <c r="C61" s="236"/>
      <c r="D61" s="234"/>
      <c r="E61" s="234"/>
      <c r="F61" s="234"/>
      <c r="G61" s="234"/>
      <c r="H61" s="234"/>
      <c r="I61" s="234"/>
      <c r="L61" s="236"/>
      <c r="M61" s="236"/>
      <c r="N61" s="236"/>
      <c r="O61" s="236"/>
      <c r="P61" s="236"/>
      <c r="Q61" s="234"/>
    </row>
    <row r="62" spans="2:17" s="204" customFormat="1" x14ac:dyDescent="0.25">
      <c r="B62" s="251" t="s">
        <v>2261</v>
      </c>
      <c r="C62" s="270" t="s">
        <v>2262</v>
      </c>
      <c r="D62" s="234"/>
      <c r="E62" s="234"/>
      <c r="F62" s="234"/>
      <c r="G62" s="234"/>
      <c r="H62" s="234"/>
      <c r="I62" s="234"/>
      <c r="L62" s="244"/>
      <c r="M62" s="244"/>
      <c r="N62" s="244"/>
      <c r="O62" s="245"/>
      <c r="P62" s="245"/>
      <c r="Q62" s="234"/>
    </row>
    <row r="63" spans="2:17" s="204" customFormat="1" x14ac:dyDescent="0.25">
      <c r="B63" s="251" t="s">
        <v>2265</v>
      </c>
      <c r="C63" s="270" t="s">
        <v>2266</v>
      </c>
    </row>
    <row r="64" spans="2:17" s="204" customFormat="1" x14ac:dyDescent="0.25"/>
    <row r="65" s="204" customFormat="1" x14ac:dyDescent="0.25"/>
    <row r="66" s="204" customFormat="1" x14ac:dyDescent="0.25"/>
    <row r="67" s="204" customFormat="1" x14ac:dyDescent="0.25"/>
    <row r="68" s="204" customFormat="1" x14ac:dyDescent="0.25"/>
    <row r="69" s="204" customFormat="1" x14ac:dyDescent="0.25"/>
    <row r="70" s="204" customFormat="1" x14ac:dyDescent="0.25"/>
  </sheetData>
  <mergeCells count="41">
    <mergeCell ref="Q8:Q9"/>
    <mergeCell ref="N13:O13"/>
    <mergeCell ref="C4:H4"/>
    <mergeCell ref="O4:Q4"/>
    <mergeCell ref="C8:C9"/>
    <mergeCell ref="D8:D9"/>
    <mergeCell ref="E8:E9"/>
    <mergeCell ref="F8:F9"/>
    <mergeCell ref="G8:G9"/>
    <mergeCell ref="H8:H9"/>
    <mergeCell ref="K8:K9"/>
    <mergeCell ref="L8:L9"/>
    <mergeCell ref="N21:O21"/>
    <mergeCell ref="M8:M9"/>
    <mergeCell ref="N8:N9"/>
    <mergeCell ref="O8:O9"/>
    <mergeCell ref="P8:P9"/>
    <mergeCell ref="N14:O14"/>
    <mergeCell ref="N15:O15"/>
    <mergeCell ref="N18:O18"/>
    <mergeCell ref="N19:O19"/>
    <mergeCell ref="N20:O20"/>
    <mergeCell ref="B42:F42"/>
    <mergeCell ref="N24:O24"/>
    <mergeCell ref="N25:O25"/>
    <mergeCell ref="N28:O28"/>
    <mergeCell ref="N29:O29"/>
    <mergeCell ref="N30:O30"/>
    <mergeCell ref="N31:O31"/>
    <mergeCell ref="N32:O32"/>
    <mergeCell ref="N33:O33"/>
    <mergeCell ref="N34:O34"/>
    <mergeCell ref="N35:O35"/>
    <mergeCell ref="J40:Q46"/>
    <mergeCell ref="J52:L52"/>
    <mergeCell ref="J47:P47"/>
    <mergeCell ref="B48:H48"/>
    <mergeCell ref="J48:L48"/>
    <mergeCell ref="B49:H49"/>
    <mergeCell ref="J49:L49"/>
    <mergeCell ref="J51:P51"/>
  </mergeCells>
  <pageMargins left="0.11811023622047245" right="0.11811023622047245" top="0.15748031496062992" bottom="0.15748031496062992" header="0.31496062992125984" footer="0.31496062992125984"/>
  <pageSetup paperSize="9" scale="4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2"/>
  <sheetViews>
    <sheetView workbookViewId="0">
      <selection activeCell="A34" sqref="A34:XFD39"/>
    </sheetView>
  </sheetViews>
  <sheetFormatPr baseColWidth="10" defaultColWidth="11.42578125" defaultRowHeight="11.25" x14ac:dyDescent="0.15"/>
  <cols>
    <col min="1" max="4" width="15.28515625" style="1" customWidth="1"/>
    <col min="5" max="5" width="25.28515625" style="1" customWidth="1"/>
    <col min="6" max="6" width="10.42578125" style="1" hidden="1" customWidth="1"/>
    <col min="7" max="256" width="11.5703125" style="1"/>
    <col min="257" max="261" width="15.28515625" style="1" customWidth="1"/>
    <col min="262" max="262" width="0" style="1" hidden="1" customWidth="1"/>
    <col min="263" max="512" width="11.5703125" style="1"/>
    <col min="513" max="517" width="15.28515625" style="1" customWidth="1"/>
    <col min="518" max="518" width="0" style="1" hidden="1" customWidth="1"/>
    <col min="519" max="768" width="11.5703125" style="1"/>
    <col min="769" max="773" width="15.28515625" style="1" customWidth="1"/>
    <col min="774" max="774" width="0" style="1" hidden="1" customWidth="1"/>
    <col min="775" max="1024" width="11.5703125" style="1"/>
    <col min="1025" max="1029" width="15.28515625" style="1" customWidth="1"/>
    <col min="1030" max="1030" width="0" style="1" hidden="1" customWidth="1"/>
    <col min="1031" max="1280" width="11.5703125" style="1"/>
    <col min="1281" max="1285" width="15.28515625" style="1" customWidth="1"/>
    <col min="1286" max="1286" width="0" style="1" hidden="1" customWidth="1"/>
    <col min="1287" max="1536" width="11.5703125" style="1"/>
    <col min="1537" max="1541" width="15.28515625" style="1" customWidth="1"/>
    <col min="1542" max="1542" width="0" style="1" hidden="1" customWidth="1"/>
    <col min="1543" max="1792" width="11.5703125" style="1"/>
    <col min="1793" max="1797" width="15.28515625" style="1" customWidth="1"/>
    <col min="1798" max="1798" width="0" style="1" hidden="1" customWidth="1"/>
    <col min="1799" max="2048" width="11.5703125" style="1"/>
    <col min="2049" max="2053" width="15.28515625" style="1" customWidth="1"/>
    <col min="2054" max="2054" width="0" style="1" hidden="1" customWidth="1"/>
    <col min="2055" max="2304" width="11.5703125" style="1"/>
    <col min="2305" max="2309" width="15.28515625" style="1" customWidth="1"/>
    <col min="2310" max="2310" width="0" style="1" hidden="1" customWidth="1"/>
    <col min="2311" max="2560" width="11.5703125" style="1"/>
    <col min="2561" max="2565" width="15.28515625" style="1" customWidth="1"/>
    <col min="2566" max="2566" width="0" style="1" hidden="1" customWidth="1"/>
    <col min="2567" max="2816" width="11.5703125" style="1"/>
    <col min="2817" max="2821" width="15.28515625" style="1" customWidth="1"/>
    <col min="2822" max="2822" width="0" style="1" hidden="1" customWidth="1"/>
    <col min="2823" max="3072" width="11.5703125" style="1"/>
    <col min="3073" max="3077" width="15.28515625" style="1" customWidth="1"/>
    <col min="3078" max="3078" width="0" style="1" hidden="1" customWidth="1"/>
    <col min="3079" max="3328" width="11.5703125" style="1"/>
    <col min="3329" max="3333" width="15.28515625" style="1" customWidth="1"/>
    <col min="3334" max="3334" width="0" style="1" hidden="1" customWidth="1"/>
    <col min="3335" max="3584" width="11.5703125" style="1"/>
    <col min="3585" max="3589" width="15.28515625" style="1" customWidth="1"/>
    <col min="3590" max="3590" width="0" style="1" hidden="1" customWidth="1"/>
    <col min="3591" max="3840" width="11.5703125" style="1"/>
    <col min="3841" max="3845" width="15.28515625" style="1" customWidth="1"/>
    <col min="3846" max="3846" width="0" style="1" hidden="1" customWidth="1"/>
    <col min="3847" max="4096" width="11.5703125" style="1"/>
    <col min="4097" max="4101" width="15.28515625" style="1" customWidth="1"/>
    <col min="4102" max="4102" width="0" style="1" hidden="1" customWidth="1"/>
    <col min="4103" max="4352" width="11.5703125" style="1"/>
    <col min="4353" max="4357" width="15.28515625" style="1" customWidth="1"/>
    <col min="4358" max="4358" width="0" style="1" hidden="1" customWidth="1"/>
    <col min="4359" max="4608" width="11.5703125" style="1"/>
    <col min="4609" max="4613" width="15.28515625" style="1" customWidth="1"/>
    <col min="4614" max="4614" width="0" style="1" hidden="1" customWidth="1"/>
    <col min="4615" max="4864" width="11.5703125" style="1"/>
    <col min="4865" max="4869" width="15.28515625" style="1" customWidth="1"/>
    <col min="4870" max="4870" width="0" style="1" hidden="1" customWidth="1"/>
    <col min="4871" max="5120" width="11.5703125" style="1"/>
    <col min="5121" max="5125" width="15.28515625" style="1" customWidth="1"/>
    <col min="5126" max="5126" width="0" style="1" hidden="1" customWidth="1"/>
    <col min="5127" max="5376" width="11.5703125" style="1"/>
    <col min="5377" max="5381" width="15.28515625" style="1" customWidth="1"/>
    <col min="5382" max="5382" width="0" style="1" hidden="1" customWidth="1"/>
    <col min="5383" max="5632" width="11.5703125" style="1"/>
    <col min="5633" max="5637" width="15.28515625" style="1" customWidth="1"/>
    <col min="5638" max="5638" width="0" style="1" hidden="1" customWidth="1"/>
    <col min="5639" max="5888" width="11.5703125" style="1"/>
    <col min="5889" max="5893" width="15.28515625" style="1" customWidth="1"/>
    <col min="5894" max="5894" width="0" style="1" hidden="1" customWidth="1"/>
    <col min="5895" max="6144" width="11.5703125" style="1"/>
    <col min="6145" max="6149" width="15.28515625" style="1" customWidth="1"/>
    <col min="6150" max="6150" width="0" style="1" hidden="1" customWidth="1"/>
    <col min="6151" max="6400" width="11.5703125" style="1"/>
    <col min="6401" max="6405" width="15.28515625" style="1" customWidth="1"/>
    <col min="6406" max="6406" width="0" style="1" hidden="1" customWidth="1"/>
    <col min="6407" max="6656" width="11.5703125" style="1"/>
    <col min="6657" max="6661" width="15.28515625" style="1" customWidth="1"/>
    <col min="6662" max="6662" width="0" style="1" hidden="1" customWidth="1"/>
    <col min="6663" max="6912" width="11.5703125" style="1"/>
    <col min="6913" max="6917" width="15.28515625" style="1" customWidth="1"/>
    <col min="6918" max="6918" width="0" style="1" hidden="1" customWidth="1"/>
    <col min="6919" max="7168" width="11.5703125" style="1"/>
    <col min="7169" max="7173" width="15.28515625" style="1" customWidth="1"/>
    <col min="7174" max="7174" width="0" style="1" hidden="1" customWidth="1"/>
    <col min="7175" max="7424" width="11.5703125" style="1"/>
    <col min="7425" max="7429" width="15.28515625" style="1" customWidth="1"/>
    <col min="7430" max="7430" width="0" style="1" hidden="1" customWidth="1"/>
    <col min="7431" max="7680" width="11.5703125" style="1"/>
    <col min="7681" max="7685" width="15.28515625" style="1" customWidth="1"/>
    <col min="7686" max="7686" width="0" style="1" hidden="1" customWidth="1"/>
    <col min="7687" max="7936" width="11.5703125" style="1"/>
    <col min="7937" max="7941" width="15.28515625" style="1" customWidth="1"/>
    <col min="7942" max="7942" width="0" style="1" hidden="1" customWidth="1"/>
    <col min="7943" max="8192" width="11.5703125" style="1"/>
    <col min="8193" max="8197" width="15.28515625" style="1" customWidth="1"/>
    <col min="8198" max="8198" width="0" style="1" hidden="1" customWidth="1"/>
    <col min="8199" max="8448" width="11.5703125" style="1"/>
    <col min="8449" max="8453" width="15.28515625" style="1" customWidth="1"/>
    <col min="8454" max="8454" width="0" style="1" hidden="1" customWidth="1"/>
    <col min="8455" max="8704" width="11.5703125" style="1"/>
    <col min="8705" max="8709" width="15.28515625" style="1" customWidth="1"/>
    <col min="8710" max="8710" width="0" style="1" hidden="1" customWidth="1"/>
    <col min="8711" max="8960" width="11.5703125" style="1"/>
    <col min="8961" max="8965" width="15.28515625" style="1" customWidth="1"/>
    <col min="8966" max="8966" width="0" style="1" hidden="1" customWidth="1"/>
    <col min="8967" max="9216" width="11.5703125" style="1"/>
    <col min="9217" max="9221" width="15.28515625" style="1" customWidth="1"/>
    <col min="9222" max="9222" width="0" style="1" hidden="1" customWidth="1"/>
    <col min="9223" max="9472" width="11.5703125" style="1"/>
    <col min="9473" max="9477" width="15.28515625" style="1" customWidth="1"/>
    <col min="9478" max="9478" width="0" style="1" hidden="1" customWidth="1"/>
    <col min="9479" max="9728" width="11.5703125" style="1"/>
    <col min="9729" max="9733" width="15.28515625" style="1" customWidth="1"/>
    <col min="9734" max="9734" width="0" style="1" hidden="1" customWidth="1"/>
    <col min="9735" max="9984" width="11.5703125" style="1"/>
    <col min="9985" max="9989" width="15.28515625" style="1" customWidth="1"/>
    <col min="9990" max="9990" width="0" style="1" hidden="1" customWidth="1"/>
    <col min="9991" max="10240" width="11.5703125" style="1"/>
    <col min="10241" max="10245" width="15.28515625" style="1" customWidth="1"/>
    <col min="10246" max="10246" width="0" style="1" hidden="1" customWidth="1"/>
    <col min="10247" max="10496" width="11.5703125" style="1"/>
    <col min="10497" max="10501" width="15.28515625" style="1" customWidth="1"/>
    <col min="10502" max="10502" width="0" style="1" hidden="1" customWidth="1"/>
    <col min="10503" max="10752" width="11.5703125" style="1"/>
    <col min="10753" max="10757" width="15.28515625" style="1" customWidth="1"/>
    <col min="10758" max="10758" width="0" style="1" hidden="1" customWidth="1"/>
    <col min="10759" max="11008" width="11.5703125" style="1"/>
    <col min="11009" max="11013" width="15.28515625" style="1" customWidth="1"/>
    <col min="11014" max="11014" width="0" style="1" hidden="1" customWidth="1"/>
    <col min="11015" max="11264" width="11.5703125" style="1"/>
    <col min="11265" max="11269" width="15.28515625" style="1" customWidth="1"/>
    <col min="11270" max="11270" width="0" style="1" hidden="1" customWidth="1"/>
    <col min="11271" max="11520" width="11.5703125" style="1"/>
    <col min="11521" max="11525" width="15.28515625" style="1" customWidth="1"/>
    <col min="11526" max="11526" width="0" style="1" hidden="1" customWidth="1"/>
    <col min="11527" max="11776" width="11.5703125" style="1"/>
    <col min="11777" max="11781" width="15.28515625" style="1" customWidth="1"/>
    <col min="11782" max="11782" width="0" style="1" hidden="1" customWidth="1"/>
    <col min="11783" max="12032" width="11.5703125" style="1"/>
    <col min="12033" max="12037" width="15.28515625" style="1" customWidth="1"/>
    <col min="12038" max="12038" width="0" style="1" hidden="1" customWidth="1"/>
    <col min="12039" max="12288" width="11.5703125" style="1"/>
    <col min="12289" max="12293" width="15.28515625" style="1" customWidth="1"/>
    <col min="12294" max="12294" width="0" style="1" hidden="1" customWidth="1"/>
    <col min="12295" max="12544" width="11.5703125" style="1"/>
    <col min="12545" max="12549" width="15.28515625" style="1" customWidth="1"/>
    <col min="12550" max="12550" width="0" style="1" hidden="1" customWidth="1"/>
    <col min="12551" max="12800" width="11.5703125" style="1"/>
    <col min="12801" max="12805" width="15.28515625" style="1" customWidth="1"/>
    <col min="12806" max="12806" width="0" style="1" hidden="1" customWidth="1"/>
    <col min="12807" max="13056" width="11.5703125" style="1"/>
    <col min="13057" max="13061" width="15.28515625" style="1" customWidth="1"/>
    <col min="13062" max="13062" width="0" style="1" hidden="1" customWidth="1"/>
    <col min="13063" max="13312" width="11.5703125" style="1"/>
    <col min="13313" max="13317" width="15.28515625" style="1" customWidth="1"/>
    <col min="13318" max="13318" width="0" style="1" hidden="1" customWidth="1"/>
    <col min="13319" max="13568" width="11.5703125" style="1"/>
    <col min="13569" max="13573" width="15.28515625" style="1" customWidth="1"/>
    <col min="13574" max="13574" width="0" style="1" hidden="1" customWidth="1"/>
    <col min="13575" max="13824" width="11.5703125" style="1"/>
    <col min="13825" max="13829" width="15.28515625" style="1" customWidth="1"/>
    <col min="13830" max="13830" width="0" style="1" hidden="1" customWidth="1"/>
    <col min="13831" max="14080" width="11.5703125" style="1"/>
    <col min="14081" max="14085" width="15.28515625" style="1" customWidth="1"/>
    <col min="14086" max="14086" width="0" style="1" hidden="1" customWidth="1"/>
    <col min="14087" max="14336" width="11.5703125" style="1"/>
    <col min="14337" max="14341" width="15.28515625" style="1" customWidth="1"/>
    <col min="14342" max="14342" width="0" style="1" hidden="1" customWidth="1"/>
    <col min="14343" max="14592" width="11.5703125" style="1"/>
    <col min="14593" max="14597" width="15.28515625" style="1" customWidth="1"/>
    <col min="14598" max="14598" width="0" style="1" hidden="1" customWidth="1"/>
    <col min="14599" max="14848" width="11.5703125" style="1"/>
    <col min="14849" max="14853" width="15.28515625" style="1" customWidth="1"/>
    <col min="14854" max="14854" width="0" style="1" hidden="1" customWidth="1"/>
    <col min="14855" max="15104" width="11.5703125" style="1"/>
    <col min="15105" max="15109" width="15.28515625" style="1" customWidth="1"/>
    <col min="15110" max="15110" width="0" style="1" hidden="1" customWidth="1"/>
    <col min="15111" max="15360" width="11.5703125" style="1"/>
    <col min="15361" max="15365" width="15.28515625" style="1" customWidth="1"/>
    <col min="15366" max="15366" width="0" style="1" hidden="1" customWidth="1"/>
    <col min="15367" max="15616" width="11.5703125" style="1"/>
    <col min="15617" max="15621" width="15.28515625" style="1" customWidth="1"/>
    <col min="15622" max="15622" width="0" style="1" hidden="1" customWidth="1"/>
    <col min="15623" max="15872" width="11.5703125" style="1"/>
    <col min="15873" max="15877" width="15.28515625" style="1" customWidth="1"/>
    <col min="15878" max="15878" width="0" style="1" hidden="1" customWidth="1"/>
    <col min="15879" max="16128" width="11.5703125" style="1"/>
    <col min="16129" max="16133" width="15.28515625" style="1" customWidth="1"/>
    <col min="16134" max="16134" width="0" style="1" hidden="1" customWidth="1"/>
    <col min="16135" max="16384" width="11.5703125" style="1"/>
  </cols>
  <sheetData>
    <row r="1" spans="1:7" x14ac:dyDescent="0.15">
      <c r="A1" s="311"/>
    </row>
    <row r="2" spans="1:7" x14ac:dyDescent="0.15">
      <c r="A2" s="311"/>
    </row>
    <row r="3" spans="1:7" x14ac:dyDescent="0.15">
      <c r="A3" s="311"/>
    </row>
    <row r="4" spans="1:7" x14ac:dyDescent="0.15">
      <c r="A4" s="311"/>
    </row>
    <row r="5" spans="1:7" ht="12.75" x14ac:dyDescent="0.2">
      <c r="A5" s="2"/>
    </row>
    <row r="6" spans="1:7" ht="12.75" x14ac:dyDescent="0.2">
      <c r="A6" s="2"/>
    </row>
    <row r="7" spans="1:7" s="3" customFormat="1" ht="15" x14ac:dyDescent="0.2">
      <c r="A7" s="331" t="s">
        <v>0</v>
      </c>
      <c r="B7" s="331"/>
      <c r="C7" s="331"/>
      <c r="D7" s="331"/>
      <c r="E7" s="331"/>
    </row>
    <row r="8" spans="1:7" s="3" customFormat="1" ht="15" x14ac:dyDescent="0.2">
      <c r="A8" s="331" t="s">
        <v>1</v>
      </c>
      <c r="B8" s="331"/>
      <c r="C8" s="331"/>
      <c r="D8" s="331"/>
      <c r="E8" s="331"/>
    </row>
    <row r="9" spans="1:7" s="3" customFormat="1" ht="15" x14ac:dyDescent="0.2">
      <c r="A9" s="4"/>
      <c r="B9" s="4"/>
      <c r="C9" s="4"/>
      <c r="D9" s="4"/>
      <c r="E9" s="4"/>
      <c r="F9" s="4"/>
      <c r="G9" s="4"/>
    </row>
    <row r="10" spans="1:7" s="3" customFormat="1" ht="15" x14ac:dyDescent="0.2">
      <c r="C10" s="3" t="s">
        <v>2</v>
      </c>
      <c r="D10" s="3" t="s">
        <v>3</v>
      </c>
    </row>
    <row r="11" spans="1:7" s="3" customFormat="1" ht="22.5" x14ac:dyDescent="0.3">
      <c r="C11" s="3" t="s">
        <v>4</v>
      </c>
      <c r="D11" s="5" t="s">
        <v>5</v>
      </c>
    </row>
    <row r="12" spans="1:7" s="3" customFormat="1" ht="15" x14ac:dyDescent="0.2"/>
    <row r="13" spans="1:7" s="3" customFormat="1" ht="15" x14ac:dyDescent="0.2">
      <c r="D13" s="3" t="s">
        <v>6</v>
      </c>
    </row>
    <row r="14" spans="1:7" s="3" customFormat="1" ht="15.75" thickBot="1" x14ac:dyDescent="0.25"/>
    <row r="15" spans="1:7" s="3" customFormat="1" ht="15" x14ac:dyDescent="0.2">
      <c r="A15" s="332" t="s">
        <v>7</v>
      </c>
      <c r="B15" s="333"/>
      <c r="C15" s="333"/>
      <c r="D15" s="333"/>
      <c r="E15" s="333"/>
      <c r="F15" s="334"/>
      <c r="G15" s="6"/>
    </row>
    <row r="16" spans="1:7" s="3" customFormat="1" ht="15.75" thickBot="1" x14ac:dyDescent="0.25">
      <c r="A16" s="335" t="s">
        <v>8</v>
      </c>
      <c r="B16" s="336"/>
      <c r="C16" s="336"/>
      <c r="D16" s="336"/>
      <c r="E16" s="336"/>
      <c r="F16" s="337"/>
      <c r="G16" s="6"/>
    </row>
    <row r="17" spans="1:5" s="3" customFormat="1" ht="15" x14ac:dyDescent="0.2"/>
    <row r="18" spans="1:5" s="3" customFormat="1" ht="15" x14ac:dyDescent="0.2">
      <c r="A18" s="330" t="s">
        <v>9</v>
      </c>
      <c r="B18" s="331"/>
      <c r="C18" s="331"/>
      <c r="D18" s="331"/>
      <c r="E18" s="331"/>
    </row>
    <row r="19" spans="1:5" s="3" customFormat="1" ht="15" x14ac:dyDescent="0.2"/>
    <row r="20" spans="1:5" s="3" customFormat="1" ht="15" x14ac:dyDescent="0.2">
      <c r="B20" s="7" t="s">
        <v>10</v>
      </c>
      <c r="C20" s="7" t="s">
        <v>11</v>
      </c>
      <c r="D20" s="8"/>
      <c r="E20" s="8"/>
    </row>
    <row r="21" spans="1:5" s="3" customFormat="1" ht="15" x14ac:dyDescent="0.2">
      <c r="A21" s="4"/>
      <c r="B21" s="9">
        <v>5</v>
      </c>
      <c r="C21" s="10">
        <v>399</v>
      </c>
      <c r="D21" s="11"/>
      <c r="E21" s="12"/>
    </row>
    <row r="22" spans="1:5" s="3" customFormat="1" ht="15" x14ac:dyDescent="0.2">
      <c r="A22" s="4"/>
      <c r="B22" s="9">
        <v>6</v>
      </c>
      <c r="C22" s="10">
        <v>441</v>
      </c>
      <c r="D22" s="11"/>
      <c r="E22" s="12"/>
    </row>
    <row r="23" spans="1:5" s="3" customFormat="1" ht="15" x14ac:dyDescent="0.2">
      <c r="A23" s="4"/>
      <c r="B23" s="9">
        <v>7</v>
      </c>
      <c r="C23" s="10">
        <v>498</v>
      </c>
      <c r="D23" s="11"/>
      <c r="E23" s="12"/>
    </row>
    <row r="24" spans="1:5" s="3" customFormat="1" ht="15" x14ac:dyDescent="0.2">
      <c r="A24" s="4"/>
      <c r="B24" s="9">
        <v>8</v>
      </c>
      <c r="C24" s="10">
        <v>554</v>
      </c>
      <c r="D24" s="11"/>
      <c r="E24" s="12"/>
    </row>
    <row r="25" spans="1:5" s="3" customFormat="1" ht="15" x14ac:dyDescent="0.2">
      <c r="A25" s="4"/>
      <c r="B25" s="9">
        <v>9</v>
      </c>
      <c r="C25" s="10">
        <v>611</v>
      </c>
      <c r="D25" s="11"/>
      <c r="E25" s="12"/>
    </row>
    <row r="26" spans="1:5" s="3" customFormat="1" ht="15" x14ac:dyDescent="0.2">
      <c r="A26" s="4"/>
      <c r="B26" s="9">
        <v>10</v>
      </c>
      <c r="C26" s="10">
        <v>658</v>
      </c>
      <c r="D26" s="11"/>
      <c r="E26" s="12"/>
    </row>
    <row r="27" spans="1:5" s="3" customFormat="1" ht="15" x14ac:dyDescent="0.2">
      <c r="A27" s="4"/>
      <c r="B27" s="9">
        <v>11</v>
      </c>
      <c r="C27" s="10">
        <v>723</v>
      </c>
      <c r="D27" s="11"/>
      <c r="E27" s="12"/>
    </row>
    <row r="28" spans="1:5" s="3" customFormat="1" ht="15" x14ac:dyDescent="0.2">
      <c r="A28" s="4"/>
      <c r="B28" s="9">
        <v>12</v>
      </c>
      <c r="C28" s="10">
        <v>770</v>
      </c>
      <c r="D28" s="11"/>
      <c r="E28" s="12"/>
    </row>
    <row r="29" spans="1:5" s="3" customFormat="1" ht="15" x14ac:dyDescent="0.2">
      <c r="A29" s="4"/>
      <c r="B29" s="9">
        <v>13</v>
      </c>
      <c r="C29" s="10">
        <v>880</v>
      </c>
      <c r="D29" s="11"/>
      <c r="E29" s="12"/>
    </row>
    <row r="30" spans="1:5" s="3" customFormat="1" ht="15" x14ac:dyDescent="0.2">
      <c r="A30" s="4"/>
      <c r="B30" s="9">
        <v>14</v>
      </c>
      <c r="C30" s="10">
        <v>950</v>
      </c>
      <c r="D30" s="11"/>
      <c r="E30" s="12"/>
    </row>
    <row r="31" spans="1:5" s="3" customFormat="1" ht="15" x14ac:dyDescent="0.2">
      <c r="A31" s="4"/>
      <c r="B31" s="9">
        <v>15</v>
      </c>
      <c r="C31" s="10">
        <v>1000</v>
      </c>
      <c r="D31" s="11"/>
      <c r="E31" s="12"/>
    </row>
    <row r="32" spans="1:5" s="3" customFormat="1" ht="15" x14ac:dyDescent="0.2">
      <c r="A32" s="4"/>
      <c r="B32" s="9">
        <v>16</v>
      </c>
      <c r="C32" s="10">
        <v>1024</v>
      </c>
      <c r="D32" s="11"/>
      <c r="E32" s="12"/>
    </row>
    <row r="33" spans="1:5" s="3" customFormat="1" ht="15" x14ac:dyDescent="0.2">
      <c r="A33" s="4"/>
      <c r="B33" s="11"/>
      <c r="C33" s="11"/>
      <c r="D33" s="11"/>
      <c r="E33" s="12"/>
    </row>
    <row r="34" spans="1:5" s="3" customFormat="1" ht="15" x14ac:dyDescent="0.2">
      <c r="A34" s="13" t="s">
        <v>12</v>
      </c>
      <c r="B34" s="13"/>
      <c r="C34" s="13"/>
      <c r="D34" s="13"/>
    </row>
    <row r="35" spans="1:5" s="3" customFormat="1" ht="15" x14ac:dyDescent="0.2">
      <c r="A35" s="13" t="s">
        <v>13</v>
      </c>
      <c r="B35" s="13"/>
      <c r="C35" s="13"/>
      <c r="D35" s="13"/>
    </row>
    <row r="36" spans="1:5" s="3" customFormat="1" ht="15" x14ac:dyDescent="0.2">
      <c r="A36" s="13"/>
      <c r="B36" s="13"/>
      <c r="C36" s="13"/>
      <c r="D36" s="13"/>
    </row>
    <row r="37" spans="1:5" s="3" customFormat="1" ht="15" x14ac:dyDescent="0.2">
      <c r="A37" s="14" t="s">
        <v>14</v>
      </c>
      <c r="B37" s="13"/>
      <c r="C37" s="13"/>
      <c r="D37" s="13"/>
    </row>
    <row r="38" spans="1:5" s="3" customFormat="1" ht="15" x14ac:dyDescent="0.2">
      <c r="A38" s="13" t="s">
        <v>15</v>
      </c>
      <c r="B38" s="13"/>
      <c r="C38" s="13"/>
      <c r="D38" s="13" t="s">
        <v>16</v>
      </c>
    </row>
    <row r="39" spans="1:5" s="3" customFormat="1" ht="15" x14ac:dyDescent="0.2">
      <c r="A39" s="13" t="s">
        <v>17</v>
      </c>
      <c r="B39" s="13"/>
      <c r="C39" s="13"/>
      <c r="D39" s="13"/>
    </row>
    <row r="40" spans="1:5" s="3" customFormat="1" ht="15" x14ac:dyDescent="0.2">
      <c r="A40" s="3" t="s">
        <v>16</v>
      </c>
    </row>
    <row r="41" spans="1:5" s="3" customFormat="1" ht="15" x14ac:dyDescent="0.2">
      <c r="A41" s="3" t="s">
        <v>16</v>
      </c>
      <c r="D41" s="3" t="s">
        <v>16</v>
      </c>
    </row>
    <row r="42" spans="1:5" ht="15" x14ac:dyDescent="0.2">
      <c r="A42" s="3" t="s">
        <v>16</v>
      </c>
      <c r="B42" s="3"/>
      <c r="C42" s="3"/>
      <c r="D42" s="3" t="s">
        <v>16</v>
      </c>
    </row>
  </sheetData>
  <mergeCells count="6">
    <mergeCell ref="A18:E18"/>
    <mergeCell ref="A1:A4"/>
    <mergeCell ref="A7:E7"/>
    <mergeCell ref="A8:E8"/>
    <mergeCell ref="A15:F15"/>
    <mergeCell ref="A16:F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>
              <from>
                <xdr:col>0</xdr:col>
                <xdr:colOff>57150</xdr:colOff>
                <xdr:row>0</xdr:row>
                <xdr:rowOff>0</xdr:rowOff>
              </from>
              <to>
                <xdr:col>4</xdr:col>
                <xdr:colOff>1047750</xdr:colOff>
                <xdr:row>5</xdr:row>
                <xdr:rowOff>0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1:J80"/>
  <sheetViews>
    <sheetView topLeftCell="A25" workbookViewId="0">
      <selection activeCell="D38" sqref="D38"/>
    </sheetView>
  </sheetViews>
  <sheetFormatPr baseColWidth="10" defaultColWidth="8.85546875" defaultRowHeight="15" x14ac:dyDescent="0.25"/>
  <cols>
    <col min="1" max="1" width="36.28515625" customWidth="1"/>
    <col min="2" max="2" width="28.42578125" customWidth="1"/>
    <col min="3" max="9" width="14.140625" customWidth="1"/>
    <col min="10" max="10" width="21.42578125" customWidth="1"/>
  </cols>
  <sheetData>
    <row r="11" spans="5:10" ht="24.75" x14ac:dyDescent="0.5">
      <c r="F11" s="58"/>
    </row>
    <row r="12" spans="5:10" ht="24" x14ac:dyDescent="0.45">
      <c r="F12" s="59"/>
    </row>
    <row r="13" spans="5:10" ht="24" x14ac:dyDescent="0.45">
      <c r="F13" s="59"/>
    </row>
    <row r="14" spans="5:10" ht="24" x14ac:dyDescent="0.45">
      <c r="F14" s="59"/>
    </row>
    <row r="15" spans="5:10" ht="15.75" x14ac:dyDescent="0.25">
      <c r="E15" s="60"/>
      <c r="F15" s="60"/>
    </row>
    <row r="16" spans="5:10" ht="19.5" x14ac:dyDescent="0.4">
      <c r="H16" s="61"/>
      <c r="I16" s="62"/>
      <c r="J16" s="63" t="s">
        <v>2239</v>
      </c>
    </row>
    <row r="19" spans="1:10" ht="19.5" x14ac:dyDescent="0.4">
      <c r="A19" s="64"/>
      <c r="B19" s="64"/>
    </row>
    <row r="21" spans="1:10" ht="35.25" customHeight="1" x14ac:dyDescent="0.25">
      <c r="A21" s="338" t="s">
        <v>2043</v>
      </c>
      <c r="B21" s="338"/>
      <c r="C21" s="338"/>
      <c r="D21" s="338"/>
      <c r="E21" s="338"/>
      <c r="F21" s="338"/>
      <c r="G21" s="338"/>
      <c r="H21" s="338"/>
      <c r="I21" s="338"/>
      <c r="J21" s="338"/>
    </row>
    <row r="22" spans="1:10" ht="16.5" x14ac:dyDescent="0.3">
      <c r="A22" s="65"/>
      <c r="B22" s="65"/>
      <c r="C22" s="66"/>
      <c r="D22" s="66"/>
      <c r="F22" s="67"/>
    </row>
    <row r="23" spans="1:10" ht="24.75" x14ac:dyDescent="0.5">
      <c r="C23" s="68"/>
      <c r="D23" s="68"/>
      <c r="F23" s="69"/>
      <c r="G23" s="68"/>
      <c r="H23" s="68"/>
      <c r="I23" s="68"/>
      <c r="J23" s="68"/>
    </row>
    <row r="24" spans="1:10" ht="15.75" x14ac:dyDescent="0.25">
      <c r="A24" s="70"/>
    </row>
    <row r="25" spans="1:10" ht="15.75" x14ac:dyDescent="0.25">
      <c r="A25" s="70"/>
    </row>
    <row r="26" spans="1:10" ht="15.75" customHeight="1" thickBot="1" x14ac:dyDescent="0.5">
      <c r="A26" s="71"/>
      <c r="B26" s="71"/>
      <c r="C26" s="71"/>
      <c r="D26" s="71"/>
      <c r="E26" s="71"/>
      <c r="F26" s="71"/>
      <c r="G26" s="71"/>
      <c r="H26" s="71"/>
      <c r="I26" s="71"/>
    </row>
    <row r="27" spans="1:10" ht="31.5" customHeight="1" x14ac:dyDescent="0.25">
      <c r="A27" s="72" t="s">
        <v>2044</v>
      </c>
      <c r="B27" s="73" t="s">
        <v>2045</v>
      </c>
      <c r="C27" s="73" t="s">
        <v>18</v>
      </c>
      <c r="D27" s="74" t="s">
        <v>2046</v>
      </c>
      <c r="E27" s="74" t="s">
        <v>2047</v>
      </c>
      <c r="F27" s="74" t="s">
        <v>2048</v>
      </c>
      <c r="G27" s="74" t="s">
        <v>2049</v>
      </c>
      <c r="H27" s="75" t="s">
        <v>2050</v>
      </c>
      <c r="I27" s="74" t="s">
        <v>2051</v>
      </c>
      <c r="J27" s="76" t="s">
        <v>2052</v>
      </c>
    </row>
    <row r="28" spans="1:10" ht="19.5" x14ac:dyDescent="0.25">
      <c r="A28" s="77">
        <v>22</v>
      </c>
      <c r="B28" s="78" t="s">
        <v>2053</v>
      </c>
      <c r="C28" s="79">
        <v>7.3260000000000005</v>
      </c>
      <c r="D28" s="79">
        <v>5.4669999999999996</v>
      </c>
      <c r="E28" s="79">
        <v>4.9939999999999998</v>
      </c>
      <c r="F28" s="79">
        <v>4.51</v>
      </c>
      <c r="G28" s="79">
        <v>4.3450000000000006</v>
      </c>
      <c r="H28" s="79">
        <v>3.9489999999999998</v>
      </c>
      <c r="I28" s="79">
        <v>3.7510000000000003</v>
      </c>
      <c r="J28" s="79">
        <v>101.47499999999999</v>
      </c>
    </row>
    <row r="29" spans="1:10" ht="19.5" x14ac:dyDescent="0.25">
      <c r="A29" s="77" t="s">
        <v>2054</v>
      </c>
      <c r="B29" s="78" t="s">
        <v>2053</v>
      </c>
      <c r="C29" s="79">
        <v>10.153</v>
      </c>
      <c r="D29" s="79">
        <v>6.0169999999999995</v>
      </c>
      <c r="E29" s="79">
        <v>5.6429999999999998</v>
      </c>
      <c r="F29" s="79">
        <v>5.4119999999999999</v>
      </c>
      <c r="G29" s="79">
        <v>5.0710000000000006</v>
      </c>
      <c r="H29" s="79">
        <v>4.51</v>
      </c>
      <c r="I29" s="79">
        <v>3.9489999999999998</v>
      </c>
      <c r="J29" s="79">
        <v>101.47499999999999</v>
      </c>
    </row>
    <row r="30" spans="1:10" ht="19.5" x14ac:dyDescent="0.25">
      <c r="A30" s="80" t="s">
        <v>2055</v>
      </c>
      <c r="B30" s="78" t="s">
        <v>2053</v>
      </c>
      <c r="C30" s="79">
        <v>10.824</v>
      </c>
      <c r="D30" s="79">
        <v>8.173</v>
      </c>
      <c r="E30" s="79">
        <v>7.3260000000000005</v>
      </c>
      <c r="F30" s="79">
        <v>6.7650000000000006</v>
      </c>
      <c r="G30" s="79">
        <v>5.9180000000000001</v>
      </c>
      <c r="H30" s="79">
        <v>5.3570000000000002</v>
      </c>
      <c r="I30" s="79">
        <v>4.7960000000000003</v>
      </c>
      <c r="J30" s="79">
        <v>118.393</v>
      </c>
    </row>
    <row r="31" spans="1:10" ht="19.5" x14ac:dyDescent="0.25">
      <c r="A31" s="81" t="s">
        <v>2056</v>
      </c>
      <c r="B31" s="78" t="s">
        <v>2053</v>
      </c>
      <c r="C31" s="79">
        <v>15.048</v>
      </c>
      <c r="D31" s="79">
        <v>9.4380000000000006</v>
      </c>
      <c r="E31" s="79">
        <v>8.25</v>
      </c>
      <c r="F31" s="79">
        <v>7.2270000000000003</v>
      </c>
      <c r="G31" s="79">
        <v>7.1059999999999999</v>
      </c>
      <c r="H31" s="79">
        <v>5.8520000000000003</v>
      </c>
      <c r="I31" s="79">
        <v>5.4450000000000003</v>
      </c>
      <c r="J31" s="79">
        <v>143.41800000000001</v>
      </c>
    </row>
    <row r="32" spans="1:10" ht="19.5" x14ac:dyDescent="0.25">
      <c r="A32" s="80" t="s">
        <v>2057</v>
      </c>
      <c r="B32" s="78" t="s">
        <v>2053</v>
      </c>
      <c r="C32" s="79">
        <v>21.537999999999997</v>
      </c>
      <c r="D32" s="79">
        <v>14.938000000000001</v>
      </c>
      <c r="E32" s="79">
        <v>13.739000000000001</v>
      </c>
      <c r="F32" s="79">
        <v>11.352</v>
      </c>
      <c r="G32" s="79">
        <v>10.757999999999999</v>
      </c>
      <c r="H32" s="79">
        <v>9.8010000000000002</v>
      </c>
      <c r="I32" s="79">
        <v>8.9649999999999999</v>
      </c>
      <c r="J32" s="82" t="s">
        <v>2058</v>
      </c>
    </row>
    <row r="33" spans="1:10" ht="19.5" x14ac:dyDescent="0.25">
      <c r="A33" s="81" t="s">
        <v>2059</v>
      </c>
      <c r="B33" s="78" t="s">
        <v>2053</v>
      </c>
      <c r="C33" s="79">
        <v>16.489000000000001</v>
      </c>
      <c r="D33" s="79">
        <v>12.407999999999999</v>
      </c>
      <c r="E33" s="79">
        <v>12.407999999999999</v>
      </c>
      <c r="F33" s="79">
        <v>9.02</v>
      </c>
      <c r="G33" s="79">
        <v>9.02</v>
      </c>
      <c r="H33" s="79">
        <v>6.7650000000000006</v>
      </c>
      <c r="I33" s="79">
        <v>6.7650000000000006</v>
      </c>
      <c r="J33" s="82" t="s">
        <v>2058</v>
      </c>
    </row>
    <row r="34" spans="1:10" ht="19.5" x14ac:dyDescent="0.25">
      <c r="A34" s="77" t="s">
        <v>2060</v>
      </c>
      <c r="B34" s="78" t="s">
        <v>2053</v>
      </c>
      <c r="C34" s="79">
        <v>20.294999999999998</v>
      </c>
      <c r="D34" s="79">
        <v>13.530000000000001</v>
      </c>
      <c r="E34" s="79">
        <v>13.530000000000001</v>
      </c>
      <c r="F34" s="79">
        <v>12.407999999999999</v>
      </c>
      <c r="G34" s="79">
        <v>12.407999999999999</v>
      </c>
      <c r="H34" s="79">
        <v>10.714</v>
      </c>
      <c r="I34" s="79">
        <v>10.714</v>
      </c>
      <c r="J34" s="82" t="s">
        <v>2058</v>
      </c>
    </row>
    <row r="35" spans="1:10" ht="19.5" x14ac:dyDescent="0.25">
      <c r="A35" s="80" t="s">
        <v>2061</v>
      </c>
      <c r="B35" s="78" t="s">
        <v>2053</v>
      </c>
      <c r="C35" s="79">
        <v>20.294999999999998</v>
      </c>
      <c r="D35" s="79">
        <v>13.530000000000001</v>
      </c>
      <c r="E35" s="79">
        <v>13.530000000000001</v>
      </c>
      <c r="F35" s="79">
        <v>9.02</v>
      </c>
      <c r="G35" s="79">
        <v>9.02</v>
      </c>
      <c r="H35" s="79">
        <v>6.7650000000000006</v>
      </c>
      <c r="I35" s="79">
        <v>6.7650000000000006</v>
      </c>
      <c r="J35" s="82" t="s">
        <v>2058</v>
      </c>
    </row>
    <row r="36" spans="1:10" ht="19.5" x14ac:dyDescent="0.25">
      <c r="A36" s="80" t="s">
        <v>2062</v>
      </c>
      <c r="B36" s="78" t="s">
        <v>2053</v>
      </c>
      <c r="C36" s="79">
        <v>20.294999999999998</v>
      </c>
      <c r="D36" s="79">
        <v>13.530000000000001</v>
      </c>
      <c r="E36" s="79">
        <v>13.530000000000001</v>
      </c>
      <c r="F36" s="79">
        <v>12.407999999999999</v>
      </c>
      <c r="G36" s="79">
        <v>12.407999999999999</v>
      </c>
      <c r="H36" s="79">
        <v>10.153</v>
      </c>
      <c r="I36" s="79">
        <v>10.153</v>
      </c>
      <c r="J36" s="82" t="s">
        <v>2058</v>
      </c>
    </row>
    <row r="37" spans="1:10" ht="19.5" x14ac:dyDescent="0.25">
      <c r="A37" s="80" t="s">
        <v>2063</v>
      </c>
      <c r="B37" s="78" t="s">
        <v>2053</v>
      </c>
      <c r="C37" s="79">
        <v>20.294999999999998</v>
      </c>
      <c r="D37" s="79">
        <v>14.663</v>
      </c>
      <c r="E37" s="79">
        <v>14.663</v>
      </c>
      <c r="F37" s="79">
        <v>14.663</v>
      </c>
      <c r="G37" s="79">
        <v>14.663</v>
      </c>
      <c r="H37" s="79">
        <v>12.407999999999999</v>
      </c>
      <c r="I37" s="79">
        <v>12.407999999999999</v>
      </c>
      <c r="J37" s="82" t="s">
        <v>2058</v>
      </c>
    </row>
    <row r="38" spans="1:10" ht="19.5" x14ac:dyDescent="0.25">
      <c r="A38" s="80" t="s">
        <v>2064</v>
      </c>
      <c r="B38" s="78" t="s">
        <v>2053</v>
      </c>
      <c r="C38" s="79">
        <v>20.294999999999998</v>
      </c>
      <c r="D38" s="79">
        <v>14.663</v>
      </c>
      <c r="E38" s="79">
        <v>14.663</v>
      </c>
      <c r="F38" s="79">
        <v>14.663</v>
      </c>
      <c r="G38" s="79">
        <v>14.663</v>
      </c>
      <c r="H38" s="79">
        <v>12.407999999999999</v>
      </c>
      <c r="I38" s="79">
        <v>12.407999999999999</v>
      </c>
      <c r="J38" s="82" t="s">
        <v>2058</v>
      </c>
    </row>
    <row r="39" spans="1:10" ht="19.5" x14ac:dyDescent="0.25">
      <c r="A39" s="77" t="s">
        <v>2065</v>
      </c>
      <c r="B39" s="78" t="s">
        <v>2053</v>
      </c>
      <c r="C39" s="79">
        <v>22.330000000000002</v>
      </c>
      <c r="D39" s="79">
        <v>15.785</v>
      </c>
      <c r="E39" s="79">
        <v>15.785</v>
      </c>
      <c r="F39" s="79">
        <v>14.663</v>
      </c>
      <c r="G39" s="79">
        <v>14.663</v>
      </c>
      <c r="H39" s="79">
        <v>13.530000000000001</v>
      </c>
      <c r="I39" s="79">
        <v>13.530000000000001</v>
      </c>
      <c r="J39" s="82" t="s">
        <v>2058</v>
      </c>
    </row>
    <row r="40" spans="1:10" ht="19.5" x14ac:dyDescent="0.25">
      <c r="A40" s="83" t="s">
        <v>2066</v>
      </c>
      <c r="B40" s="78" t="s">
        <v>2053</v>
      </c>
      <c r="C40" s="79">
        <v>40.139000000000003</v>
      </c>
      <c r="D40" s="79">
        <v>22.297000000000001</v>
      </c>
      <c r="E40" s="79">
        <v>21.274000000000001</v>
      </c>
      <c r="F40" s="79">
        <v>20.317</v>
      </c>
      <c r="G40" s="79">
        <v>20.262</v>
      </c>
      <c r="H40" s="79">
        <v>19.722999999999999</v>
      </c>
      <c r="I40" s="79">
        <v>19.238999999999997</v>
      </c>
      <c r="J40" s="82" t="s">
        <v>2058</v>
      </c>
    </row>
    <row r="41" spans="1:10" ht="19.5" x14ac:dyDescent="0.25">
      <c r="A41" s="80" t="s">
        <v>2067</v>
      </c>
      <c r="B41" s="78" t="s">
        <v>2053</v>
      </c>
      <c r="C41" s="79">
        <v>20.294999999999998</v>
      </c>
      <c r="D41" s="79">
        <v>15.785</v>
      </c>
      <c r="E41" s="79">
        <v>15.785</v>
      </c>
      <c r="F41" s="79">
        <v>14.663</v>
      </c>
      <c r="G41" s="79">
        <v>14.663</v>
      </c>
      <c r="H41" s="79">
        <v>13.530000000000001</v>
      </c>
      <c r="I41" s="79">
        <v>13.530000000000001</v>
      </c>
      <c r="J41" s="82" t="s">
        <v>2058</v>
      </c>
    </row>
    <row r="42" spans="1:10" ht="19.5" x14ac:dyDescent="0.25">
      <c r="A42" s="80" t="s">
        <v>2068</v>
      </c>
      <c r="B42" s="78" t="s">
        <v>2053</v>
      </c>
      <c r="C42" s="79">
        <v>24.353999999999999</v>
      </c>
      <c r="D42" s="79">
        <v>16.917999999999999</v>
      </c>
      <c r="E42" s="79">
        <v>16.917999999999999</v>
      </c>
      <c r="F42" s="79">
        <v>15.785</v>
      </c>
      <c r="G42" s="79">
        <v>15.785</v>
      </c>
      <c r="H42" s="79">
        <v>14.663</v>
      </c>
      <c r="I42" s="79">
        <v>14.663</v>
      </c>
      <c r="J42" s="82" t="s">
        <v>2058</v>
      </c>
    </row>
    <row r="43" spans="1:10" ht="19.5" x14ac:dyDescent="0.25">
      <c r="A43" s="80" t="s">
        <v>2069</v>
      </c>
      <c r="B43" s="78" t="s">
        <v>2053</v>
      </c>
      <c r="C43" s="79">
        <v>23.341999999999999</v>
      </c>
      <c r="D43" s="79">
        <v>16.917999999999999</v>
      </c>
      <c r="E43" s="79">
        <v>16.917999999999999</v>
      </c>
      <c r="F43" s="79">
        <v>15.785</v>
      </c>
      <c r="G43" s="79">
        <v>15.785</v>
      </c>
      <c r="H43" s="79">
        <v>14.663</v>
      </c>
      <c r="I43" s="79">
        <v>14.663</v>
      </c>
      <c r="J43" s="82" t="s">
        <v>2058</v>
      </c>
    </row>
    <row r="44" spans="1:10" ht="19.5" x14ac:dyDescent="0.25">
      <c r="A44" s="80" t="s">
        <v>2070</v>
      </c>
      <c r="B44" s="78" t="s">
        <v>2053</v>
      </c>
      <c r="C44" s="79">
        <v>28.412999999999997</v>
      </c>
      <c r="D44" s="79">
        <v>21.428000000000001</v>
      </c>
      <c r="E44" s="79">
        <v>21.428000000000001</v>
      </c>
      <c r="F44" s="79">
        <v>21.428000000000001</v>
      </c>
      <c r="G44" s="79">
        <v>21.428000000000001</v>
      </c>
      <c r="H44" s="79">
        <v>19.172999999999998</v>
      </c>
      <c r="I44" s="79">
        <v>19.172999999999998</v>
      </c>
      <c r="J44" s="82" t="s">
        <v>2058</v>
      </c>
    </row>
    <row r="45" spans="1:10" ht="19.5" x14ac:dyDescent="0.25">
      <c r="A45" s="80" t="s">
        <v>2071</v>
      </c>
      <c r="B45" s="78" t="s">
        <v>2053</v>
      </c>
      <c r="C45" s="79">
        <v>30.448</v>
      </c>
      <c r="D45" s="79">
        <v>23.683</v>
      </c>
      <c r="E45" s="79">
        <v>23.683</v>
      </c>
      <c r="F45" s="79">
        <v>22.55</v>
      </c>
      <c r="G45" s="79">
        <v>22.55</v>
      </c>
      <c r="H45" s="79">
        <v>21.428000000000001</v>
      </c>
      <c r="I45" s="79">
        <v>21.428000000000001</v>
      </c>
      <c r="J45" s="82" t="s">
        <v>2058</v>
      </c>
    </row>
    <row r="46" spans="1:10" ht="15.75" x14ac:dyDescent="0.25">
      <c r="A46" s="84" t="s">
        <v>2072</v>
      </c>
    </row>
    <row r="47" spans="1:10" ht="15.75" x14ac:dyDescent="0.25">
      <c r="A47" s="84" t="s">
        <v>2073</v>
      </c>
    </row>
    <row r="48" spans="1:10" ht="19.5" x14ac:dyDescent="0.4">
      <c r="A48" s="85" t="s">
        <v>2074</v>
      </c>
      <c r="B48" s="85"/>
    </row>
    <row r="49" spans="1:9" ht="19.5" x14ac:dyDescent="0.4">
      <c r="A49" s="85"/>
      <c r="B49" s="85"/>
      <c r="C49" s="86"/>
      <c r="D49" s="86"/>
      <c r="E49" s="86"/>
      <c r="F49" s="67"/>
      <c r="G49" s="67"/>
      <c r="H49" s="67"/>
      <c r="I49" s="67"/>
    </row>
    <row r="50" spans="1:9" s="19" customFormat="1" ht="14.25" x14ac:dyDescent="0.2">
      <c r="A50" s="19" t="s">
        <v>59</v>
      </c>
    </row>
    <row r="51" spans="1:9" s="19" customFormat="1" ht="14.25" x14ac:dyDescent="0.2">
      <c r="A51" s="19" t="s">
        <v>2075</v>
      </c>
    </row>
    <row r="52" spans="1:9" s="19" customFormat="1" ht="14.25" x14ac:dyDescent="0.2">
      <c r="A52" s="19" t="s">
        <v>2076</v>
      </c>
    </row>
    <row r="53" spans="1:9" s="19" customFormat="1" ht="14.25" x14ac:dyDescent="0.2">
      <c r="A53" s="19" t="s">
        <v>62</v>
      </c>
    </row>
    <row r="54" spans="1:9" s="19" customFormat="1" ht="14.25" customHeight="1" x14ac:dyDescent="0.2">
      <c r="A54" s="19" t="s">
        <v>2077</v>
      </c>
    </row>
    <row r="55" spans="1:9" s="19" customFormat="1" ht="14.25" x14ac:dyDescent="0.2">
      <c r="A55" s="19" t="s">
        <v>2078</v>
      </c>
    </row>
    <row r="56" spans="1:9" s="19" customFormat="1" ht="14.25" x14ac:dyDescent="0.2">
      <c r="A56" s="19" t="s">
        <v>16</v>
      </c>
    </row>
    <row r="57" spans="1:9" s="19" customFormat="1" ht="14.25" x14ac:dyDescent="0.2">
      <c r="A57" s="19" t="s">
        <v>56</v>
      </c>
      <c r="B57" s="19" t="s">
        <v>2080</v>
      </c>
    </row>
    <row r="58" spans="1:9" s="19" customFormat="1" ht="14.25" x14ac:dyDescent="0.2">
      <c r="A58" s="19" t="s">
        <v>57</v>
      </c>
    </row>
    <row r="59" spans="1:9" s="19" customFormat="1" ht="14.25" x14ac:dyDescent="0.2">
      <c r="A59" s="19" t="s">
        <v>2193</v>
      </c>
    </row>
    <row r="60" spans="1:9" s="19" customFormat="1" ht="14.25" x14ac:dyDescent="0.2">
      <c r="A60" s="19" t="s">
        <v>2081</v>
      </c>
      <c r="B60" s="19" t="s">
        <v>2082</v>
      </c>
    </row>
    <row r="61" spans="1:9" s="19" customFormat="1" ht="14.25" x14ac:dyDescent="0.2">
      <c r="A61" s="19" t="s">
        <v>2083</v>
      </c>
    </row>
    <row r="62" spans="1:9" s="19" customFormat="1" ht="14.25" x14ac:dyDescent="0.2">
      <c r="A62" s="19" t="s">
        <v>2084</v>
      </c>
    </row>
    <row r="63" spans="1:9" s="19" customFormat="1" ht="14.25" x14ac:dyDescent="0.2">
      <c r="A63" s="114" t="s">
        <v>2196</v>
      </c>
    </row>
    <row r="64" spans="1:9" s="19" customFormat="1" ht="14.25" x14ac:dyDescent="0.2">
      <c r="A64" s="115" t="s">
        <v>2189</v>
      </c>
    </row>
    <row r="65" spans="1:3" s="19" customFormat="1" ht="14.25" x14ac:dyDescent="0.2">
      <c r="A65" s="115" t="s">
        <v>2190</v>
      </c>
    </row>
    <row r="66" spans="1:3" s="19" customFormat="1" ht="14.25" x14ac:dyDescent="0.2">
      <c r="A66" s="115" t="s">
        <v>2191</v>
      </c>
    </row>
    <row r="67" spans="1:3" s="19" customFormat="1" ht="14.25" x14ac:dyDescent="0.2">
      <c r="A67" s="115" t="s">
        <v>2197</v>
      </c>
    </row>
    <row r="68" spans="1:3" s="19" customFormat="1" ht="14.25" x14ac:dyDescent="0.2">
      <c r="A68" s="191" t="s">
        <v>2192</v>
      </c>
    </row>
    <row r="69" spans="1:3" s="19" customFormat="1" ht="14.25" x14ac:dyDescent="0.2">
      <c r="A69" s="19" t="s">
        <v>2085</v>
      </c>
    </row>
    <row r="70" spans="1:3" s="19" customFormat="1" ht="14.25" x14ac:dyDescent="0.2">
      <c r="A70" s="19" t="s">
        <v>2086</v>
      </c>
    </row>
    <row r="71" spans="1:3" s="19" customFormat="1" ht="14.25" x14ac:dyDescent="0.2">
      <c r="A71" s="19" t="s">
        <v>2087</v>
      </c>
    </row>
    <row r="72" spans="1:3" s="19" customFormat="1" ht="14.25" x14ac:dyDescent="0.2">
      <c r="A72" s="19" t="s">
        <v>61</v>
      </c>
    </row>
    <row r="73" spans="1:3" s="19" customFormat="1" ht="14.25" x14ac:dyDescent="0.2">
      <c r="A73" s="19" t="s">
        <v>2088</v>
      </c>
    </row>
    <row r="74" spans="1:3" s="19" customFormat="1" ht="14.25" x14ac:dyDescent="0.2">
      <c r="A74" s="19" t="s">
        <v>2089</v>
      </c>
    </row>
    <row r="75" spans="1:3" s="19" customFormat="1" ht="14.25" x14ac:dyDescent="0.2">
      <c r="A75" s="19" t="s">
        <v>2195</v>
      </c>
    </row>
    <row r="76" spans="1:3" s="19" customFormat="1" ht="14.25" customHeight="1" x14ac:dyDescent="0.2">
      <c r="A76" s="19" t="s">
        <v>2090</v>
      </c>
    </row>
    <row r="78" spans="1:3" x14ac:dyDescent="0.25">
      <c r="A78" s="271" t="s">
        <v>2231</v>
      </c>
      <c r="B78" s="236"/>
      <c r="C78" s="233" t="s">
        <v>16</v>
      </c>
    </row>
    <row r="79" spans="1:3" x14ac:dyDescent="0.25">
      <c r="A79" s="251" t="s">
        <v>2261</v>
      </c>
      <c r="B79" s="270" t="s">
        <v>2262</v>
      </c>
    </row>
    <row r="80" spans="1:3" x14ac:dyDescent="0.25">
      <c r="A80" s="251" t="s">
        <v>2265</v>
      </c>
      <c r="B80" s="270" t="s">
        <v>2266</v>
      </c>
    </row>
  </sheetData>
  <mergeCells count="1">
    <mergeCell ref="A21:J21"/>
  </mergeCells>
  <pageMargins left="0.7" right="0.7" top="0.75" bottom="0.75" header="0.3" footer="0.3"/>
  <pageSetup paperSize="9" scale="4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9:M53"/>
  <sheetViews>
    <sheetView tabSelected="1" topLeftCell="A7" workbookViewId="0">
      <selection activeCell="A27" sqref="A27:M27"/>
    </sheetView>
  </sheetViews>
  <sheetFormatPr baseColWidth="10" defaultColWidth="9.28515625" defaultRowHeight="15" x14ac:dyDescent="0.25"/>
  <cols>
    <col min="1" max="12" width="10.42578125" style="99" customWidth="1"/>
    <col min="13" max="13" width="24.85546875" style="99" bestFit="1" customWidth="1"/>
    <col min="14" max="16384" width="9.28515625" style="99"/>
  </cols>
  <sheetData>
    <row r="19" spans="1:13" ht="15.75" thickBot="1" x14ac:dyDescent="0.3"/>
    <row r="20" spans="1:13" ht="25.5" thickBot="1" x14ac:dyDescent="0.3">
      <c r="A20" s="392" t="s">
        <v>2093</v>
      </c>
      <c r="B20" s="393"/>
      <c r="C20" s="393"/>
      <c r="D20" s="393"/>
      <c r="E20" s="393"/>
      <c r="F20" s="393"/>
      <c r="G20" s="393"/>
      <c r="H20" s="393"/>
      <c r="I20" s="393"/>
      <c r="J20" s="393"/>
      <c r="K20" s="393"/>
      <c r="L20" s="393"/>
      <c r="M20" s="394"/>
    </row>
    <row r="23" spans="1:13" x14ac:dyDescent="0.25">
      <c r="M23" s="253" t="s">
        <v>2239</v>
      </c>
    </row>
    <row r="27" spans="1:13" ht="24.75" x14ac:dyDescent="0.25">
      <c r="A27" s="338" t="s">
        <v>2094</v>
      </c>
      <c r="B27" s="338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338"/>
    </row>
    <row r="31" spans="1:13" ht="29.25" customHeight="1" x14ac:dyDescent="0.25">
      <c r="A31" s="100" t="s">
        <v>2095</v>
      </c>
      <c r="B31" s="100" t="s">
        <v>2096</v>
      </c>
      <c r="C31" s="100" t="s">
        <v>2097</v>
      </c>
      <c r="D31" s="101" t="s">
        <v>2098</v>
      </c>
      <c r="E31" s="101" t="s">
        <v>2099</v>
      </c>
      <c r="F31" s="101" t="s">
        <v>2100</v>
      </c>
      <c r="G31" s="101" t="s">
        <v>2101</v>
      </c>
      <c r="H31" s="101" t="s">
        <v>2102</v>
      </c>
      <c r="I31" s="100" t="s">
        <v>2103</v>
      </c>
      <c r="J31" s="101" t="s">
        <v>2104</v>
      </c>
      <c r="K31" s="101" t="s">
        <v>2105</v>
      </c>
      <c r="L31" s="101" t="s">
        <v>2046</v>
      </c>
      <c r="M31" s="101" t="s">
        <v>2106</v>
      </c>
    </row>
    <row r="32" spans="1:13" ht="29.25" customHeight="1" x14ac:dyDescent="0.25">
      <c r="A32" s="102" t="s">
        <v>2107</v>
      </c>
      <c r="B32" s="103">
        <v>55</v>
      </c>
      <c r="C32" s="103">
        <v>82.5</v>
      </c>
      <c r="D32" s="103">
        <v>110</v>
      </c>
      <c r="E32" s="103">
        <v>143</v>
      </c>
      <c r="F32" s="103">
        <v>170.5</v>
      </c>
      <c r="G32" s="103">
        <v>192.5</v>
      </c>
      <c r="H32" s="103">
        <v>220</v>
      </c>
      <c r="I32" s="103">
        <v>253</v>
      </c>
      <c r="J32" s="103">
        <v>280.5</v>
      </c>
      <c r="K32" s="103">
        <v>308</v>
      </c>
      <c r="L32" s="103">
        <v>335.5</v>
      </c>
      <c r="M32" s="104" t="s">
        <v>2232</v>
      </c>
    </row>
    <row r="33" spans="1:13" ht="21" customHeight="1" x14ac:dyDescent="0.25"/>
    <row r="34" spans="1:13" s="106" customFormat="1" ht="19.5" customHeight="1" x14ac:dyDescent="0.25">
      <c r="A34" s="105" t="s">
        <v>2108</v>
      </c>
    </row>
    <row r="35" spans="1:13" s="106" customFormat="1" ht="19.5" customHeight="1" x14ac:dyDescent="0.25">
      <c r="A35" s="107" t="s">
        <v>2109</v>
      </c>
    </row>
    <row r="36" spans="1:13" s="106" customFormat="1" ht="19.5" customHeight="1" x14ac:dyDescent="0.25">
      <c r="A36" s="107" t="s">
        <v>2110</v>
      </c>
      <c r="C36" s="108"/>
      <c r="G36" s="109"/>
    </row>
    <row r="37" spans="1:13" ht="21" customHeight="1" x14ac:dyDescent="0.25">
      <c r="A37" s="271" t="s">
        <v>2231</v>
      </c>
      <c r="B37" s="236"/>
      <c r="C37" s="233"/>
      <c r="G37" s="111"/>
    </row>
    <row r="38" spans="1:13" ht="21" customHeight="1" x14ac:dyDescent="0.25">
      <c r="A38" s="251" t="s">
        <v>2261</v>
      </c>
      <c r="B38" s="270" t="s">
        <v>2262</v>
      </c>
      <c r="C38" s="110"/>
      <c r="G38" s="111"/>
    </row>
    <row r="39" spans="1:13" ht="21" customHeight="1" x14ac:dyDescent="0.25">
      <c r="A39" s="251" t="s">
        <v>2265</v>
      </c>
      <c r="B39" s="270" t="s">
        <v>2266</v>
      </c>
      <c r="C39" s="110"/>
      <c r="G39" s="111"/>
    </row>
    <row r="40" spans="1:13" ht="21" customHeight="1" x14ac:dyDescent="0.25">
      <c r="C40" s="110"/>
      <c r="G40" s="111"/>
    </row>
    <row r="41" spans="1:13" ht="45" customHeight="1" x14ac:dyDescent="0.25">
      <c r="A41" s="395" t="s">
        <v>2111</v>
      </c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</row>
    <row r="42" spans="1:13" ht="21" customHeight="1" x14ac:dyDescent="0.25">
      <c r="C42" s="110"/>
      <c r="G42" s="111"/>
    </row>
    <row r="43" spans="1:13" ht="29.25" customHeight="1" x14ac:dyDescent="0.25">
      <c r="B43" s="100" t="s">
        <v>2095</v>
      </c>
      <c r="C43" s="100" t="s">
        <v>2098</v>
      </c>
      <c r="D43" s="101" t="s">
        <v>2100</v>
      </c>
      <c r="E43" s="101" t="s">
        <v>2102</v>
      </c>
      <c r="F43" s="101" t="s">
        <v>2112</v>
      </c>
      <c r="G43" s="101" t="s">
        <v>2046</v>
      </c>
      <c r="H43" s="101" t="s">
        <v>2113</v>
      </c>
      <c r="I43" s="100" t="s">
        <v>2114</v>
      </c>
      <c r="J43" s="101" t="s">
        <v>2115</v>
      </c>
      <c r="K43" s="101" t="s">
        <v>2116</v>
      </c>
      <c r="L43" s="101" t="s">
        <v>2117</v>
      </c>
      <c r="M43" s="101" t="s">
        <v>2118</v>
      </c>
    </row>
    <row r="44" spans="1:13" ht="29.25" customHeight="1" x14ac:dyDescent="0.25">
      <c r="B44" s="102" t="s">
        <v>2107</v>
      </c>
      <c r="C44" s="103">
        <v>55</v>
      </c>
      <c r="D44" s="103">
        <v>77</v>
      </c>
      <c r="E44" s="103">
        <v>93.5</v>
      </c>
      <c r="F44" s="103">
        <v>115.5</v>
      </c>
      <c r="G44" s="103">
        <v>137.5</v>
      </c>
      <c r="H44" s="103">
        <v>154</v>
      </c>
      <c r="I44" s="103">
        <v>170.5</v>
      </c>
      <c r="J44" s="103">
        <v>187</v>
      </c>
      <c r="K44" s="103">
        <v>203.5</v>
      </c>
      <c r="L44" s="103">
        <v>214.5</v>
      </c>
      <c r="M44" s="104" t="s">
        <v>2233</v>
      </c>
    </row>
    <row r="45" spans="1:13" ht="29.25" customHeight="1" x14ac:dyDescent="0.25">
      <c r="B45" s="259"/>
      <c r="C45" s="260"/>
      <c r="D45" s="260"/>
      <c r="E45" s="260"/>
      <c r="F45" s="260"/>
      <c r="G45" s="260"/>
      <c r="H45" s="260"/>
      <c r="I45" s="260"/>
      <c r="J45" s="260"/>
      <c r="K45" s="260"/>
      <c r="L45" s="260"/>
      <c r="M45" s="261"/>
    </row>
    <row r="46" spans="1:13" s="106" customFormat="1" ht="19.5" customHeight="1" x14ac:dyDescent="0.25">
      <c r="B46" s="107" t="s">
        <v>2109</v>
      </c>
      <c r="F46" s="108"/>
      <c r="G46" s="109"/>
    </row>
    <row r="47" spans="1:13" s="106" customFormat="1" ht="19.5" customHeight="1" x14ac:dyDescent="0.25">
      <c r="B47" s="107" t="s">
        <v>2119</v>
      </c>
    </row>
    <row r="48" spans="1:13" s="106" customFormat="1" ht="19.5" customHeight="1" x14ac:dyDescent="0.25">
      <c r="B48" s="107" t="s">
        <v>2110</v>
      </c>
    </row>
    <row r="49" spans="1:9" ht="3.75" customHeight="1" x14ac:dyDescent="0.25">
      <c r="A49" s="391"/>
      <c r="B49" s="391"/>
      <c r="C49" s="391"/>
      <c r="D49" s="391"/>
      <c r="E49" s="391"/>
      <c r="F49" s="391"/>
      <c r="G49" s="391"/>
      <c r="H49" s="391"/>
      <c r="I49" s="391"/>
    </row>
    <row r="50" spans="1:9" ht="19.5" x14ac:dyDescent="0.4">
      <c r="B50" s="64" t="s">
        <v>2120</v>
      </c>
    </row>
    <row r="51" spans="1:9" x14ac:dyDescent="0.25">
      <c r="B51" s="271" t="s">
        <v>2231</v>
      </c>
      <c r="H51" s="112"/>
    </row>
    <row r="52" spans="1:9" x14ac:dyDescent="0.25">
      <c r="B52" s="251" t="s">
        <v>2261</v>
      </c>
    </row>
    <row r="53" spans="1:9" x14ac:dyDescent="0.25">
      <c r="B53" s="251" t="s">
        <v>2265</v>
      </c>
    </row>
  </sheetData>
  <mergeCells count="4">
    <mergeCell ref="A49:I49"/>
    <mergeCell ref="A20:M20"/>
    <mergeCell ref="A27:M27"/>
    <mergeCell ref="A41:M41"/>
  </mergeCells>
  <pageMargins left="0.7" right="0.7" top="0.75" bottom="0.75" header="0.3" footer="0.3"/>
  <pageSetup paperSize="9" scale="5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1:J80"/>
  <sheetViews>
    <sheetView topLeftCell="A59" workbookViewId="0">
      <selection activeCell="A78" sqref="A78:B80"/>
    </sheetView>
  </sheetViews>
  <sheetFormatPr baseColWidth="10" defaultColWidth="8.85546875" defaultRowHeight="15" x14ac:dyDescent="0.25"/>
  <cols>
    <col min="1" max="1" width="36.7109375" customWidth="1"/>
    <col min="2" max="2" width="24" customWidth="1"/>
    <col min="3" max="9" width="14.140625" customWidth="1"/>
    <col min="10" max="10" width="21.42578125" customWidth="1"/>
  </cols>
  <sheetData>
    <row r="11" spans="5:10" ht="24.75" x14ac:dyDescent="0.5">
      <c r="F11" s="58"/>
    </row>
    <row r="12" spans="5:10" ht="24" x14ac:dyDescent="0.45">
      <c r="F12" s="59"/>
    </row>
    <row r="13" spans="5:10" ht="24" x14ac:dyDescent="0.45">
      <c r="F13" s="59"/>
    </row>
    <row r="14" spans="5:10" ht="24" x14ac:dyDescent="0.45">
      <c r="F14" s="59"/>
    </row>
    <row r="15" spans="5:10" ht="15.75" x14ac:dyDescent="0.25">
      <c r="E15" s="60"/>
      <c r="F15" s="60"/>
    </row>
    <row r="16" spans="5:10" ht="19.5" x14ac:dyDescent="0.4">
      <c r="H16" s="61"/>
      <c r="I16" s="62"/>
      <c r="J16" s="63" t="s">
        <v>2239</v>
      </c>
    </row>
    <row r="21" spans="1:10" ht="35.25" customHeight="1" x14ac:dyDescent="0.25">
      <c r="A21" s="338" t="s">
        <v>2091</v>
      </c>
      <c r="B21" s="338"/>
      <c r="C21" s="338"/>
      <c r="D21" s="338"/>
      <c r="E21" s="338"/>
      <c r="F21" s="338"/>
      <c r="G21" s="338"/>
      <c r="H21" s="338"/>
      <c r="I21" s="338"/>
      <c r="J21" s="338"/>
    </row>
    <row r="22" spans="1:10" ht="16.5" x14ac:dyDescent="0.3">
      <c r="A22" s="65"/>
      <c r="B22" s="65"/>
      <c r="C22" s="66"/>
      <c r="D22" s="66"/>
      <c r="F22" s="67"/>
    </row>
    <row r="23" spans="1:10" ht="24.75" x14ac:dyDescent="0.5">
      <c r="C23" s="68"/>
      <c r="D23" s="68"/>
      <c r="F23" s="69"/>
      <c r="G23" s="68"/>
      <c r="H23" s="68"/>
      <c r="I23" s="68"/>
      <c r="J23" s="68"/>
    </row>
    <row r="26" spans="1:10" ht="31.5" thickBot="1" x14ac:dyDescent="0.5">
      <c r="A26" s="71"/>
      <c r="B26" s="71"/>
      <c r="C26" s="71"/>
      <c r="D26" s="71"/>
      <c r="E26" s="71"/>
      <c r="F26" s="71"/>
      <c r="G26" s="71"/>
      <c r="H26" s="71"/>
      <c r="I26" s="71"/>
    </row>
    <row r="27" spans="1:10" ht="18.75" thickBot="1" x14ac:dyDescent="0.3">
      <c r="A27" s="72" t="s">
        <v>2044</v>
      </c>
      <c r="B27" s="73" t="s">
        <v>2045</v>
      </c>
      <c r="C27" s="73" t="s">
        <v>18</v>
      </c>
      <c r="D27" s="74" t="s">
        <v>2046</v>
      </c>
      <c r="E27" s="74" t="s">
        <v>2047</v>
      </c>
      <c r="F27" s="74" t="s">
        <v>2048</v>
      </c>
      <c r="G27" s="74" t="s">
        <v>2049</v>
      </c>
      <c r="H27" s="75" t="s">
        <v>2050</v>
      </c>
      <c r="I27" s="74" t="s">
        <v>2051</v>
      </c>
      <c r="J27" s="76" t="s">
        <v>2052</v>
      </c>
    </row>
    <row r="28" spans="1:10" ht="20.25" thickBot="1" x14ac:dyDescent="0.3">
      <c r="A28" s="87">
        <v>22</v>
      </c>
      <c r="B28" s="78" t="s">
        <v>2053</v>
      </c>
      <c r="C28" s="252">
        <v>6.96</v>
      </c>
      <c r="D28" s="252">
        <v>5.19</v>
      </c>
      <c r="E28" s="252">
        <v>4.74</v>
      </c>
      <c r="F28" s="252">
        <v>4.28</v>
      </c>
      <c r="G28" s="252">
        <v>4.13</v>
      </c>
      <c r="H28" s="252">
        <v>3.75</v>
      </c>
      <c r="I28" s="252">
        <v>3.56</v>
      </c>
      <c r="J28" s="252">
        <v>96.4</v>
      </c>
    </row>
    <row r="29" spans="1:10" ht="20.25" thickBot="1" x14ac:dyDescent="0.3">
      <c r="A29" s="77" t="s">
        <v>2054</v>
      </c>
      <c r="B29" s="78" t="s">
        <v>2053</v>
      </c>
      <c r="C29" s="252">
        <v>9.65</v>
      </c>
      <c r="D29" s="252">
        <v>5.72</v>
      </c>
      <c r="E29" s="252">
        <v>5.36</v>
      </c>
      <c r="F29" s="252">
        <v>5.14</v>
      </c>
      <c r="G29" s="252">
        <v>4.82</v>
      </c>
      <c r="H29" s="252">
        <v>4.28</v>
      </c>
      <c r="I29" s="252">
        <v>3.75</v>
      </c>
      <c r="J29" s="252">
        <v>96.4</v>
      </c>
    </row>
    <row r="30" spans="1:10" ht="20.25" thickBot="1" x14ac:dyDescent="0.3">
      <c r="A30" s="80" t="s">
        <v>2055</v>
      </c>
      <c r="B30" s="78" t="s">
        <v>2053</v>
      </c>
      <c r="C30" s="252">
        <v>10.28</v>
      </c>
      <c r="D30" s="252">
        <v>7.76</v>
      </c>
      <c r="E30" s="252">
        <v>6.96</v>
      </c>
      <c r="F30" s="252">
        <v>6.43</v>
      </c>
      <c r="G30" s="252">
        <v>5.62</v>
      </c>
      <c r="H30" s="252">
        <v>5.09</v>
      </c>
      <c r="I30" s="252">
        <v>4.5599999999999996</v>
      </c>
      <c r="J30" s="252">
        <v>112.47</v>
      </c>
    </row>
    <row r="31" spans="1:10" ht="20.25" thickBot="1" x14ac:dyDescent="0.3">
      <c r="A31" s="81" t="s">
        <v>2056</v>
      </c>
      <c r="B31" s="78" t="s">
        <v>2053</v>
      </c>
      <c r="C31" s="252">
        <v>14.3</v>
      </c>
      <c r="D31" s="252">
        <v>8.9700000000000006</v>
      </c>
      <c r="E31" s="252">
        <v>7.84</v>
      </c>
      <c r="F31" s="252">
        <v>6.87</v>
      </c>
      <c r="G31" s="252">
        <v>6.75</v>
      </c>
      <c r="H31" s="252">
        <v>5.56</v>
      </c>
      <c r="I31" s="252">
        <v>5.17</v>
      </c>
      <c r="J31" s="252">
        <v>136.25</v>
      </c>
    </row>
    <row r="32" spans="1:10" ht="20.25" thickBot="1" x14ac:dyDescent="0.3">
      <c r="A32" s="80" t="s">
        <v>2057</v>
      </c>
      <c r="B32" s="78" t="s">
        <v>2053</v>
      </c>
      <c r="C32" s="252">
        <v>20.46</v>
      </c>
      <c r="D32" s="252">
        <v>14.19</v>
      </c>
      <c r="E32" s="252">
        <v>13.05</v>
      </c>
      <c r="F32" s="252">
        <v>10.78</v>
      </c>
      <c r="G32" s="252">
        <v>10.220000000000001</v>
      </c>
      <c r="H32" s="252">
        <v>9.31</v>
      </c>
      <c r="I32" s="252">
        <v>8.52</v>
      </c>
      <c r="J32" s="88" t="s">
        <v>2092</v>
      </c>
    </row>
    <row r="33" spans="1:10" ht="20.25" thickBot="1" x14ac:dyDescent="0.3">
      <c r="A33" s="81" t="s">
        <v>2059</v>
      </c>
      <c r="B33" s="78" t="s">
        <v>2053</v>
      </c>
      <c r="C33" s="252">
        <v>15.66</v>
      </c>
      <c r="D33" s="252">
        <v>11.79</v>
      </c>
      <c r="E33" s="252">
        <v>11.79</v>
      </c>
      <c r="F33" s="252">
        <v>8.57</v>
      </c>
      <c r="G33" s="252">
        <v>8.57</v>
      </c>
      <c r="H33" s="252">
        <v>6.43</v>
      </c>
      <c r="I33" s="252">
        <v>6.43</v>
      </c>
      <c r="J33" s="88" t="s">
        <v>2092</v>
      </c>
    </row>
    <row r="34" spans="1:10" ht="20.25" thickBot="1" x14ac:dyDescent="0.3">
      <c r="A34" s="77" t="s">
        <v>2060</v>
      </c>
      <c r="B34" s="78" t="s">
        <v>2053</v>
      </c>
      <c r="C34" s="252">
        <v>19.28</v>
      </c>
      <c r="D34" s="252">
        <v>12.85</v>
      </c>
      <c r="E34" s="252">
        <v>12.85</v>
      </c>
      <c r="F34" s="252">
        <v>11.79</v>
      </c>
      <c r="G34" s="252">
        <v>11.79</v>
      </c>
      <c r="H34" s="252">
        <v>10.18</v>
      </c>
      <c r="I34" s="252">
        <v>10.18</v>
      </c>
      <c r="J34" s="88" t="s">
        <v>2092</v>
      </c>
    </row>
    <row r="35" spans="1:10" ht="20.25" thickBot="1" x14ac:dyDescent="0.3">
      <c r="A35" s="80" t="s">
        <v>2061</v>
      </c>
      <c r="B35" s="78" t="s">
        <v>2053</v>
      </c>
      <c r="C35" s="252">
        <v>19.28</v>
      </c>
      <c r="D35" s="252">
        <v>12.85</v>
      </c>
      <c r="E35" s="252">
        <v>12.85</v>
      </c>
      <c r="F35" s="252">
        <v>8.57</v>
      </c>
      <c r="G35" s="252">
        <v>8.57</v>
      </c>
      <c r="H35" s="252">
        <v>6.43</v>
      </c>
      <c r="I35" s="252">
        <v>6.43</v>
      </c>
      <c r="J35" s="88" t="s">
        <v>2092</v>
      </c>
    </row>
    <row r="36" spans="1:10" ht="20.25" thickBot="1" x14ac:dyDescent="0.3">
      <c r="A36" s="80" t="s">
        <v>2062</v>
      </c>
      <c r="B36" s="78" t="s">
        <v>2053</v>
      </c>
      <c r="C36" s="252">
        <v>19.28</v>
      </c>
      <c r="D36" s="252">
        <v>12.85</v>
      </c>
      <c r="E36" s="252">
        <v>12.85</v>
      </c>
      <c r="F36" s="252">
        <v>11.79</v>
      </c>
      <c r="G36" s="252">
        <v>11.79</v>
      </c>
      <c r="H36" s="252">
        <v>9.65</v>
      </c>
      <c r="I36" s="252">
        <v>9.65</v>
      </c>
      <c r="J36" s="88" t="s">
        <v>2092</v>
      </c>
    </row>
    <row r="37" spans="1:10" ht="20.25" thickBot="1" x14ac:dyDescent="0.3">
      <c r="A37" s="80" t="s">
        <v>2063</v>
      </c>
      <c r="B37" s="78" t="s">
        <v>2053</v>
      </c>
      <c r="C37" s="252">
        <v>19.28</v>
      </c>
      <c r="D37" s="252">
        <v>13.93</v>
      </c>
      <c r="E37" s="252">
        <v>13.93</v>
      </c>
      <c r="F37" s="252">
        <v>13.93</v>
      </c>
      <c r="G37" s="252">
        <v>13.93</v>
      </c>
      <c r="H37" s="252">
        <v>11.79</v>
      </c>
      <c r="I37" s="252">
        <v>11.79</v>
      </c>
      <c r="J37" s="88" t="s">
        <v>2092</v>
      </c>
    </row>
    <row r="38" spans="1:10" ht="20.25" thickBot="1" x14ac:dyDescent="0.3">
      <c r="A38" s="80" t="s">
        <v>2064</v>
      </c>
      <c r="B38" s="78" t="s">
        <v>2053</v>
      </c>
      <c r="C38" s="252">
        <v>19.28</v>
      </c>
      <c r="D38" s="252">
        <v>13.93</v>
      </c>
      <c r="E38" s="252">
        <v>13.93</v>
      </c>
      <c r="F38" s="252">
        <v>13.93</v>
      </c>
      <c r="G38" s="252">
        <v>13.93</v>
      </c>
      <c r="H38" s="252">
        <v>11.79</v>
      </c>
      <c r="I38" s="252">
        <v>11.79</v>
      </c>
      <c r="J38" s="88" t="s">
        <v>2092</v>
      </c>
    </row>
    <row r="39" spans="1:10" ht="20.25" thickBot="1" x14ac:dyDescent="0.3">
      <c r="A39" s="77" t="s">
        <v>2065</v>
      </c>
      <c r="B39" s="78" t="s">
        <v>2053</v>
      </c>
      <c r="C39" s="252">
        <v>21.21</v>
      </c>
      <c r="D39" s="252">
        <v>15</v>
      </c>
      <c r="E39" s="252">
        <v>15</v>
      </c>
      <c r="F39" s="252">
        <v>13.93</v>
      </c>
      <c r="G39" s="252">
        <v>13.93</v>
      </c>
      <c r="H39" s="252">
        <v>12.85</v>
      </c>
      <c r="I39" s="252">
        <v>12.85</v>
      </c>
      <c r="J39" s="88" t="s">
        <v>2092</v>
      </c>
    </row>
    <row r="40" spans="1:10" ht="20.25" thickBot="1" x14ac:dyDescent="0.3">
      <c r="A40" s="83" t="s">
        <v>2066</v>
      </c>
      <c r="B40" s="78" t="s">
        <v>2053</v>
      </c>
      <c r="C40" s="252">
        <v>38.130000000000003</v>
      </c>
      <c r="D40" s="252">
        <v>21.18</v>
      </c>
      <c r="E40" s="252">
        <v>20.21</v>
      </c>
      <c r="F40" s="252">
        <v>19.3</v>
      </c>
      <c r="G40" s="252">
        <v>19.25</v>
      </c>
      <c r="H40" s="252">
        <v>18.739999999999998</v>
      </c>
      <c r="I40" s="252">
        <v>18.28</v>
      </c>
      <c r="J40" s="88" t="s">
        <v>2092</v>
      </c>
    </row>
    <row r="41" spans="1:10" ht="20.25" thickBot="1" x14ac:dyDescent="0.3">
      <c r="A41" s="80" t="s">
        <v>2067</v>
      </c>
      <c r="B41" s="78" t="s">
        <v>2053</v>
      </c>
      <c r="C41" s="252">
        <v>19.28</v>
      </c>
      <c r="D41" s="252">
        <v>15</v>
      </c>
      <c r="E41" s="252">
        <v>15</v>
      </c>
      <c r="F41" s="252">
        <v>13.93</v>
      </c>
      <c r="G41" s="252">
        <v>13.93</v>
      </c>
      <c r="H41" s="252">
        <v>12.85</v>
      </c>
      <c r="I41" s="252">
        <v>12.85</v>
      </c>
      <c r="J41" s="88" t="s">
        <v>2092</v>
      </c>
    </row>
    <row r="42" spans="1:10" ht="20.25" thickBot="1" x14ac:dyDescent="0.3">
      <c r="A42" s="80" t="s">
        <v>2068</v>
      </c>
      <c r="B42" s="78" t="s">
        <v>2053</v>
      </c>
      <c r="C42" s="252">
        <v>23.14</v>
      </c>
      <c r="D42" s="252">
        <v>16.07</v>
      </c>
      <c r="E42" s="252">
        <v>16.07</v>
      </c>
      <c r="F42" s="252">
        <v>15</v>
      </c>
      <c r="G42" s="252">
        <v>15</v>
      </c>
      <c r="H42" s="252">
        <v>13.93</v>
      </c>
      <c r="I42" s="252">
        <v>13.93</v>
      </c>
      <c r="J42" s="88" t="s">
        <v>2092</v>
      </c>
    </row>
    <row r="43" spans="1:10" ht="20.25" thickBot="1" x14ac:dyDescent="0.3">
      <c r="A43" s="80" t="s">
        <v>2069</v>
      </c>
      <c r="B43" s="78" t="s">
        <v>2053</v>
      </c>
      <c r="C43" s="252">
        <v>22.17</v>
      </c>
      <c r="D43" s="252">
        <v>16.07</v>
      </c>
      <c r="E43" s="252">
        <v>16.07</v>
      </c>
      <c r="F43" s="252">
        <v>15</v>
      </c>
      <c r="G43" s="252">
        <v>15</v>
      </c>
      <c r="H43" s="252">
        <v>13.93</v>
      </c>
      <c r="I43" s="252">
        <v>13.93</v>
      </c>
      <c r="J43" s="88" t="s">
        <v>2092</v>
      </c>
    </row>
    <row r="44" spans="1:10" ht="20.25" thickBot="1" x14ac:dyDescent="0.3">
      <c r="A44" s="80" t="s">
        <v>2070</v>
      </c>
      <c r="B44" s="78" t="s">
        <v>2053</v>
      </c>
      <c r="C44" s="252">
        <v>26.99</v>
      </c>
      <c r="D44" s="252">
        <v>20.36</v>
      </c>
      <c r="E44" s="252">
        <v>20.36</v>
      </c>
      <c r="F44" s="252">
        <v>20.36</v>
      </c>
      <c r="G44" s="252">
        <v>20.36</v>
      </c>
      <c r="H44" s="252">
        <v>18.21</v>
      </c>
      <c r="I44" s="252">
        <v>18.21</v>
      </c>
      <c r="J44" s="88" t="s">
        <v>2092</v>
      </c>
    </row>
    <row r="45" spans="1:10" ht="20.25" thickBot="1" x14ac:dyDescent="0.3">
      <c r="A45" s="80" t="s">
        <v>2071</v>
      </c>
      <c r="B45" s="78" t="s">
        <v>2053</v>
      </c>
      <c r="C45" s="252">
        <v>28.93</v>
      </c>
      <c r="D45" s="252">
        <v>22.5</v>
      </c>
      <c r="E45" s="252">
        <v>22.5</v>
      </c>
      <c r="F45" s="252">
        <v>21.42</v>
      </c>
      <c r="G45" s="252">
        <v>21.42</v>
      </c>
      <c r="H45" s="252">
        <v>20.36</v>
      </c>
      <c r="I45" s="252">
        <v>20.36</v>
      </c>
      <c r="J45" s="89" t="s">
        <v>2092</v>
      </c>
    </row>
    <row r="46" spans="1:10" ht="15.75" x14ac:dyDescent="0.25">
      <c r="A46" s="84" t="s">
        <v>2072</v>
      </c>
      <c r="B46" s="84"/>
    </row>
    <row r="47" spans="1:10" ht="15.75" x14ac:dyDescent="0.25">
      <c r="A47" s="84" t="s">
        <v>2073</v>
      </c>
      <c r="B47" s="84"/>
    </row>
    <row r="48" spans="1:10" ht="19.5" x14ac:dyDescent="0.4">
      <c r="A48" s="85" t="s">
        <v>2074</v>
      </c>
      <c r="B48" s="85"/>
      <c r="C48" s="90"/>
      <c r="D48" s="90"/>
      <c r="E48" s="90"/>
      <c r="F48" s="90"/>
      <c r="G48" s="90"/>
      <c r="H48" s="90"/>
      <c r="I48" s="85"/>
    </row>
    <row r="49" spans="1:9" ht="19.5" x14ac:dyDescent="0.4">
      <c r="A49" s="85"/>
      <c r="B49" s="85"/>
      <c r="C49" s="90"/>
      <c r="D49" s="90"/>
      <c r="E49" s="90"/>
      <c r="F49" s="90"/>
      <c r="G49" s="90"/>
      <c r="H49" s="90"/>
      <c r="I49" s="85"/>
    </row>
    <row r="50" spans="1:9" s="19" customFormat="1" ht="14.25" x14ac:dyDescent="0.2">
      <c r="A50" s="19" t="s">
        <v>59</v>
      </c>
    </row>
    <row r="51" spans="1:9" s="19" customFormat="1" ht="14.25" x14ac:dyDescent="0.2">
      <c r="A51" s="19" t="s">
        <v>2075</v>
      </c>
    </row>
    <row r="52" spans="1:9" s="19" customFormat="1" ht="14.25" x14ac:dyDescent="0.2">
      <c r="A52" s="19" t="s">
        <v>2076</v>
      </c>
    </row>
    <row r="53" spans="1:9" s="19" customFormat="1" ht="14.25" x14ac:dyDescent="0.2">
      <c r="A53" s="19" t="s">
        <v>62</v>
      </c>
    </row>
    <row r="54" spans="1:9" s="19" customFormat="1" ht="14.25" customHeight="1" x14ac:dyDescent="0.2">
      <c r="A54" s="19" t="s">
        <v>2077</v>
      </c>
    </row>
    <row r="55" spans="1:9" s="19" customFormat="1" ht="14.25" x14ac:dyDescent="0.2">
      <c r="A55" s="19" t="s">
        <v>2078</v>
      </c>
    </row>
    <row r="56" spans="1:9" s="19" customFormat="1" ht="14.25" x14ac:dyDescent="0.2">
      <c r="A56" s="19" t="s">
        <v>2079</v>
      </c>
    </row>
    <row r="57" spans="1:9" s="19" customFormat="1" ht="14.25" x14ac:dyDescent="0.2">
      <c r="A57" s="19" t="s">
        <v>56</v>
      </c>
      <c r="B57" s="19" t="s">
        <v>2080</v>
      </c>
    </row>
    <row r="58" spans="1:9" s="19" customFormat="1" ht="14.25" x14ac:dyDescent="0.2">
      <c r="A58" s="19" t="s">
        <v>57</v>
      </c>
    </row>
    <row r="59" spans="1:9" s="19" customFormat="1" ht="14.25" x14ac:dyDescent="0.2">
      <c r="A59" s="19" t="s">
        <v>58</v>
      </c>
    </row>
    <row r="60" spans="1:9" s="19" customFormat="1" ht="14.25" x14ac:dyDescent="0.2">
      <c r="A60" s="19" t="s">
        <v>2081</v>
      </c>
      <c r="B60" s="19" t="s">
        <v>2082</v>
      </c>
    </row>
    <row r="61" spans="1:9" s="19" customFormat="1" ht="14.25" x14ac:dyDescent="0.2">
      <c r="A61" s="19" t="s">
        <v>2083</v>
      </c>
    </row>
    <row r="62" spans="1:9" s="19" customFormat="1" ht="14.25" x14ac:dyDescent="0.2">
      <c r="A62" s="19" t="s">
        <v>2084</v>
      </c>
    </row>
    <row r="63" spans="1:9" s="19" customFormat="1" ht="14.25" x14ac:dyDescent="0.2">
      <c r="A63" s="114" t="s">
        <v>2196</v>
      </c>
    </row>
    <row r="64" spans="1:9" s="19" customFormat="1" ht="14.25" x14ac:dyDescent="0.2">
      <c r="A64" s="115" t="s">
        <v>2189</v>
      </c>
    </row>
    <row r="65" spans="1:9" s="19" customFormat="1" ht="14.25" x14ac:dyDescent="0.2">
      <c r="A65" s="115" t="s">
        <v>2190</v>
      </c>
    </row>
    <row r="66" spans="1:9" s="19" customFormat="1" ht="14.25" x14ac:dyDescent="0.2">
      <c r="A66" s="115" t="s">
        <v>2191</v>
      </c>
    </row>
    <row r="67" spans="1:9" s="19" customFormat="1" ht="14.25" x14ac:dyDescent="0.2">
      <c r="A67" s="115" t="s">
        <v>2197</v>
      </c>
    </row>
    <row r="68" spans="1:9" s="19" customFormat="1" ht="14.25" x14ac:dyDescent="0.2">
      <c r="A68" s="191" t="s">
        <v>2192</v>
      </c>
    </row>
    <row r="69" spans="1:9" s="19" customFormat="1" ht="14.25" x14ac:dyDescent="0.2">
      <c r="A69" s="19" t="s">
        <v>2194</v>
      </c>
    </row>
    <row r="70" spans="1:9" s="19" customFormat="1" ht="14.25" x14ac:dyDescent="0.2">
      <c r="A70" s="19" t="s">
        <v>2086</v>
      </c>
    </row>
    <row r="71" spans="1:9" s="19" customFormat="1" ht="14.25" x14ac:dyDescent="0.2">
      <c r="A71" s="19" t="s">
        <v>2087</v>
      </c>
    </row>
    <row r="72" spans="1:9" s="19" customFormat="1" ht="14.25" x14ac:dyDescent="0.2">
      <c r="A72" s="19" t="s">
        <v>61</v>
      </c>
    </row>
    <row r="73" spans="1:9" s="19" customFormat="1" ht="14.25" x14ac:dyDescent="0.2">
      <c r="A73" s="19" t="s">
        <v>2088</v>
      </c>
    </row>
    <row r="74" spans="1:9" s="19" customFormat="1" ht="14.25" x14ac:dyDescent="0.2">
      <c r="A74" s="19" t="s">
        <v>2089</v>
      </c>
    </row>
    <row r="75" spans="1:9" s="19" customFormat="1" ht="14.25" x14ac:dyDescent="0.2">
      <c r="A75" s="19" t="s">
        <v>2195</v>
      </c>
    </row>
    <row r="76" spans="1:9" s="19" customFormat="1" ht="14.25" customHeight="1" x14ac:dyDescent="0.2">
      <c r="A76" s="19" t="s">
        <v>2090</v>
      </c>
    </row>
    <row r="77" spans="1:9" ht="19.5" x14ac:dyDescent="0.4">
      <c r="A77" s="64"/>
      <c r="B77" s="64"/>
      <c r="C77" s="67"/>
      <c r="D77" s="67"/>
      <c r="E77" s="85"/>
      <c r="F77" s="91"/>
      <c r="G77" s="90"/>
      <c r="H77" s="90"/>
      <c r="I77" s="67"/>
    </row>
    <row r="78" spans="1:9" x14ac:dyDescent="0.25">
      <c r="A78" s="271" t="s">
        <v>2231</v>
      </c>
      <c r="B78" s="236"/>
    </row>
    <row r="79" spans="1:9" x14ac:dyDescent="0.25">
      <c r="A79" s="251" t="s">
        <v>2261</v>
      </c>
      <c r="B79" s="270" t="s">
        <v>2262</v>
      </c>
    </row>
    <row r="80" spans="1:9" x14ac:dyDescent="0.25">
      <c r="A80" s="251" t="s">
        <v>2265</v>
      </c>
      <c r="B80" s="270" t="s">
        <v>2266</v>
      </c>
    </row>
  </sheetData>
  <mergeCells count="1">
    <mergeCell ref="A21:J21"/>
  </mergeCells>
  <pageMargins left="0.7" right="0.7" top="0.75" bottom="0.75" header="0.3" footer="0.3"/>
  <pageSetup paperSize="9" scale="4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81"/>
  <sheetViews>
    <sheetView topLeftCell="A48" workbookViewId="0">
      <selection activeCell="B40" sqref="B40"/>
    </sheetView>
  </sheetViews>
  <sheetFormatPr baseColWidth="10" defaultColWidth="11.42578125" defaultRowHeight="15.75" x14ac:dyDescent="0.25"/>
  <cols>
    <col min="1" max="16384" width="11.42578125" style="116"/>
  </cols>
  <sheetData>
    <row r="1" spans="1:14" ht="75" customHeight="1" x14ac:dyDescent="0.25">
      <c r="A1" s="340" t="s">
        <v>2166</v>
      </c>
      <c r="B1" s="340"/>
      <c r="C1" s="340"/>
      <c r="D1" s="340"/>
      <c r="E1" s="340"/>
      <c r="F1" s="340"/>
      <c r="G1" s="340"/>
      <c r="H1" s="340"/>
      <c r="I1" s="340"/>
      <c r="J1" s="340"/>
      <c r="K1" s="164"/>
    </row>
    <row r="2" spans="1:14" ht="15.75" customHeight="1" x14ac:dyDescent="0.25">
      <c r="A2" s="117"/>
      <c r="B2" s="118"/>
      <c r="C2" s="119"/>
      <c r="D2" s="119"/>
      <c r="E2" s="120"/>
      <c r="F2" s="120"/>
      <c r="G2" s="120"/>
      <c r="H2" s="120"/>
      <c r="I2" s="120"/>
      <c r="J2" s="120"/>
      <c r="K2" s="120"/>
      <c r="L2" s="121"/>
      <c r="M2" s="121"/>
      <c r="N2" s="121"/>
    </row>
    <row r="3" spans="1:14" s="41" customFormat="1" ht="15.75" customHeight="1" x14ac:dyDescent="0.25">
      <c r="A3" s="122" t="s">
        <v>2129</v>
      </c>
      <c r="B3" s="122"/>
      <c r="C3" s="122"/>
      <c r="D3" s="122"/>
      <c r="E3" s="123"/>
      <c r="F3" s="123"/>
      <c r="G3" s="123"/>
      <c r="H3" s="123"/>
      <c r="I3" s="123"/>
      <c r="J3" s="123"/>
      <c r="K3" s="123"/>
      <c r="L3" s="124"/>
      <c r="M3" s="124"/>
      <c r="N3" s="124"/>
    </row>
    <row r="4" spans="1:14" s="41" customFormat="1" ht="15.75" customHeight="1" x14ac:dyDescent="0.25">
      <c r="A4" s="125" t="s">
        <v>2130</v>
      </c>
      <c r="B4" s="125"/>
      <c r="C4" s="125" t="s">
        <v>2167</v>
      </c>
      <c r="D4" s="125"/>
      <c r="E4" s="125"/>
      <c r="F4" s="123"/>
      <c r="G4" s="123"/>
      <c r="H4" s="123"/>
      <c r="I4" s="126"/>
      <c r="J4" s="127"/>
      <c r="K4" s="127"/>
      <c r="L4" s="124"/>
      <c r="M4" s="124"/>
      <c r="N4" s="124"/>
    </row>
    <row r="5" spans="1:14" ht="15.75" customHeight="1" x14ac:dyDescent="0.25">
      <c r="A5" s="125" t="s">
        <v>2132</v>
      </c>
      <c r="B5" s="125"/>
      <c r="C5" s="125" t="s">
        <v>2168</v>
      </c>
      <c r="D5" s="125"/>
      <c r="E5" s="125"/>
      <c r="F5" s="341"/>
      <c r="G5" s="341"/>
      <c r="H5" s="341"/>
      <c r="I5" s="127"/>
      <c r="J5" s="127"/>
      <c r="K5" s="127"/>
      <c r="L5" s="121"/>
      <c r="M5" s="121"/>
      <c r="N5" s="121"/>
    </row>
    <row r="6" spans="1:14" s="129" customFormat="1" ht="15.75" customHeight="1" x14ac:dyDescent="0.25">
      <c r="A6" s="125" t="s">
        <v>2134</v>
      </c>
      <c r="B6" s="125"/>
      <c r="C6" s="125" t="s">
        <v>2135</v>
      </c>
      <c r="D6" s="125"/>
      <c r="E6" s="125"/>
      <c r="F6" s="341"/>
      <c r="G6" s="341"/>
      <c r="H6" s="341"/>
      <c r="I6" s="127"/>
      <c r="J6" s="127"/>
      <c r="K6" s="127"/>
      <c r="L6" s="128"/>
      <c r="M6" s="128"/>
      <c r="N6" s="128"/>
    </row>
    <row r="7" spans="1:14" ht="18.75" customHeight="1" x14ac:dyDescent="0.25">
      <c r="A7" s="125" t="s">
        <v>2169</v>
      </c>
      <c r="B7" s="125"/>
      <c r="C7" s="157" t="s">
        <v>2170</v>
      </c>
      <c r="D7" s="125"/>
      <c r="E7" s="125"/>
      <c r="F7" s="131"/>
      <c r="G7" s="131"/>
      <c r="H7" s="132"/>
      <c r="I7" s="127"/>
      <c r="J7" s="127"/>
      <c r="K7" s="127"/>
      <c r="L7" s="121"/>
      <c r="M7" s="121"/>
      <c r="N7" s="121"/>
    </row>
    <row r="8" spans="1:14" ht="18.75" customHeight="1" x14ac:dyDescent="0.25">
      <c r="A8" s="125" t="s">
        <v>2136</v>
      </c>
      <c r="B8" s="125"/>
      <c r="C8" s="157" t="s">
        <v>2171</v>
      </c>
      <c r="D8" s="125"/>
      <c r="E8" s="125"/>
      <c r="F8" s="131"/>
      <c r="G8" s="131"/>
      <c r="H8" s="132"/>
      <c r="I8" s="127"/>
      <c r="J8" s="127"/>
      <c r="K8" s="127"/>
      <c r="L8" s="121"/>
      <c r="M8" s="121"/>
      <c r="N8" s="121"/>
    </row>
    <row r="9" spans="1:14" ht="18.75" customHeight="1" x14ac:dyDescent="0.25">
      <c r="A9" s="125"/>
      <c r="B9" s="125"/>
      <c r="C9" s="157" t="s">
        <v>2172</v>
      </c>
      <c r="D9" s="125"/>
      <c r="E9" s="125"/>
      <c r="F9" s="131"/>
      <c r="G9" s="131"/>
      <c r="H9" s="132"/>
      <c r="I9" s="127"/>
      <c r="J9" s="127"/>
      <c r="K9" s="127"/>
      <c r="L9" s="121"/>
      <c r="M9" s="121"/>
      <c r="N9" s="121"/>
    </row>
    <row r="10" spans="1:14" ht="18.75" customHeight="1" x14ac:dyDescent="0.25">
      <c r="A10" s="125"/>
      <c r="B10" s="125"/>
      <c r="C10" s="157"/>
      <c r="D10" s="125"/>
      <c r="E10" s="125"/>
      <c r="F10" s="131"/>
      <c r="G10" s="131"/>
      <c r="H10" s="132"/>
      <c r="I10" s="127"/>
      <c r="J10" s="127"/>
      <c r="K10" s="127"/>
      <c r="L10" s="121"/>
      <c r="M10" s="121"/>
      <c r="N10" s="121"/>
    </row>
    <row r="11" spans="1:14" ht="18.75" customHeight="1" x14ac:dyDescent="0.25">
      <c r="A11" s="125"/>
      <c r="B11" s="125"/>
      <c r="C11" s="157"/>
      <c r="D11" s="125"/>
      <c r="E11" s="125"/>
      <c r="F11" s="131"/>
      <c r="G11" s="131"/>
      <c r="H11" s="132"/>
      <c r="I11" s="127"/>
      <c r="J11" s="127"/>
      <c r="K11" s="127"/>
      <c r="L11" s="121"/>
      <c r="M11" s="121"/>
      <c r="N11" s="121"/>
    </row>
    <row r="12" spans="1:14" ht="18.75" customHeight="1" x14ac:dyDescent="0.25">
      <c r="A12" s="122" t="s">
        <v>2173</v>
      </c>
      <c r="B12" s="134"/>
      <c r="C12" s="134"/>
      <c r="D12" s="134"/>
      <c r="E12" s="135"/>
      <c r="F12" s="342"/>
      <c r="G12" s="342"/>
      <c r="H12" s="132"/>
      <c r="I12" s="132"/>
      <c r="J12" s="343"/>
      <c r="K12" s="343"/>
      <c r="L12" s="121"/>
      <c r="M12" s="121"/>
      <c r="N12" s="121"/>
    </row>
    <row r="13" spans="1:14" s="144" customFormat="1" ht="33" customHeight="1" x14ac:dyDescent="0.25">
      <c r="A13" s="344" t="s">
        <v>2235</v>
      </c>
      <c r="B13" s="344"/>
      <c r="C13" s="344"/>
      <c r="D13" s="344"/>
      <c r="E13" s="344"/>
      <c r="F13" s="344"/>
      <c r="G13" s="344"/>
      <c r="H13" s="344"/>
      <c r="I13" s="344"/>
      <c r="L13" s="165"/>
      <c r="N13" s="127"/>
    </row>
    <row r="14" spans="1:14" s="144" customFormat="1" ht="19.5" customHeight="1" x14ac:dyDescent="0.25">
      <c r="A14" s="134"/>
      <c r="B14" s="166"/>
      <c r="C14" s="166"/>
      <c r="D14" s="166"/>
      <c r="E14" s="166"/>
      <c r="G14" s="167"/>
      <c r="H14" s="136"/>
      <c r="I14" s="168"/>
      <c r="J14" s="168"/>
      <c r="K14" s="168"/>
      <c r="L14" s="168"/>
      <c r="M14" s="167"/>
      <c r="N14" s="127"/>
    </row>
    <row r="15" spans="1:14" s="144" customFormat="1" ht="19.5" customHeight="1" x14ac:dyDescent="0.25">
      <c r="A15" s="134"/>
      <c r="B15" s="345" t="s">
        <v>2174</v>
      </c>
      <c r="C15" s="346" t="s">
        <v>2175</v>
      </c>
      <c r="D15" s="347" t="s">
        <v>2202</v>
      </c>
      <c r="E15" s="346" t="s">
        <v>2176</v>
      </c>
      <c r="F15" s="348" t="s">
        <v>2177</v>
      </c>
      <c r="G15" s="169"/>
      <c r="H15" s="170"/>
      <c r="I15" s="171"/>
      <c r="J15" s="172"/>
      <c r="K15" s="172"/>
      <c r="L15" s="172"/>
      <c r="M15" s="173"/>
      <c r="N15" s="127"/>
    </row>
    <row r="16" spans="1:14" s="144" customFormat="1" ht="19.5" customHeight="1" x14ac:dyDescent="0.25">
      <c r="A16" s="134"/>
      <c r="B16" s="345"/>
      <c r="C16" s="346"/>
      <c r="D16" s="347"/>
      <c r="E16" s="346"/>
      <c r="F16" s="348"/>
      <c r="G16" s="169"/>
      <c r="H16" s="170"/>
      <c r="I16" s="171"/>
      <c r="J16" s="172"/>
      <c r="K16" s="172"/>
      <c r="L16" s="172"/>
      <c r="M16" s="173"/>
      <c r="N16" s="127"/>
    </row>
    <row r="17" spans="1:14" s="144" customFormat="1" ht="19.5" customHeight="1" x14ac:dyDescent="0.25">
      <c r="A17" s="134"/>
      <c r="B17" s="174">
        <v>1</v>
      </c>
      <c r="C17" s="175">
        <v>150.44299999999998</v>
      </c>
      <c r="D17" s="176">
        <v>16.670000000000002</v>
      </c>
      <c r="E17" s="176">
        <v>5</v>
      </c>
      <c r="F17" s="202">
        <v>172.113</v>
      </c>
      <c r="G17" s="169"/>
      <c r="H17" s="170"/>
      <c r="I17" s="171"/>
      <c r="J17" s="172"/>
      <c r="K17" s="172"/>
      <c r="L17" s="172"/>
      <c r="M17" s="173"/>
      <c r="N17" s="127"/>
    </row>
    <row r="18" spans="1:14" s="144" customFormat="1" ht="19.5" customHeight="1" x14ac:dyDescent="0.25">
      <c r="A18" s="134"/>
      <c r="B18" s="174">
        <v>2</v>
      </c>
      <c r="C18" s="175">
        <v>253.60899999999995</v>
      </c>
      <c r="D18" s="176">
        <v>33.340000000000003</v>
      </c>
      <c r="E18" s="176">
        <v>10</v>
      </c>
      <c r="F18" s="202">
        <v>296.94899999999996</v>
      </c>
      <c r="G18" s="169"/>
      <c r="H18" s="170"/>
      <c r="I18" s="171"/>
      <c r="J18" s="172"/>
      <c r="K18" s="172"/>
      <c r="L18" s="172"/>
      <c r="M18" s="173"/>
      <c r="N18" s="127"/>
    </row>
    <row r="19" spans="1:14" s="144" customFormat="1" ht="19.5" customHeight="1" x14ac:dyDescent="0.25">
      <c r="A19" s="134"/>
      <c r="B19" s="174">
        <v>3</v>
      </c>
      <c r="C19" s="175">
        <v>417.03000000000003</v>
      </c>
      <c r="D19" s="176">
        <v>50.010000000000005</v>
      </c>
      <c r="E19" s="176">
        <v>15</v>
      </c>
      <c r="F19" s="202">
        <v>482.04</v>
      </c>
      <c r="G19" s="169"/>
      <c r="H19" s="170"/>
      <c r="I19" s="171"/>
      <c r="J19" s="172"/>
      <c r="K19" s="172"/>
      <c r="L19" s="172"/>
      <c r="M19" s="173"/>
      <c r="N19" s="127"/>
    </row>
    <row r="20" spans="1:14" s="144" customFormat="1" ht="19.5" customHeight="1" x14ac:dyDescent="0.25">
      <c r="A20" s="134"/>
      <c r="B20" s="174">
        <v>4</v>
      </c>
      <c r="C20" s="175">
        <v>512.78</v>
      </c>
      <c r="D20" s="176">
        <v>66.680000000000007</v>
      </c>
      <c r="E20" s="176">
        <v>20</v>
      </c>
      <c r="F20" s="202">
        <v>599.46</v>
      </c>
      <c r="G20" s="169"/>
      <c r="H20" s="170"/>
      <c r="I20" s="171"/>
      <c r="J20" s="172"/>
      <c r="K20" s="172"/>
      <c r="L20" s="172"/>
      <c r="M20" s="173"/>
      <c r="N20" s="127"/>
    </row>
    <row r="21" spans="1:14" s="144" customFormat="1" ht="19.5" customHeight="1" x14ac:dyDescent="0.25">
      <c r="A21" s="134"/>
      <c r="B21" s="174">
        <v>5</v>
      </c>
      <c r="C21" s="175">
        <v>640.97500000000002</v>
      </c>
      <c r="D21" s="176">
        <v>83.350000000000009</v>
      </c>
      <c r="E21" s="176">
        <v>25</v>
      </c>
      <c r="F21" s="202">
        <v>749.32500000000005</v>
      </c>
      <c r="G21" s="169"/>
      <c r="H21" s="170"/>
      <c r="I21" s="171"/>
      <c r="J21" s="172"/>
      <c r="K21" s="172"/>
      <c r="L21" s="172"/>
      <c r="M21" s="173"/>
      <c r="N21" s="127"/>
    </row>
    <row r="22" spans="1:14" s="144" customFormat="1" ht="19.5" customHeight="1" x14ac:dyDescent="0.25">
      <c r="A22" s="134"/>
      <c r="B22" s="174">
        <v>6</v>
      </c>
      <c r="C22" s="175">
        <v>667.2</v>
      </c>
      <c r="D22" s="176">
        <v>100.02000000000001</v>
      </c>
      <c r="E22" s="176">
        <v>30</v>
      </c>
      <c r="F22" s="202">
        <v>797.22</v>
      </c>
      <c r="G22" s="169"/>
      <c r="H22" s="170"/>
      <c r="I22" s="171"/>
      <c r="J22" s="172"/>
      <c r="K22" s="172"/>
      <c r="L22" s="172"/>
      <c r="M22" s="173"/>
      <c r="N22" s="127"/>
    </row>
    <row r="23" spans="1:14" s="144" customFormat="1" ht="19.5" customHeight="1" x14ac:dyDescent="0.25">
      <c r="A23" s="134"/>
      <c r="B23" s="174">
        <v>7</v>
      </c>
      <c r="C23" s="175">
        <v>778.70900000000006</v>
      </c>
      <c r="D23" s="176">
        <v>116.69000000000001</v>
      </c>
      <c r="E23" s="176">
        <v>35</v>
      </c>
      <c r="F23" s="202">
        <v>930.399</v>
      </c>
      <c r="G23" s="169"/>
      <c r="H23" s="170"/>
      <c r="I23" s="171"/>
      <c r="J23" s="172"/>
      <c r="K23" s="172"/>
      <c r="L23" s="172"/>
      <c r="M23" s="173"/>
      <c r="N23" s="127"/>
    </row>
    <row r="24" spans="1:14" s="144" customFormat="1" ht="19.5" customHeight="1" x14ac:dyDescent="0.25">
      <c r="A24" s="134"/>
      <c r="B24" s="174">
        <v>8</v>
      </c>
      <c r="C24" s="175">
        <v>890.21799999999996</v>
      </c>
      <c r="D24" s="176">
        <v>133.36000000000001</v>
      </c>
      <c r="E24" s="176">
        <v>40</v>
      </c>
      <c r="F24" s="202">
        <v>1063.578</v>
      </c>
      <c r="G24" s="169"/>
      <c r="H24" s="170"/>
      <c r="I24" s="171"/>
      <c r="J24" s="172"/>
      <c r="K24" s="172"/>
      <c r="L24" s="172"/>
      <c r="M24" s="173"/>
      <c r="N24" s="127"/>
    </row>
    <row r="25" spans="1:14" s="144" customFormat="1" ht="19.5" customHeight="1" x14ac:dyDescent="0.25">
      <c r="A25" s="134"/>
      <c r="B25" s="174">
        <v>9</v>
      </c>
      <c r="C25" s="175">
        <v>931.27499999999986</v>
      </c>
      <c r="D25" s="176">
        <v>150.03000000000003</v>
      </c>
      <c r="E25" s="176">
        <v>45</v>
      </c>
      <c r="F25" s="202">
        <v>1126.3049999999998</v>
      </c>
      <c r="G25" s="169"/>
      <c r="H25" s="170"/>
      <c r="I25" s="171"/>
      <c r="J25" s="172"/>
      <c r="K25" s="172"/>
      <c r="L25" s="172"/>
      <c r="M25" s="173"/>
      <c r="N25" s="127"/>
    </row>
    <row r="26" spans="1:14" s="144" customFormat="1" ht="19.5" customHeight="1" x14ac:dyDescent="0.25">
      <c r="A26" s="134"/>
      <c r="B26" s="174">
        <v>10</v>
      </c>
      <c r="C26" s="175">
        <v>1034.441</v>
      </c>
      <c r="D26" s="176">
        <v>166.70000000000002</v>
      </c>
      <c r="E26" s="176">
        <v>50</v>
      </c>
      <c r="F26" s="202">
        <v>1251.1410000000001</v>
      </c>
      <c r="G26" s="169"/>
      <c r="H26" s="170"/>
      <c r="I26" s="171"/>
      <c r="J26" s="172"/>
      <c r="K26" s="172"/>
      <c r="L26" s="172"/>
      <c r="M26" s="173"/>
      <c r="N26" s="127"/>
    </row>
    <row r="27" spans="1:14" s="144" customFormat="1" ht="19.5" customHeight="1" x14ac:dyDescent="0.25">
      <c r="A27" s="134"/>
      <c r="B27" s="174">
        <v>11</v>
      </c>
      <c r="C27" s="175">
        <v>1079.2059999999997</v>
      </c>
      <c r="D27" s="176">
        <v>183.37</v>
      </c>
      <c r="E27" s="176">
        <v>55</v>
      </c>
      <c r="F27" s="202">
        <v>1317.5759999999998</v>
      </c>
      <c r="G27" s="169"/>
      <c r="H27" s="170"/>
      <c r="I27" s="171"/>
      <c r="J27" s="172"/>
      <c r="K27" s="172"/>
      <c r="L27" s="172"/>
      <c r="M27" s="173"/>
      <c r="N27" s="127"/>
    </row>
    <row r="28" spans="1:14" s="144" customFormat="1" ht="19.5" customHeight="1" x14ac:dyDescent="0.25">
      <c r="A28" s="134"/>
      <c r="B28" s="174">
        <v>12</v>
      </c>
      <c r="C28" s="175">
        <v>1177.7370000000001</v>
      </c>
      <c r="D28" s="176">
        <v>200.04000000000002</v>
      </c>
      <c r="E28" s="176">
        <v>60</v>
      </c>
      <c r="F28" s="202">
        <v>1437.777</v>
      </c>
      <c r="G28" s="169"/>
      <c r="H28" s="170"/>
      <c r="I28" s="171"/>
      <c r="J28" s="172"/>
      <c r="K28" s="172"/>
      <c r="L28" s="172"/>
      <c r="M28" s="173"/>
      <c r="N28" s="127"/>
    </row>
    <row r="29" spans="1:14" s="144" customFormat="1" ht="19.5" customHeight="1" x14ac:dyDescent="0.25">
      <c r="A29" s="134"/>
      <c r="B29" s="174">
        <v>13</v>
      </c>
      <c r="C29" s="175">
        <v>1275.3409999999999</v>
      </c>
      <c r="D29" s="176">
        <v>216.71000000000004</v>
      </c>
      <c r="E29" s="176">
        <v>65</v>
      </c>
      <c r="F29" s="202">
        <v>1557.0509999999999</v>
      </c>
      <c r="G29" s="169"/>
      <c r="H29" s="170"/>
      <c r="I29" s="171"/>
      <c r="J29" s="172"/>
      <c r="K29" s="172"/>
      <c r="L29" s="172"/>
      <c r="M29" s="173"/>
      <c r="N29" s="127"/>
    </row>
    <row r="30" spans="1:14" s="144" customFormat="1" ht="19.5" customHeight="1" x14ac:dyDescent="0.25">
      <c r="A30" s="134"/>
      <c r="B30" s="174">
        <v>14</v>
      </c>
      <c r="C30" s="175">
        <v>1298.92</v>
      </c>
      <c r="D30" s="176">
        <v>233.38000000000002</v>
      </c>
      <c r="E30" s="176">
        <v>70</v>
      </c>
      <c r="F30" s="202">
        <v>1602.3</v>
      </c>
      <c r="G30" s="169"/>
      <c r="H30" s="170"/>
      <c r="I30" s="171"/>
      <c r="J30" s="172"/>
      <c r="K30" s="172"/>
      <c r="L30" s="172"/>
      <c r="M30" s="173"/>
      <c r="N30" s="127"/>
    </row>
    <row r="31" spans="1:14" s="144" customFormat="1" ht="19.5" customHeight="1" x14ac:dyDescent="0.25">
      <c r="A31" s="134"/>
      <c r="B31" s="174">
        <v>15</v>
      </c>
      <c r="C31" s="175">
        <v>1332.3</v>
      </c>
      <c r="D31" s="176">
        <v>250.05</v>
      </c>
      <c r="E31" s="176">
        <v>75</v>
      </c>
      <c r="F31" s="202">
        <v>1657.35</v>
      </c>
      <c r="G31" s="169"/>
      <c r="H31" s="170"/>
      <c r="I31" s="171"/>
      <c r="J31" s="172"/>
      <c r="K31" s="172"/>
      <c r="L31" s="172"/>
      <c r="M31" s="173"/>
      <c r="N31" s="127"/>
    </row>
    <row r="32" spans="1:14" s="144" customFormat="1" ht="19.5" customHeight="1" x14ac:dyDescent="0.25">
      <c r="A32" s="134"/>
      <c r="B32" s="174">
        <v>16</v>
      </c>
      <c r="C32" s="175">
        <v>1472.2850000000001</v>
      </c>
      <c r="D32" s="176">
        <v>266.72000000000003</v>
      </c>
      <c r="E32" s="176">
        <v>80</v>
      </c>
      <c r="F32" s="202">
        <v>1819.0050000000001</v>
      </c>
      <c r="G32" s="169"/>
      <c r="H32" s="170"/>
      <c r="I32" s="171"/>
      <c r="J32" s="172"/>
      <c r="K32" s="172"/>
      <c r="L32" s="172"/>
      <c r="M32" s="173"/>
      <c r="N32" s="127"/>
    </row>
    <row r="33" spans="1:14" s="144" customFormat="1" ht="19.5" customHeight="1" x14ac:dyDescent="0.25">
      <c r="A33" s="134"/>
      <c r="B33" s="174">
        <v>17</v>
      </c>
      <c r="C33" s="175">
        <v>1559.4309999999998</v>
      </c>
      <c r="D33" s="176">
        <v>283.39000000000004</v>
      </c>
      <c r="E33" s="176">
        <v>85</v>
      </c>
      <c r="F33" s="202">
        <v>1927.8209999999999</v>
      </c>
      <c r="G33" s="169"/>
      <c r="H33" s="170"/>
      <c r="I33" s="171"/>
      <c r="J33" s="172"/>
      <c r="K33" s="172"/>
      <c r="L33" s="172"/>
      <c r="M33" s="173"/>
      <c r="N33" s="127"/>
    </row>
    <row r="34" spans="1:14" s="144" customFormat="1" ht="19.5" customHeight="1" x14ac:dyDescent="0.25">
      <c r="A34" s="134"/>
      <c r="B34" s="174">
        <v>18</v>
      </c>
      <c r="C34" s="175">
        <v>1606.77</v>
      </c>
      <c r="D34" s="176">
        <v>300.06000000000006</v>
      </c>
      <c r="E34" s="176">
        <v>90</v>
      </c>
      <c r="F34" s="202">
        <v>1996.83</v>
      </c>
      <c r="H34" s="170"/>
      <c r="I34" s="177"/>
      <c r="N34" s="127"/>
    </row>
    <row r="35" spans="1:14" s="144" customFormat="1" ht="19.5" customHeight="1" x14ac:dyDescent="0.25">
      <c r="A35" s="134"/>
      <c r="B35" s="174" t="s">
        <v>2198</v>
      </c>
      <c r="C35" s="192">
        <v>1741.6</v>
      </c>
      <c r="D35" s="193">
        <v>500</v>
      </c>
      <c r="E35" s="193">
        <v>120</v>
      </c>
      <c r="F35" s="202">
        <v>2361.6</v>
      </c>
      <c r="I35" s="177"/>
      <c r="N35" s="127"/>
    </row>
    <row r="36" spans="1:14" s="144" customFormat="1" ht="19.5" customHeight="1" x14ac:dyDescent="0.25">
      <c r="A36" s="134"/>
      <c r="B36" s="162" t="s">
        <v>2178</v>
      </c>
      <c r="C36" s="171"/>
      <c r="D36" s="172"/>
      <c r="E36" s="172"/>
      <c r="F36" s="173"/>
      <c r="I36" s="177"/>
      <c r="N36" s="127"/>
    </row>
    <row r="37" spans="1:14" s="144" customFormat="1" ht="19.5" customHeight="1" x14ac:dyDescent="0.25">
      <c r="A37" s="134"/>
      <c r="B37" s="148" t="s">
        <v>2152</v>
      </c>
      <c r="C37" s="171"/>
      <c r="D37" s="172"/>
      <c r="E37" s="172"/>
      <c r="F37" s="173"/>
      <c r="I37" s="177"/>
      <c r="N37" s="127"/>
    </row>
    <row r="38" spans="1:14" s="144" customFormat="1" ht="19.5" customHeight="1" x14ac:dyDescent="0.25">
      <c r="A38" s="134"/>
      <c r="B38" s="148" t="s">
        <v>2179</v>
      </c>
      <c r="C38" s="171"/>
      <c r="D38" s="172"/>
      <c r="E38" s="172"/>
      <c r="F38" s="173"/>
      <c r="I38" s="177"/>
      <c r="N38" s="127"/>
    </row>
    <row r="39" spans="1:14" s="144" customFormat="1" ht="19.5" customHeight="1" x14ac:dyDescent="0.25">
      <c r="A39" s="134"/>
      <c r="B39" s="199" t="s">
        <v>2236</v>
      </c>
      <c r="C39" s="200"/>
      <c r="D39" s="201"/>
      <c r="E39" s="201"/>
      <c r="F39" s="256"/>
      <c r="I39" s="177"/>
      <c r="N39" s="127"/>
    </row>
    <row r="40" spans="1:14" s="144" customFormat="1" ht="19.5" customHeight="1" x14ac:dyDescent="0.25">
      <c r="A40" s="134"/>
      <c r="B40" s="148"/>
      <c r="C40" s="171"/>
      <c r="D40" s="172"/>
      <c r="E40" s="172"/>
      <c r="F40" s="173"/>
      <c r="I40" s="177"/>
      <c r="N40" s="127"/>
    </row>
    <row r="41" spans="1:14" s="144" customFormat="1" ht="19.5" customHeight="1" x14ac:dyDescent="0.25">
      <c r="A41" s="339" t="s">
        <v>2237</v>
      </c>
      <c r="B41" s="339"/>
      <c r="C41" s="339"/>
      <c r="D41" s="339"/>
      <c r="E41" s="339"/>
      <c r="F41" s="339"/>
      <c r="G41" s="339"/>
      <c r="H41" s="339"/>
      <c r="I41" s="339"/>
      <c r="J41" s="178"/>
      <c r="K41" s="178"/>
      <c r="L41" s="179"/>
      <c r="N41" s="127"/>
    </row>
    <row r="42" spans="1:14" s="144" customFormat="1" ht="19.5" customHeight="1" x14ac:dyDescent="0.25">
      <c r="A42" s="134"/>
      <c r="B42" s="166"/>
      <c r="C42" s="166"/>
      <c r="D42" s="166"/>
      <c r="E42" s="166"/>
      <c r="G42" s="167"/>
      <c r="H42" s="136"/>
      <c r="I42" s="168"/>
      <c r="J42" s="168"/>
      <c r="K42" s="168"/>
      <c r="L42" s="168"/>
      <c r="M42" s="167"/>
      <c r="N42" s="127"/>
    </row>
    <row r="43" spans="1:14" s="144" customFormat="1" ht="19.5" customHeight="1" x14ac:dyDescent="0.25">
      <c r="A43" s="134"/>
      <c r="B43" s="345" t="s">
        <v>2174</v>
      </c>
      <c r="C43" s="346" t="s">
        <v>2175</v>
      </c>
      <c r="D43" s="347" t="s">
        <v>2202</v>
      </c>
      <c r="E43" s="346" t="s">
        <v>2176</v>
      </c>
      <c r="F43" s="348" t="s">
        <v>2177</v>
      </c>
      <c r="G43" s="169"/>
      <c r="H43" s="170"/>
      <c r="I43" s="171"/>
      <c r="J43" s="172"/>
      <c r="K43" s="172"/>
      <c r="L43" s="172"/>
      <c r="M43" s="173"/>
      <c r="N43" s="127"/>
    </row>
    <row r="44" spans="1:14" s="144" customFormat="1" ht="19.5" customHeight="1" x14ac:dyDescent="0.25">
      <c r="A44" s="134"/>
      <c r="B44" s="345"/>
      <c r="C44" s="346"/>
      <c r="D44" s="347"/>
      <c r="E44" s="346"/>
      <c r="F44" s="348"/>
      <c r="G44" s="169"/>
      <c r="H44" s="170"/>
      <c r="I44" s="171"/>
      <c r="J44" s="172"/>
      <c r="K44" s="172"/>
      <c r="L44" s="172"/>
      <c r="M44" s="173"/>
      <c r="N44" s="127"/>
    </row>
    <row r="45" spans="1:14" s="144" customFormat="1" ht="19.5" customHeight="1" x14ac:dyDescent="0.25">
      <c r="A45" s="134"/>
      <c r="B45" s="174">
        <v>1</v>
      </c>
      <c r="C45" s="175">
        <v>164.79349999999999</v>
      </c>
      <c r="D45" s="176">
        <v>16.670000000000002</v>
      </c>
      <c r="E45" s="176">
        <v>5</v>
      </c>
      <c r="F45" s="202">
        <v>186.46349999999998</v>
      </c>
      <c r="G45" s="169"/>
      <c r="H45" s="170"/>
      <c r="I45" s="171"/>
      <c r="J45" s="172"/>
      <c r="K45" s="172"/>
      <c r="L45" s="172"/>
      <c r="M45" s="173"/>
      <c r="N45" s="127"/>
    </row>
    <row r="46" spans="1:14" s="144" customFormat="1" ht="19.5" customHeight="1" x14ac:dyDescent="0.25">
      <c r="A46" s="134"/>
      <c r="B46" s="174">
        <v>2</v>
      </c>
      <c r="C46" s="175">
        <v>268.40499999999997</v>
      </c>
      <c r="D46" s="176">
        <v>33.340000000000003</v>
      </c>
      <c r="E46" s="176">
        <v>10</v>
      </c>
      <c r="F46" s="202">
        <v>311.745</v>
      </c>
      <c r="G46" s="169"/>
      <c r="H46" s="170"/>
      <c r="I46" s="171"/>
      <c r="J46" s="172"/>
      <c r="K46" s="172"/>
      <c r="L46" s="172"/>
      <c r="M46" s="173"/>
      <c r="N46" s="127"/>
    </row>
    <row r="47" spans="1:14" s="144" customFormat="1" ht="19.5" customHeight="1" x14ac:dyDescent="0.25">
      <c r="A47" s="134"/>
      <c r="B47" s="174">
        <v>3</v>
      </c>
      <c r="C47" s="175">
        <v>432.2715</v>
      </c>
      <c r="D47" s="176">
        <v>50.010000000000005</v>
      </c>
      <c r="E47" s="176">
        <v>15</v>
      </c>
      <c r="F47" s="202">
        <v>497.28149999999999</v>
      </c>
      <c r="G47" s="169"/>
      <c r="H47" s="170"/>
      <c r="I47" s="171"/>
      <c r="J47" s="172"/>
      <c r="K47" s="172"/>
      <c r="L47" s="172"/>
      <c r="M47" s="173"/>
      <c r="N47" s="127"/>
    </row>
    <row r="48" spans="1:14" s="144" customFormat="1" ht="19.5" customHeight="1" x14ac:dyDescent="0.25">
      <c r="A48" s="134"/>
      <c r="B48" s="174">
        <v>4</v>
      </c>
      <c r="C48" s="175">
        <v>528.46699999999987</v>
      </c>
      <c r="D48" s="176">
        <v>66.680000000000007</v>
      </c>
      <c r="E48" s="176">
        <v>20</v>
      </c>
      <c r="F48" s="202">
        <v>615.14699999999993</v>
      </c>
      <c r="G48" s="169"/>
      <c r="H48" s="170"/>
      <c r="I48" s="171"/>
      <c r="J48" s="172"/>
      <c r="K48" s="172"/>
      <c r="L48" s="172"/>
      <c r="M48" s="173"/>
      <c r="N48" s="127"/>
    </row>
    <row r="49" spans="1:14" s="144" customFormat="1" ht="19.5" customHeight="1" x14ac:dyDescent="0.25">
      <c r="A49" s="134"/>
      <c r="B49" s="174">
        <v>5</v>
      </c>
      <c r="C49" s="175">
        <v>657.10749999999996</v>
      </c>
      <c r="D49" s="176">
        <v>83.350000000000009</v>
      </c>
      <c r="E49" s="176">
        <v>25</v>
      </c>
      <c r="F49" s="202">
        <v>765.45749999999998</v>
      </c>
      <c r="G49" s="169"/>
      <c r="H49" s="170"/>
      <c r="I49" s="171"/>
      <c r="J49" s="172"/>
      <c r="K49" s="172"/>
      <c r="L49" s="172"/>
      <c r="M49" s="173"/>
      <c r="N49" s="127"/>
    </row>
    <row r="50" spans="1:14" s="144" customFormat="1" ht="19.5" customHeight="1" x14ac:dyDescent="0.25">
      <c r="A50" s="134"/>
      <c r="B50" s="174">
        <v>6</v>
      </c>
      <c r="C50" s="175">
        <v>683.77800000000002</v>
      </c>
      <c r="D50" s="176">
        <v>100.02000000000001</v>
      </c>
      <c r="E50" s="176">
        <v>30</v>
      </c>
      <c r="F50" s="202">
        <v>813.798</v>
      </c>
      <c r="G50" s="169"/>
      <c r="H50" s="170"/>
      <c r="I50" s="171"/>
      <c r="J50" s="180"/>
      <c r="K50" s="180"/>
      <c r="L50" s="172"/>
      <c r="M50" s="173"/>
      <c r="N50" s="127"/>
    </row>
    <row r="51" spans="1:14" s="144" customFormat="1" ht="19.5" customHeight="1" x14ac:dyDescent="0.25">
      <c r="A51" s="134"/>
      <c r="B51" s="174">
        <v>7</v>
      </c>
      <c r="C51" s="175">
        <v>795.73250000000007</v>
      </c>
      <c r="D51" s="176">
        <v>116.69000000000001</v>
      </c>
      <c r="E51" s="176">
        <v>35</v>
      </c>
      <c r="F51" s="202">
        <v>947.42250000000001</v>
      </c>
      <c r="G51" s="169"/>
      <c r="H51" s="170"/>
      <c r="I51" s="171"/>
      <c r="J51" s="172"/>
      <c r="K51" s="172"/>
      <c r="L51" s="172"/>
      <c r="M51" s="173"/>
      <c r="N51" s="127"/>
    </row>
    <row r="52" spans="1:14" s="144" customFormat="1" ht="19.5" customHeight="1" x14ac:dyDescent="0.25">
      <c r="A52" s="134"/>
      <c r="B52" s="174">
        <v>8</v>
      </c>
      <c r="C52" s="175">
        <v>907.68700000000001</v>
      </c>
      <c r="D52" s="176">
        <v>133.36000000000001</v>
      </c>
      <c r="E52" s="176">
        <v>40</v>
      </c>
      <c r="F52" s="202">
        <v>1081.047</v>
      </c>
      <c r="G52" s="169"/>
      <c r="H52" s="170"/>
      <c r="I52" s="171"/>
      <c r="J52" s="172"/>
      <c r="K52" s="172"/>
      <c r="L52" s="172"/>
      <c r="M52" s="173"/>
      <c r="N52" s="127"/>
    </row>
    <row r="53" spans="1:14" s="144" customFormat="1" ht="19.5" customHeight="1" x14ac:dyDescent="0.25">
      <c r="A53" s="134"/>
      <c r="B53" s="174">
        <v>9</v>
      </c>
      <c r="C53" s="175">
        <v>949.18949999999995</v>
      </c>
      <c r="D53" s="176">
        <v>150.03000000000003</v>
      </c>
      <c r="E53" s="176">
        <v>45</v>
      </c>
      <c r="F53" s="202">
        <v>1144.2194999999999</v>
      </c>
      <c r="G53" s="169"/>
      <c r="H53" s="170"/>
      <c r="I53" s="171"/>
      <c r="J53" s="172"/>
      <c r="K53" s="172"/>
      <c r="L53" s="172"/>
      <c r="M53" s="173"/>
      <c r="N53" s="127"/>
    </row>
    <row r="54" spans="1:14" s="144" customFormat="1" ht="19.5" customHeight="1" x14ac:dyDescent="0.25">
      <c r="A54" s="134"/>
      <c r="B54" s="174">
        <v>10</v>
      </c>
      <c r="C54" s="175">
        <v>1052.8010000000002</v>
      </c>
      <c r="D54" s="176">
        <v>166.70000000000002</v>
      </c>
      <c r="E54" s="176">
        <v>50</v>
      </c>
      <c r="F54" s="202">
        <v>1269.5010000000002</v>
      </c>
      <c r="G54" s="169"/>
      <c r="H54" s="170"/>
      <c r="I54" s="171"/>
      <c r="J54" s="172"/>
      <c r="K54" s="172"/>
      <c r="L54" s="172"/>
      <c r="M54" s="173"/>
      <c r="N54" s="127"/>
    </row>
    <row r="55" spans="1:14" s="144" customFormat="1" ht="19.5" customHeight="1" x14ac:dyDescent="0.25">
      <c r="A55" s="134"/>
      <c r="B55" s="174">
        <v>11</v>
      </c>
      <c r="C55" s="175">
        <v>1098.0114999999996</v>
      </c>
      <c r="D55" s="176">
        <v>183.37</v>
      </c>
      <c r="E55" s="176">
        <v>55</v>
      </c>
      <c r="F55" s="202">
        <v>1336.3814999999997</v>
      </c>
      <c r="G55" s="169"/>
      <c r="H55" s="170"/>
      <c r="I55" s="171"/>
      <c r="J55" s="172"/>
      <c r="K55" s="172"/>
      <c r="L55" s="172"/>
      <c r="M55" s="173"/>
      <c r="N55" s="127"/>
    </row>
    <row r="56" spans="1:14" s="144" customFormat="1" ht="19.5" customHeight="1" x14ac:dyDescent="0.25">
      <c r="A56" s="134"/>
      <c r="B56" s="174">
        <v>12</v>
      </c>
      <c r="C56" s="175">
        <v>1196.9880000000001</v>
      </c>
      <c r="D56" s="176">
        <v>200.04000000000002</v>
      </c>
      <c r="E56" s="176">
        <v>60</v>
      </c>
      <c r="F56" s="202">
        <v>1457.028</v>
      </c>
      <c r="G56" s="181"/>
      <c r="H56" s="182"/>
      <c r="I56" s="171"/>
      <c r="J56" s="172"/>
      <c r="K56" s="172"/>
      <c r="L56" s="172"/>
      <c r="M56" s="173"/>
      <c r="N56" s="127"/>
    </row>
    <row r="57" spans="1:14" s="144" customFormat="1" ht="19.5" customHeight="1" x14ac:dyDescent="0.25">
      <c r="A57" s="134"/>
      <c r="B57" s="174">
        <v>13</v>
      </c>
      <c r="C57" s="175">
        <v>1295.0374999999999</v>
      </c>
      <c r="D57" s="176">
        <v>216.71000000000004</v>
      </c>
      <c r="E57" s="176">
        <v>65</v>
      </c>
      <c r="F57" s="202">
        <v>1576.7474999999999</v>
      </c>
      <c r="G57" s="181"/>
      <c r="H57" s="182"/>
      <c r="I57" s="171"/>
      <c r="J57" s="180"/>
      <c r="K57" s="180"/>
      <c r="L57" s="172"/>
      <c r="M57" s="173"/>
      <c r="N57" s="127"/>
    </row>
    <row r="58" spans="1:14" s="144" customFormat="1" ht="19.5" customHeight="1" x14ac:dyDescent="0.25">
      <c r="A58" s="126"/>
      <c r="B58" s="174">
        <v>14</v>
      </c>
      <c r="C58" s="175">
        <v>1318.9270000000001</v>
      </c>
      <c r="D58" s="176">
        <v>233.38000000000002</v>
      </c>
      <c r="E58" s="176">
        <v>70</v>
      </c>
      <c r="F58" s="202">
        <v>1622.307</v>
      </c>
      <c r="G58" s="181"/>
      <c r="H58" s="182"/>
      <c r="I58" s="171"/>
      <c r="J58" s="180"/>
      <c r="K58" s="180"/>
      <c r="L58" s="172"/>
      <c r="M58" s="173"/>
      <c r="N58" s="127"/>
    </row>
    <row r="59" spans="1:14" s="144" customFormat="1" ht="19.5" customHeight="1" x14ac:dyDescent="0.25">
      <c r="A59" s="125"/>
      <c r="B59" s="174">
        <v>15</v>
      </c>
      <c r="C59" s="175">
        <v>1352.55</v>
      </c>
      <c r="D59" s="176">
        <v>250.05</v>
      </c>
      <c r="E59" s="176">
        <v>75</v>
      </c>
      <c r="F59" s="202">
        <v>1677.6</v>
      </c>
      <c r="G59" s="169"/>
      <c r="H59" s="170"/>
      <c r="I59" s="171"/>
      <c r="J59" s="180"/>
      <c r="K59" s="180"/>
      <c r="L59" s="172"/>
      <c r="M59" s="173"/>
      <c r="N59" s="127"/>
    </row>
    <row r="60" spans="1:14" s="144" customFormat="1" ht="19.5" customHeight="1" x14ac:dyDescent="0.25">
      <c r="A60" s="125"/>
      <c r="B60" s="174">
        <v>16</v>
      </c>
      <c r="C60" s="175">
        <v>1492.778</v>
      </c>
      <c r="D60" s="176">
        <v>266.72000000000003</v>
      </c>
      <c r="E60" s="176">
        <v>80</v>
      </c>
      <c r="F60" s="202">
        <v>1839.498</v>
      </c>
      <c r="G60" s="169"/>
      <c r="H60" s="170"/>
      <c r="I60" s="171"/>
      <c r="J60" s="172"/>
      <c r="K60" s="172"/>
      <c r="L60" s="172"/>
      <c r="M60" s="173"/>
      <c r="N60" s="127"/>
    </row>
    <row r="61" spans="1:14" s="144" customFormat="1" ht="19.5" customHeight="1" x14ac:dyDescent="0.25">
      <c r="A61" s="125"/>
      <c r="B61" s="174">
        <v>17</v>
      </c>
      <c r="C61" s="175">
        <v>1579.24</v>
      </c>
      <c r="D61" s="176">
        <v>283.39000000000004</v>
      </c>
      <c r="E61" s="176">
        <v>85</v>
      </c>
      <c r="F61" s="202">
        <v>1947.63</v>
      </c>
      <c r="G61" s="181"/>
      <c r="H61" s="170"/>
      <c r="I61" s="171"/>
      <c r="J61" s="172"/>
      <c r="K61" s="172"/>
      <c r="L61" s="172"/>
      <c r="M61" s="173"/>
      <c r="N61" s="127"/>
    </row>
    <row r="62" spans="1:14" ht="19.5" customHeight="1" x14ac:dyDescent="0.25">
      <c r="A62" s="125"/>
      <c r="B62" s="174">
        <v>18</v>
      </c>
      <c r="C62" s="175">
        <v>1627.6950000000002</v>
      </c>
      <c r="D62" s="176">
        <v>300.06000000000006</v>
      </c>
      <c r="E62" s="176">
        <v>90</v>
      </c>
      <c r="F62" s="202">
        <v>2017.7550000000001</v>
      </c>
      <c r="G62" s="183"/>
      <c r="H62" s="183"/>
      <c r="I62" s="132"/>
      <c r="J62" s="139"/>
      <c r="K62" s="139"/>
      <c r="L62" s="121"/>
      <c r="M62" s="121"/>
      <c r="N62" s="121"/>
    </row>
    <row r="63" spans="1:14" ht="19.5" customHeight="1" x14ac:dyDescent="0.25">
      <c r="A63" s="125"/>
      <c r="B63" s="174" t="s">
        <v>2199</v>
      </c>
      <c r="C63" s="192">
        <v>1786.6</v>
      </c>
      <c r="D63" s="193">
        <v>500</v>
      </c>
      <c r="E63" s="193">
        <v>120</v>
      </c>
      <c r="F63" s="202">
        <v>2406.6</v>
      </c>
      <c r="G63" s="183"/>
      <c r="H63" s="183"/>
      <c r="I63" s="132"/>
      <c r="J63" s="139"/>
      <c r="K63" s="139"/>
      <c r="L63" s="121"/>
      <c r="M63" s="121"/>
      <c r="N63" s="121"/>
    </row>
    <row r="64" spans="1:14" ht="19.5" customHeight="1" x14ac:dyDescent="0.25">
      <c r="A64" s="125"/>
      <c r="B64" s="162" t="s">
        <v>2178</v>
      </c>
      <c r="C64" s="184"/>
      <c r="D64" s="185"/>
      <c r="E64" s="186"/>
      <c r="F64" s="186"/>
      <c r="G64" s="187"/>
      <c r="H64" s="152"/>
      <c r="I64" s="132"/>
      <c r="J64" s="139"/>
      <c r="K64" s="139"/>
      <c r="L64" s="121"/>
      <c r="M64" s="121"/>
      <c r="N64" s="121"/>
    </row>
    <row r="65" spans="1:14" s="144" customFormat="1" ht="19.5" customHeight="1" x14ac:dyDescent="0.25">
      <c r="A65" s="125"/>
      <c r="B65" s="148" t="s">
        <v>2152</v>
      </c>
      <c r="C65" s="148"/>
      <c r="D65" s="136"/>
      <c r="E65" s="136"/>
      <c r="F65" s="149"/>
      <c r="G65" s="150"/>
      <c r="H65" s="131"/>
      <c r="I65" s="132"/>
      <c r="J65" s="139"/>
      <c r="K65" s="139"/>
      <c r="L65" s="127"/>
      <c r="M65" s="127"/>
      <c r="N65" s="127"/>
    </row>
    <row r="66" spans="1:14" s="144" customFormat="1" ht="18.75" customHeight="1" x14ac:dyDescent="0.25">
      <c r="A66" s="188"/>
      <c r="B66" s="148" t="s">
        <v>2179</v>
      </c>
      <c r="C66" s="148"/>
      <c r="D66" s="136"/>
      <c r="E66" s="136"/>
      <c r="F66" s="149"/>
      <c r="G66" s="150"/>
      <c r="H66" s="131"/>
      <c r="I66" s="132"/>
      <c r="J66" s="139"/>
      <c r="K66" s="139"/>
      <c r="L66" s="127"/>
      <c r="M66" s="127"/>
      <c r="N66" s="127"/>
    </row>
    <row r="67" spans="1:14" s="144" customFormat="1" ht="16.5" customHeight="1" x14ac:dyDescent="0.25">
      <c r="A67" s="148"/>
      <c r="B67" s="199" t="s">
        <v>2236</v>
      </c>
      <c r="C67" s="200"/>
      <c r="D67" s="201"/>
      <c r="E67" s="257"/>
      <c r="F67" s="258"/>
      <c r="G67" s="150"/>
      <c r="H67" s="131"/>
      <c r="I67" s="132"/>
      <c r="J67" s="139"/>
      <c r="K67" s="139"/>
      <c r="L67" s="127"/>
      <c r="M67" s="127"/>
      <c r="N67" s="127"/>
    </row>
    <row r="68" spans="1:14" s="144" customFormat="1" ht="16.5" customHeight="1" x14ac:dyDescent="0.25">
      <c r="A68" s="153"/>
      <c r="B68" s="123"/>
      <c r="C68" s="148"/>
      <c r="D68" s="136"/>
      <c r="E68" s="136"/>
      <c r="F68" s="149"/>
      <c r="G68" s="150"/>
      <c r="H68" s="131"/>
      <c r="I68" s="132"/>
      <c r="J68" s="139"/>
      <c r="K68" s="139"/>
      <c r="L68" s="127"/>
      <c r="M68" s="127"/>
      <c r="N68" s="127"/>
    </row>
    <row r="69" spans="1:14" s="144" customFormat="1" ht="16.5" customHeight="1" x14ac:dyDescent="0.25">
      <c r="A69" s="122" t="s">
        <v>2180</v>
      </c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7"/>
      <c r="M69" s="127"/>
      <c r="N69" s="127"/>
    </row>
    <row r="70" spans="1:14" s="144" customFormat="1" ht="16.5" customHeight="1" x14ac:dyDescent="0.25">
      <c r="A70" s="349" t="s">
        <v>2181</v>
      </c>
      <c r="B70" s="349"/>
      <c r="C70" s="349"/>
      <c r="D70" s="349"/>
      <c r="E70" s="349"/>
      <c r="F70" s="349"/>
      <c r="G70" s="349"/>
      <c r="H70" s="349"/>
      <c r="I70" s="349"/>
      <c r="J70" s="349"/>
      <c r="K70" s="349"/>
      <c r="L70" s="127"/>
      <c r="M70" s="127"/>
      <c r="N70" s="127"/>
    </row>
    <row r="71" spans="1:14" s="144" customFormat="1" ht="16.5" customHeight="1" x14ac:dyDescent="0.25">
      <c r="A71" s="349" t="s">
        <v>2182</v>
      </c>
      <c r="B71" s="349"/>
      <c r="C71" s="349"/>
      <c r="D71" s="349"/>
      <c r="E71" s="349"/>
      <c r="F71" s="349"/>
      <c r="G71" s="349"/>
      <c r="H71" s="349"/>
      <c r="I71" s="349"/>
      <c r="J71" s="349"/>
      <c r="K71" s="349"/>
      <c r="L71" s="127"/>
      <c r="M71" s="127"/>
      <c r="N71" s="127"/>
    </row>
    <row r="72" spans="1:14" s="144" customFormat="1" ht="16.5" customHeight="1" x14ac:dyDescent="0.25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27"/>
      <c r="M72" s="127"/>
      <c r="N72" s="127"/>
    </row>
    <row r="73" spans="1:14" ht="15.75" customHeight="1" x14ac:dyDescent="0.25">
      <c r="A73" s="162" t="s">
        <v>2164</v>
      </c>
      <c r="B73" s="144"/>
      <c r="C73" s="163"/>
      <c r="D73" s="144"/>
      <c r="E73" s="144"/>
      <c r="F73" s="144"/>
      <c r="G73" s="144"/>
      <c r="H73" s="144"/>
      <c r="I73" s="144"/>
      <c r="J73" s="144"/>
      <c r="K73" s="144"/>
    </row>
    <row r="74" spans="1:14" ht="15.75" customHeight="1" x14ac:dyDescent="0.25">
      <c r="A74" s="190" t="s">
        <v>2165</v>
      </c>
      <c r="B74" s="144"/>
      <c r="C74" s="144"/>
      <c r="D74" s="144"/>
      <c r="E74" s="144"/>
      <c r="F74" s="144"/>
      <c r="G74" s="144"/>
      <c r="H74" s="144"/>
      <c r="I74" s="144"/>
      <c r="J74" s="144"/>
      <c r="K74" s="144"/>
    </row>
    <row r="75" spans="1:14" ht="15.75" customHeight="1" x14ac:dyDescent="0.25">
      <c r="A75" s="190" t="s">
        <v>2183</v>
      </c>
      <c r="B75" s="144"/>
      <c r="C75" s="144"/>
      <c r="D75" s="144"/>
      <c r="E75" s="144"/>
      <c r="F75" s="144"/>
      <c r="G75" s="144"/>
      <c r="H75" s="144"/>
      <c r="I75" s="144"/>
      <c r="J75" s="144"/>
      <c r="K75" s="144"/>
    </row>
    <row r="76" spans="1:14" x14ac:dyDescent="0.25">
      <c r="A76" s="190" t="s">
        <v>2184</v>
      </c>
      <c r="B76" s="144"/>
      <c r="C76" s="144"/>
      <c r="D76" s="144"/>
      <c r="E76" s="144"/>
      <c r="F76" s="144"/>
      <c r="G76" s="144"/>
      <c r="H76" s="144"/>
      <c r="I76" s="144"/>
      <c r="J76" s="144"/>
      <c r="K76" s="144"/>
    </row>
    <row r="77" spans="1:14" x14ac:dyDescent="0.25">
      <c r="A77" s="190" t="s">
        <v>2185</v>
      </c>
      <c r="B77" s="144"/>
      <c r="C77" s="144"/>
      <c r="D77" s="144"/>
      <c r="E77" s="144"/>
      <c r="F77" s="144"/>
      <c r="G77" s="144"/>
      <c r="H77" s="144"/>
      <c r="I77" s="144"/>
      <c r="J77" s="144"/>
      <c r="K77" s="144"/>
    </row>
    <row r="78" spans="1:14" x14ac:dyDescent="0.25">
      <c r="A78" s="190" t="s">
        <v>2186</v>
      </c>
      <c r="B78" s="144"/>
      <c r="C78" s="144"/>
      <c r="D78" s="144"/>
      <c r="E78" s="144"/>
      <c r="F78" s="144"/>
      <c r="G78" s="144"/>
      <c r="H78" s="144"/>
      <c r="I78" s="144"/>
      <c r="J78" s="144"/>
      <c r="K78" s="144"/>
    </row>
    <row r="79" spans="1:14" x14ac:dyDescent="0.25">
      <c r="A79" s="190"/>
      <c r="B79" s="144"/>
      <c r="C79" s="144"/>
      <c r="D79" s="144"/>
      <c r="E79" s="144"/>
      <c r="F79" s="144"/>
      <c r="G79" s="144"/>
      <c r="H79" s="144"/>
      <c r="I79" s="144"/>
      <c r="J79" s="144"/>
      <c r="K79" s="144"/>
    </row>
    <row r="80" spans="1:14" x14ac:dyDescent="0.25">
      <c r="A80" s="190"/>
      <c r="B80" s="144"/>
      <c r="C80" s="144"/>
      <c r="D80" s="144"/>
      <c r="E80" s="144"/>
      <c r="F80" s="144"/>
      <c r="G80" s="144"/>
      <c r="H80" s="144"/>
      <c r="I80" s="144"/>
      <c r="J80" s="144"/>
      <c r="K80" s="144"/>
    </row>
    <row r="81" spans="1:11" x14ac:dyDescent="0.25">
      <c r="A81" s="190"/>
      <c r="B81" s="144"/>
      <c r="C81" s="144"/>
      <c r="D81" s="144"/>
      <c r="E81" s="144"/>
      <c r="F81" s="144"/>
      <c r="G81" s="144"/>
      <c r="H81" s="144"/>
      <c r="I81" s="144"/>
      <c r="J81" s="144"/>
      <c r="K81" s="144"/>
    </row>
  </sheetData>
  <mergeCells count="19">
    <mergeCell ref="A71:K71"/>
    <mergeCell ref="B43:B44"/>
    <mergeCell ref="C43:C44"/>
    <mergeCell ref="D43:D44"/>
    <mergeCell ref="E43:E44"/>
    <mergeCell ref="F43:F44"/>
    <mergeCell ref="A70:K70"/>
    <mergeCell ref="A41:I41"/>
    <mergeCell ref="A1:J1"/>
    <mergeCell ref="F5:G6"/>
    <mergeCell ref="H5:H6"/>
    <mergeCell ref="F12:G12"/>
    <mergeCell ref="J12:K12"/>
    <mergeCell ref="A13:I13"/>
    <mergeCell ref="B15:B16"/>
    <mergeCell ref="C15:C16"/>
    <mergeCell ref="D15:D16"/>
    <mergeCell ref="E15:E16"/>
    <mergeCell ref="F15:F16"/>
  </mergeCells>
  <pageMargins left="0.7" right="0.7" top="0.75" bottom="0.75" header="0.3" footer="0.3"/>
  <pageSetup paperSize="9" scale="4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9"/>
  <sheetViews>
    <sheetView topLeftCell="A27" workbookViewId="0">
      <selection activeCell="K37" sqref="K37"/>
    </sheetView>
  </sheetViews>
  <sheetFormatPr baseColWidth="10" defaultColWidth="11.42578125" defaultRowHeight="15" x14ac:dyDescent="0.25"/>
  <cols>
    <col min="7" max="7" width="13.85546875" customWidth="1"/>
    <col min="263" max="263" width="13.85546875" customWidth="1"/>
    <col min="519" max="519" width="13.85546875" customWidth="1"/>
    <col min="775" max="775" width="13.85546875" customWidth="1"/>
    <col min="1031" max="1031" width="13.85546875" customWidth="1"/>
    <col min="1287" max="1287" width="13.85546875" customWidth="1"/>
    <col min="1543" max="1543" width="13.85546875" customWidth="1"/>
    <col min="1799" max="1799" width="13.85546875" customWidth="1"/>
    <col min="2055" max="2055" width="13.85546875" customWidth="1"/>
    <col min="2311" max="2311" width="13.85546875" customWidth="1"/>
    <col min="2567" max="2567" width="13.85546875" customWidth="1"/>
    <col min="2823" max="2823" width="13.85546875" customWidth="1"/>
    <col min="3079" max="3079" width="13.85546875" customWidth="1"/>
    <col min="3335" max="3335" width="13.85546875" customWidth="1"/>
    <col min="3591" max="3591" width="13.85546875" customWidth="1"/>
    <col min="3847" max="3847" width="13.85546875" customWidth="1"/>
    <col min="4103" max="4103" width="13.85546875" customWidth="1"/>
    <col min="4359" max="4359" width="13.85546875" customWidth="1"/>
    <col min="4615" max="4615" width="13.85546875" customWidth="1"/>
    <col min="4871" max="4871" width="13.85546875" customWidth="1"/>
    <col min="5127" max="5127" width="13.85546875" customWidth="1"/>
    <col min="5383" max="5383" width="13.85546875" customWidth="1"/>
    <col min="5639" max="5639" width="13.85546875" customWidth="1"/>
    <col min="5895" max="5895" width="13.85546875" customWidth="1"/>
    <col min="6151" max="6151" width="13.85546875" customWidth="1"/>
    <col min="6407" max="6407" width="13.85546875" customWidth="1"/>
    <col min="6663" max="6663" width="13.85546875" customWidth="1"/>
    <col min="6919" max="6919" width="13.85546875" customWidth="1"/>
    <col min="7175" max="7175" width="13.85546875" customWidth="1"/>
    <col min="7431" max="7431" width="13.85546875" customWidth="1"/>
    <col min="7687" max="7687" width="13.85546875" customWidth="1"/>
    <col min="7943" max="7943" width="13.85546875" customWidth="1"/>
    <col min="8199" max="8199" width="13.85546875" customWidth="1"/>
    <col min="8455" max="8455" width="13.85546875" customWidth="1"/>
    <col min="8711" max="8711" width="13.85546875" customWidth="1"/>
    <col min="8967" max="8967" width="13.85546875" customWidth="1"/>
    <col min="9223" max="9223" width="13.85546875" customWidth="1"/>
    <col min="9479" max="9479" width="13.85546875" customWidth="1"/>
    <col min="9735" max="9735" width="13.85546875" customWidth="1"/>
    <col min="9991" max="9991" width="13.85546875" customWidth="1"/>
    <col min="10247" max="10247" width="13.85546875" customWidth="1"/>
    <col min="10503" max="10503" width="13.85546875" customWidth="1"/>
    <col min="10759" max="10759" width="13.85546875" customWidth="1"/>
    <col min="11015" max="11015" width="13.85546875" customWidth="1"/>
    <col min="11271" max="11271" width="13.85546875" customWidth="1"/>
    <col min="11527" max="11527" width="13.85546875" customWidth="1"/>
    <col min="11783" max="11783" width="13.85546875" customWidth="1"/>
    <col min="12039" max="12039" width="13.85546875" customWidth="1"/>
    <col min="12295" max="12295" width="13.85546875" customWidth="1"/>
    <col min="12551" max="12551" width="13.85546875" customWidth="1"/>
    <col min="12807" max="12807" width="13.85546875" customWidth="1"/>
    <col min="13063" max="13063" width="13.85546875" customWidth="1"/>
    <col min="13319" max="13319" width="13.85546875" customWidth="1"/>
    <col min="13575" max="13575" width="13.85546875" customWidth="1"/>
    <col min="13831" max="13831" width="13.85546875" customWidth="1"/>
    <col min="14087" max="14087" width="13.85546875" customWidth="1"/>
    <col min="14343" max="14343" width="13.85546875" customWidth="1"/>
    <col min="14599" max="14599" width="13.85546875" customWidth="1"/>
    <col min="14855" max="14855" width="13.85546875" customWidth="1"/>
    <col min="15111" max="15111" width="13.85546875" customWidth="1"/>
    <col min="15367" max="15367" width="13.85546875" customWidth="1"/>
    <col min="15623" max="15623" width="13.85546875" customWidth="1"/>
    <col min="15879" max="15879" width="13.85546875" customWidth="1"/>
    <col min="16135" max="16135" width="13.85546875" customWidth="1"/>
  </cols>
  <sheetData>
    <row r="1" spans="1:7" x14ac:dyDescent="0.25">
      <c r="A1" s="350"/>
    </row>
    <row r="2" spans="1:7" x14ac:dyDescent="0.25">
      <c r="A2" s="350"/>
    </row>
    <row r="3" spans="1:7" x14ac:dyDescent="0.25">
      <c r="A3" s="350"/>
    </row>
    <row r="4" spans="1:7" x14ac:dyDescent="0.25">
      <c r="A4" s="350"/>
    </row>
    <row r="7" spans="1:7" ht="15.75" x14ac:dyDescent="0.25">
      <c r="A7" s="351" t="s">
        <v>0</v>
      </c>
      <c r="B7" s="351"/>
      <c r="C7" s="351"/>
      <c r="D7" s="351"/>
      <c r="E7" s="351"/>
      <c r="F7" s="351"/>
      <c r="G7" s="351"/>
    </row>
    <row r="8" spans="1:7" ht="15.75" x14ac:dyDescent="0.25">
      <c r="A8" s="351" t="s">
        <v>1</v>
      </c>
      <c r="B8" s="351"/>
      <c r="C8" s="351"/>
      <c r="D8" s="351"/>
      <c r="E8" s="351"/>
      <c r="F8" s="351"/>
      <c r="G8" s="351"/>
    </row>
    <row r="9" spans="1:7" s="15" customFormat="1" ht="15.75" x14ac:dyDescent="0.25"/>
    <row r="10" spans="1:7" s="15" customFormat="1" ht="16.5" thickBot="1" x14ac:dyDescent="0.3"/>
    <row r="11" spans="1:7" s="15" customFormat="1" ht="34.5" thickBot="1" x14ac:dyDescent="0.55000000000000004">
      <c r="A11" s="352" t="s">
        <v>1992</v>
      </c>
      <c r="B11" s="353"/>
      <c r="C11" s="353"/>
      <c r="D11" s="353"/>
      <c r="E11" s="353"/>
      <c r="F11" s="353"/>
      <c r="G11" s="354"/>
    </row>
    <row r="12" spans="1:7" s="15" customFormat="1" ht="15.75" x14ac:dyDescent="0.25"/>
    <row r="13" spans="1:7" s="15" customFormat="1" ht="15.75" x14ac:dyDescent="0.25">
      <c r="A13" s="355" t="s">
        <v>1993</v>
      </c>
      <c r="B13" s="355"/>
      <c r="C13" s="355"/>
      <c r="D13" s="355"/>
      <c r="E13" s="355"/>
      <c r="F13" s="355"/>
      <c r="G13" s="355"/>
    </row>
    <row r="14" spans="1:7" s="15" customFormat="1" ht="15.75" x14ac:dyDescent="0.25">
      <c r="A14" s="16"/>
    </row>
    <row r="15" spans="1:7" s="15" customFormat="1" ht="15.75" x14ac:dyDescent="0.25">
      <c r="A15" s="16" t="s">
        <v>1994</v>
      </c>
      <c r="C15" s="16" t="s">
        <v>1995</v>
      </c>
      <c r="E15" s="16" t="s">
        <v>1996</v>
      </c>
    </row>
    <row r="16" spans="1:7" s="15" customFormat="1" ht="15.75" x14ac:dyDescent="0.25"/>
    <row r="17" spans="1:8" s="15" customFormat="1" ht="15.75" x14ac:dyDescent="0.25">
      <c r="A17" s="15" t="s">
        <v>1997</v>
      </c>
      <c r="C17" s="15" t="s">
        <v>1998</v>
      </c>
      <c r="E17" s="15" t="s">
        <v>1999</v>
      </c>
    </row>
    <row r="18" spans="1:8" s="15" customFormat="1" ht="15.75" x14ac:dyDescent="0.25">
      <c r="A18" s="15" t="s">
        <v>2000</v>
      </c>
      <c r="C18" s="15" t="s">
        <v>2001</v>
      </c>
      <c r="E18" s="15" t="s">
        <v>2002</v>
      </c>
    </row>
    <row r="19" spans="1:8" s="15" customFormat="1" ht="15.75" x14ac:dyDescent="0.25">
      <c r="A19" s="15" t="s">
        <v>2003</v>
      </c>
      <c r="C19" s="15" t="s">
        <v>2004</v>
      </c>
      <c r="E19" s="15" t="s">
        <v>2005</v>
      </c>
    </row>
    <row r="20" spans="1:8" s="15" customFormat="1" ht="15.75" x14ac:dyDescent="0.25"/>
    <row r="21" spans="1:8" s="15" customFormat="1" ht="15.75" x14ac:dyDescent="0.25"/>
    <row r="22" spans="1:8" s="15" customFormat="1" ht="15.75" x14ac:dyDescent="0.25">
      <c r="A22" s="43" t="s">
        <v>2006</v>
      </c>
      <c r="B22" s="44" t="s">
        <v>2007</v>
      </c>
      <c r="C22" s="44"/>
      <c r="D22" s="45"/>
      <c r="E22" s="44"/>
      <c r="F22" s="44"/>
      <c r="G22" s="46"/>
      <c r="H22" s="47"/>
    </row>
    <row r="23" spans="1:8" s="15" customFormat="1" ht="15.75" x14ac:dyDescent="0.25">
      <c r="A23" s="48"/>
      <c r="B23" s="47" t="s">
        <v>2008</v>
      </c>
      <c r="C23" s="47"/>
      <c r="D23" s="47"/>
      <c r="E23" s="47"/>
      <c r="F23" s="47"/>
      <c r="G23" s="49"/>
      <c r="H23" s="47"/>
    </row>
    <row r="24" spans="1:8" s="15" customFormat="1" ht="15.75" x14ac:dyDescent="0.25">
      <c r="A24" s="48"/>
      <c r="B24" s="47" t="s">
        <v>2009</v>
      </c>
      <c r="C24" s="47"/>
      <c r="D24" s="47"/>
      <c r="E24" s="47"/>
      <c r="F24" s="47"/>
      <c r="G24" s="49"/>
      <c r="H24" s="47"/>
    </row>
    <row r="25" spans="1:8" s="15" customFormat="1" ht="15.75" x14ac:dyDescent="0.25">
      <c r="A25" s="48"/>
      <c r="B25" s="47" t="s">
        <v>2010</v>
      </c>
      <c r="C25" s="47"/>
      <c r="D25" s="47"/>
      <c r="E25" s="47"/>
      <c r="F25" s="47"/>
      <c r="G25" s="49"/>
      <c r="H25" s="47"/>
    </row>
    <row r="26" spans="1:8" s="15" customFormat="1" ht="15.75" x14ac:dyDescent="0.25">
      <c r="A26" s="50"/>
      <c r="B26" s="51" t="s">
        <v>2011</v>
      </c>
      <c r="C26" s="51"/>
      <c r="D26" s="51"/>
      <c r="E26" s="51"/>
      <c r="F26" s="51"/>
      <c r="G26" s="52"/>
      <c r="H26" s="47"/>
    </row>
    <row r="27" spans="1:8" s="15" customFormat="1" ht="15.75" x14ac:dyDescent="0.25">
      <c r="A27" s="43" t="s">
        <v>2012</v>
      </c>
      <c r="B27" s="44" t="s">
        <v>2013</v>
      </c>
      <c r="C27" s="44"/>
      <c r="D27" s="44"/>
      <c r="E27" s="44"/>
      <c r="F27" s="44"/>
      <c r="G27" s="46"/>
      <c r="H27" s="47"/>
    </row>
    <row r="28" spans="1:8" s="15" customFormat="1" ht="15.75" x14ac:dyDescent="0.25">
      <c r="A28" s="50"/>
      <c r="B28" s="51" t="s">
        <v>2014</v>
      </c>
      <c r="C28" s="51"/>
      <c r="D28" s="51"/>
      <c r="E28" s="51"/>
      <c r="F28" s="51"/>
      <c r="G28" s="52"/>
      <c r="H28" s="47"/>
    </row>
    <row r="29" spans="1:8" s="15" customFormat="1" ht="15.75" x14ac:dyDescent="0.25">
      <c r="A29" s="53" t="s">
        <v>2015</v>
      </c>
      <c r="B29" s="54" t="s">
        <v>2016</v>
      </c>
      <c r="C29" s="54"/>
      <c r="D29" s="54"/>
      <c r="E29" s="54"/>
      <c r="F29" s="54"/>
      <c r="G29" s="55"/>
      <c r="H29" s="47"/>
    </row>
    <row r="30" spans="1:8" s="15" customFormat="1" ht="15.75" x14ac:dyDescent="0.25">
      <c r="A30" s="43" t="s">
        <v>2017</v>
      </c>
      <c r="B30" s="44" t="s">
        <v>2018</v>
      </c>
      <c r="C30" s="44"/>
      <c r="D30" s="44"/>
      <c r="E30" s="44"/>
      <c r="F30" s="44"/>
      <c r="G30" s="46"/>
      <c r="H30" s="47"/>
    </row>
    <row r="31" spans="1:8" s="15" customFormat="1" ht="15.75" x14ac:dyDescent="0.25">
      <c r="A31" s="50" t="s">
        <v>16</v>
      </c>
      <c r="B31" s="51" t="s">
        <v>2019</v>
      </c>
      <c r="C31" s="51"/>
      <c r="D31" s="51"/>
      <c r="E31" s="51"/>
      <c r="F31" s="51"/>
      <c r="G31" s="52"/>
      <c r="H31" s="47"/>
    </row>
    <row r="32" spans="1:8" s="15" customFormat="1" ht="15.75" x14ac:dyDescent="0.25">
      <c r="A32" s="43" t="s">
        <v>2020</v>
      </c>
      <c r="B32" s="44" t="s">
        <v>2021</v>
      </c>
      <c r="C32" s="44"/>
      <c r="D32" s="44"/>
      <c r="E32" s="44"/>
      <c r="F32" s="44"/>
      <c r="G32" s="46"/>
      <c r="H32" s="47"/>
    </row>
    <row r="33" spans="1:8" s="15" customFormat="1" ht="15.75" x14ac:dyDescent="0.25">
      <c r="A33" s="50"/>
      <c r="B33" s="51" t="s">
        <v>2022</v>
      </c>
      <c r="C33" s="51"/>
      <c r="D33" s="51"/>
      <c r="E33" s="51"/>
      <c r="F33" s="51"/>
      <c r="G33" s="52"/>
      <c r="H33" s="47"/>
    </row>
    <row r="34" spans="1:8" s="15" customFormat="1" ht="15.75" x14ac:dyDescent="0.25">
      <c r="A34" s="53" t="s">
        <v>2023</v>
      </c>
      <c r="B34" s="54" t="s">
        <v>2024</v>
      </c>
      <c r="C34" s="54"/>
      <c r="D34" s="54"/>
      <c r="E34" s="54"/>
      <c r="F34" s="54"/>
      <c r="G34" s="55"/>
      <c r="H34" s="47"/>
    </row>
    <row r="35" spans="1:8" x14ac:dyDescent="0.25">
      <c r="A35" s="50" t="s">
        <v>2025</v>
      </c>
      <c r="B35" s="51" t="s">
        <v>2026</v>
      </c>
      <c r="C35" s="51"/>
      <c r="D35" s="51"/>
      <c r="E35" s="51"/>
      <c r="F35" s="51"/>
      <c r="G35" s="52"/>
      <c r="H35" s="47"/>
    </row>
    <row r="36" spans="1:8" x14ac:dyDescent="0.25">
      <c r="A36" s="53" t="s">
        <v>2027</v>
      </c>
      <c r="B36" s="54" t="s">
        <v>2028</v>
      </c>
      <c r="C36" s="54"/>
      <c r="D36" s="54"/>
      <c r="E36" s="54"/>
      <c r="F36" s="54"/>
      <c r="G36" s="55"/>
      <c r="H36" s="47"/>
    </row>
    <row r="37" spans="1:8" x14ac:dyDescent="0.25">
      <c r="A37" s="53" t="s">
        <v>2029</v>
      </c>
      <c r="B37" s="54" t="s">
        <v>2030</v>
      </c>
      <c r="C37" s="54"/>
      <c r="D37" s="54"/>
      <c r="E37" s="54"/>
      <c r="F37" s="54"/>
      <c r="G37" s="55"/>
      <c r="H37" s="47"/>
    </row>
    <row r="38" spans="1:8" x14ac:dyDescent="0.25">
      <c r="A38" s="53" t="s">
        <v>2031</v>
      </c>
      <c r="B38" s="54" t="s">
        <v>2032</v>
      </c>
      <c r="C38" s="54"/>
      <c r="D38" s="54"/>
      <c r="E38" s="54"/>
      <c r="F38" s="54"/>
      <c r="G38" s="55"/>
      <c r="H38" s="47"/>
    </row>
    <row r="39" spans="1:8" x14ac:dyDescent="0.25">
      <c r="A39" s="53" t="s">
        <v>2033</v>
      </c>
      <c r="B39" s="54" t="s">
        <v>2034</v>
      </c>
      <c r="C39" s="54"/>
      <c r="D39" s="54"/>
      <c r="E39" s="54"/>
      <c r="F39" s="54"/>
      <c r="G39" s="55"/>
      <c r="H39" s="47"/>
    </row>
    <row r="40" spans="1:8" x14ac:dyDescent="0.25">
      <c r="A40" s="53" t="s">
        <v>2035</v>
      </c>
      <c r="B40" s="54" t="s">
        <v>2036</v>
      </c>
      <c r="C40" s="54"/>
      <c r="D40" s="54"/>
      <c r="E40" s="54"/>
      <c r="F40" s="54"/>
      <c r="G40" s="55"/>
      <c r="H40" s="47"/>
    </row>
    <row r="43" spans="1:8" ht="15.75" x14ac:dyDescent="0.25">
      <c r="A43" s="15" t="s">
        <v>2037</v>
      </c>
    </row>
    <row r="44" spans="1:8" ht="15.75" x14ac:dyDescent="0.25">
      <c r="A44" s="56"/>
      <c r="B44" s="56"/>
      <c r="C44" s="56"/>
      <c r="D44" s="56"/>
      <c r="E44" s="56"/>
      <c r="F44" s="56"/>
      <c r="G44" s="56"/>
    </row>
    <row r="45" spans="1:8" ht="15.75" x14ac:dyDescent="0.25">
      <c r="A45" s="56"/>
      <c r="B45" s="56"/>
      <c r="C45" s="56"/>
      <c r="D45" s="56"/>
      <c r="E45" s="56" t="s">
        <v>2038</v>
      </c>
      <c r="F45" s="56"/>
      <c r="G45" s="56"/>
    </row>
    <row r="46" spans="1:8" ht="15.75" x14ac:dyDescent="0.25">
      <c r="A46" s="56"/>
      <c r="B46" s="56"/>
      <c r="C46" s="56"/>
      <c r="D46" s="56"/>
      <c r="E46" s="57" t="s">
        <v>2039</v>
      </c>
      <c r="F46" s="56"/>
      <c r="G46" s="56"/>
    </row>
    <row r="47" spans="1:8" ht="15.75" x14ac:dyDescent="0.25">
      <c r="A47" s="56"/>
      <c r="B47" s="56"/>
      <c r="C47" s="56"/>
      <c r="D47" s="56"/>
      <c r="E47" s="56"/>
      <c r="F47" s="56"/>
      <c r="G47" s="56"/>
    </row>
    <row r="48" spans="1:8" ht="15.75" x14ac:dyDescent="0.25">
      <c r="A48" s="56"/>
      <c r="B48" s="56"/>
      <c r="C48" s="56"/>
      <c r="D48" s="56"/>
      <c r="E48" s="56"/>
      <c r="F48" s="56"/>
      <c r="G48" s="56"/>
    </row>
    <row r="49" spans="1:7" ht="15.75" x14ac:dyDescent="0.25">
      <c r="A49" s="56"/>
      <c r="B49" s="56"/>
      <c r="C49" s="56"/>
      <c r="D49" s="56"/>
      <c r="E49" s="56"/>
      <c r="F49" s="56"/>
      <c r="G49" s="56"/>
    </row>
  </sheetData>
  <mergeCells count="5">
    <mergeCell ref="A1:A4"/>
    <mergeCell ref="A7:G7"/>
    <mergeCell ref="A8:G8"/>
    <mergeCell ref="A11:G11"/>
    <mergeCell ref="A13:G13"/>
  </mergeCells>
  <hyperlinks>
    <hyperlink ref="E46" r:id="rId1" xr:uid="{00000000-0004-0000-0800-000000000000}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MSPhotoEd.3" shapeId="21505" r:id="rId5">
          <objectPr defaultSize="0" autoPict="0" r:id="rId6">
            <anchor moveWithCells="1">
              <from>
                <xdr:col>0</xdr:col>
                <xdr:colOff>38100</xdr:colOff>
                <xdr:row>0</xdr:row>
                <xdr:rowOff>0</xdr:rowOff>
              </from>
              <to>
                <xdr:col>6</xdr:col>
                <xdr:colOff>762000</xdr:colOff>
                <xdr:row>5</xdr:row>
                <xdr:rowOff>95250</xdr:rowOff>
              </to>
            </anchor>
          </objectPr>
        </oleObject>
      </mc:Choice>
      <mc:Fallback>
        <oleObject progId="MSPhotoEd.3" shapeId="21505" r:id="rId5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53"/>
  <sheetViews>
    <sheetView topLeftCell="A17" workbookViewId="0">
      <selection activeCell="J30" sqref="J30"/>
    </sheetView>
  </sheetViews>
  <sheetFormatPr baseColWidth="10" defaultColWidth="11.42578125" defaultRowHeight="15.75" x14ac:dyDescent="0.25"/>
  <cols>
    <col min="1" max="7" width="11.42578125" style="116"/>
    <col min="8" max="8" width="12" style="116" bestFit="1" customWidth="1"/>
    <col min="9" max="16384" width="11.42578125" style="116"/>
  </cols>
  <sheetData>
    <row r="1" spans="1:14" ht="23.25" x14ac:dyDescent="0.25">
      <c r="A1" s="356" t="s">
        <v>2128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</row>
    <row r="2" spans="1:14" x14ac:dyDescent="0.25">
      <c r="A2" s="117"/>
      <c r="B2" s="118"/>
      <c r="C2" s="119"/>
      <c r="D2" s="119"/>
      <c r="E2" s="120"/>
      <c r="F2" s="120"/>
      <c r="G2" s="120"/>
      <c r="H2" s="120"/>
      <c r="I2" s="120"/>
      <c r="J2" s="120"/>
      <c r="K2" s="120"/>
      <c r="L2" s="121"/>
      <c r="M2" s="121"/>
      <c r="N2" s="121"/>
    </row>
    <row r="3" spans="1:14" s="41" customFormat="1" ht="18.75" x14ac:dyDescent="0.25">
      <c r="A3" s="122" t="s">
        <v>2129</v>
      </c>
      <c r="B3" s="122"/>
      <c r="C3" s="122"/>
      <c r="D3" s="122"/>
      <c r="E3" s="123"/>
      <c r="F3" s="123"/>
      <c r="G3" s="123"/>
      <c r="H3" s="123"/>
      <c r="I3" s="123"/>
      <c r="J3" s="123"/>
      <c r="K3" s="123"/>
      <c r="L3" s="124"/>
      <c r="M3" s="124"/>
      <c r="N3" s="124"/>
    </row>
    <row r="4" spans="1:14" s="41" customFormat="1" x14ac:dyDescent="0.25">
      <c r="A4" s="125" t="s">
        <v>2130</v>
      </c>
      <c r="B4" s="125"/>
      <c r="C4" s="125" t="s">
        <v>2131</v>
      </c>
      <c r="D4" s="125"/>
      <c r="E4" s="125"/>
      <c r="F4" s="123"/>
      <c r="G4" s="123"/>
      <c r="H4" s="123"/>
      <c r="I4" s="126"/>
      <c r="J4" s="127"/>
      <c r="K4" s="127"/>
      <c r="L4" s="124"/>
      <c r="M4" s="124"/>
      <c r="N4" s="124"/>
    </row>
    <row r="5" spans="1:14" x14ac:dyDescent="0.25">
      <c r="A5" s="125" t="s">
        <v>2132</v>
      </c>
      <c r="B5" s="125"/>
      <c r="C5" s="125" t="s">
        <v>2133</v>
      </c>
      <c r="D5" s="125"/>
      <c r="E5" s="125"/>
      <c r="F5" s="341"/>
      <c r="G5" s="341"/>
      <c r="H5" s="341"/>
      <c r="I5" s="127"/>
      <c r="J5" s="127"/>
      <c r="K5" s="127"/>
      <c r="L5" s="121"/>
      <c r="M5" s="121"/>
      <c r="N5" s="121"/>
    </row>
    <row r="6" spans="1:14" s="129" customFormat="1" x14ac:dyDescent="0.25">
      <c r="A6" s="125" t="s">
        <v>2134</v>
      </c>
      <c r="B6" s="125"/>
      <c r="C6" s="125" t="s">
        <v>2135</v>
      </c>
      <c r="D6" s="125"/>
      <c r="E6" s="125"/>
      <c r="F6" s="341"/>
      <c r="G6" s="341"/>
      <c r="H6" s="341"/>
      <c r="I6" s="127"/>
      <c r="J6" s="127"/>
      <c r="K6" s="127"/>
      <c r="L6" s="128"/>
      <c r="M6" s="128"/>
      <c r="N6" s="128"/>
    </row>
    <row r="7" spans="1:14" ht="17.25" x14ac:dyDescent="0.25">
      <c r="A7" s="125" t="s">
        <v>2136</v>
      </c>
      <c r="B7" s="125"/>
      <c r="C7" s="130" t="s">
        <v>2137</v>
      </c>
      <c r="D7" s="125"/>
      <c r="E7" s="125"/>
      <c r="F7" s="131"/>
      <c r="G7" s="131"/>
      <c r="H7" s="132"/>
      <c r="I7" s="127"/>
      <c r="J7" s="127"/>
      <c r="K7" s="127"/>
      <c r="L7" s="121"/>
      <c r="M7" s="121"/>
      <c r="N7" s="121"/>
    </row>
    <row r="8" spans="1:14" ht="17.25" x14ac:dyDescent="0.25">
      <c r="A8" s="125"/>
      <c r="B8" s="125"/>
      <c r="C8" s="130" t="s">
        <v>2138</v>
      </c>
      <c r="D8" s="125"/>
      <c r="E8" s="125"/>
      <c r="F8" s="342"/>
      <c r="G8" s="342"/>
      <c r="H8" s="132"/>
      <c r="I8" s="127"/>
      <c r="J8" s="127"/>
      <c r="K8" s="127"/>
      <c r="L8" s="121"/>
      <c r="M8" s="121"/>
      <c r="N8" s="121"/>
    </row>
    <row r="9" spans="1:14" ht="17.25" x14ac:dyDescent="0.25">
      <c r="A9" s="125"/>
      <c r="B9" s="125"/>
      <c r="C9" s="133" t="s">
        <v>2139</v>
      </c>
      <c r="D9" s="125"/>
      <c r="E9" s="125"/>
      <c r="F9" s="132"/>
      <c r="G9" s="132"/>
      <c r="H9" s="132"/>
      <c r="I9" s="127"/>
      <c r="J9" s="127"/>
      <c r="K9" s="127"/>
      <c r="L9" s="121"/>
      <c r="M9" s="121"/>
      <c r="N9" s="121"/>
    </row>
    <row r="10" spans="1:14" ht="17.25" x14ac:dyDescent="0.25">
      <c r="A10" s="125"/>
      <c r="B10" s="125"/>
      <c r="C10" s="133" t="s">
        <v>2040</v>
      </c>
      <c r="D10" s="125"/>
      <c r="E10" s="125"/>
      <c r="F10" s="132"/>
      <c r="G10" s="132"/>
      <c r="H10" s="132"/>
      <c r="I10" s="127"/>
      <c r="J10" s="127"/>
      <c r="K10" s="127"/>
      <c r="L10" s="121"/>
      <c r="M10" s="121"/>
      <c r="N10" s="121"/>
    </row>
    <row r="11" spans="1:14" ht="18.75" x14ac:dyDescent="0.25">
      <c r="A11" s="122" t="s">
        <v>2140</v>
      </c>
      <c r="B11" s="134"/>
      <c r="C11" s="134"/>
      <c r="D11" s="134"/>
      <c r="E11" s="135"/>
      <c r="F11" s="342"/>
      <c r="G11" s="342"/>
      <c r="H11" s="132"/>
      <c r="I11" s="132"/>
      <c r="J11" s="343"/>
      <c r="K11" s="343"/>
      <c r="L11" s="121"/>
      <c r="M11" s="121"/>
      <c r="N11" s="121"/>
    </row>
    <row r="12" spans="1:14" ht="17.25" x14ac:dyDescent="0.25">
      <c r="A12" s="134"/>
      <c r="B12" s="134"/>
      <c r="C12" s="134"/>
      <c r="D12" s="134"/>
      <c r="E12" s="135"/>
      <c r="F12" s="361"/>
      <c r="G12" s="361"/>
      <c r="H12" s="132"/>
      <c r="I12" s="132"/>
      <c r="J12" s="343"/>
      <c r="K12" s="343"/>
      <c r="L12" s="121"/>
      <c r="M12" s="121"/>
      <c r="N12" s="121"/>
    </row>
    <row r="13" spans="1:14" ht="17.25" x14ac:dyDescent="0.25">
      <c r="A13" s="134"/>
      <c r="B13" s="136"/>
      <c r="C13" s="362" t="s">
        <v>2141</v>
      </c>
      <c r="D13" s="362"/>
      <c r="E13" s="362"/>
      <c r="F13" s="362"/>
      <c r="G13" s="362"/>
      <c r="H13" s="362"/>
      <c r="I13" s="132"/>
      <c r="J13" s="343"/>
      <c r="K13" s="343"/>
      <c r="L13" s="121"/>
      <c r="M13" s="121"/>
      <c r="N13" s="121"/>
    </row>
    <row r="14" spans="1:14" ht="17.25" x14ac:dyDescent="0.25">
      <c r="A14" s="134"/>
      <c r="B14" s="137"/>
      <c r="C14" s="363" t="s">
        <v>2142</v>
      </c>
      <c r="D14" s="364"/>
      <c r="E14" s="365"/>
      <c r="F14" s="369" t="s">
        <v>2234</v>
      </c>
      <c r="G14" s="369"/>
      <c r="H14" s="369"/>
      <c r="I14" s="132"/>
      <c r="J14" s="343"/>
      <c r="K14" s="343"/>
      <c r="L14" s="121"/>
      <c r="M14" s="121"/>
      <c r="N14" s="121"/>
    </row>
    <row r="15" spans="1:14" ht="17.25" x14ac:dyDescent="0.25">
      <c r="A15" s="134"/>
      <c r="B15" s="137"/>
      <c r="C15" s="366"/>
      <c r="D15" s="367"/>
      <c r="E15" s="368"/>
      <c r="F15" s="370" t="s">
        <v>2200</v>
      </c>
      <c r="G15" s="371"/>
      <c r="H15" s="372"/>
      <c r="I15" s="132"/>
      <c r="J15" s="139"/>
      <c r="K15" s="139"/>
      <c r="L15" s="121"/>
      <c r="M15" s="121"/>
      <c r="N15" s="121"/>
    </row>
    <row r="16" spans="1:14" ht="17.25" x14ac:dyDescent="0.25">
      <c r="A16" s="134"/>
      <c r="B16" s="138"/>
      <c r="C16" s="373" t="s">
        <v>2143</v>
      </c>
      <c r="D16" s="373"/>
      <c r="E16" s="373"/>
      <c r="F16" s="369" t="s">
        <v>2234</v>
      </c>
      <c r="G16" s="369"/>
      <c r="H16" s="369"/>
      <c r="I16" s="132"/>
      <c r="J16" s="343"/>
      <c r="K16" s="343"/>
      <c r="L16" s="121"/>
      <c r="M16" s="121"/>
      <c r="N16" s="121"/>
    </row>
    <row r="17" spans="1:14" ht="17.25" x14ac:dyDescent="0.25">
      <c r="A17" s="134"/>
      <c r="B17" s="138"/>
      <c r="C17" s="138"/>
      <c r="D17" s="138"/>
      <c r="E17" s="135"/>
      <c r="F17" s="374" t="s">
        <v>16</v>
      </c>
      <c r="G17" s="375"/>
      <c r="H17" s="376"/>
      <c r="I17" s="132"/>
      <c r="J17" s="139"/>
      <c r="K17" s="139"/>
      <c r="L17" s="121"/>
      <c r="M17" s="121"/>
      <c r="N17" s="121"/>
    </row>
    <row r="18" spans="1:14" x14ac:dyDescent="0.25">
      <c r="A18" s="134"/>
      <c r="B18" s="138"/>
      <c r="C18" s="377" t="s">
        <v>2238</v>
      </c>
      <c r="D18" s="377"/>
      <c r="E18" s="377"/>
      <c r="F18" s="377"/>
      <c r="G18" s="377"/>
      <c r="H18" s="377"/>
      <c r="I18" s="377"/>
      <c r="J18" s="377"/>
      <c r="K18" s="377"/>
      <c r="L18" s="121"/>
      <c r="M18" s="121"/>
      <c r="N18" s="121"/>
    </row>
    <row r="19" spans="1:14" x14ac:dyDescent="0.25">
      <c r="A19" s="134"/>
      <c r="B19" s="138"/>
      <c r="C19" s="378" t="s">
        <v>2263</v>
      </c>
      <c r="D19" s="378"/>
      <c r="E19" s="378"/>
      <c r="F19" s="378"/>
      <c r="G19" s="378"/>
      <c r="H19" s="378"/>
      <c r="I19" s="378"/>
      <c r="J19" s="378"/>
      <c r="K19" s="378"/>
      <c r="L19" s="121"/>
      <c r="M19" s="121"/>
      <c r="N19" s="121"/>
    </row>
    <row r="20" spans="1:14" x14ac:dyDescent="0.25">
      <c r="A20" s="134"/>
      <c r="B20" s="138"/>
      <c r="C20" s="378" t="s">
        <v>2264</v>
      </c>
      <c r="D20" s="378"/>
      <c r="E20" s="378"/>
      <c r="F20" s="378"/>
      <c r="G20" s="378"/>
      <c r="H20" s="378"/>
      <c r="I20" s="378"/>
      <c r="J20" s="378"/>
      <c r="K20" s="378"/>
      <c r="L20" s="121"/>
      <c r="M20" s="121"/>
      <c r="N20" s="121"/>
    </row>
    <row r="21" spans="1:14" ht="17.25" x14ac:dyDescent="0.25">
      <c r="A21" s="134"/>
      <c r="B21" s="138"/>
      <c r="C21" s="140"/>
      <c r="D21" s="140"/>
      <c r="E21" s="140" t="s">
        <v>63</v>
      </c>
      <c r="F21" s="141"/>
      <c r="G21" s="131"/>
      <c r="H21" s="132"/>
      <c r="I21" s="132"/>
      <c r="J21" s="139"/>
      <c r="K21" s="139"/>
      <c r="L21" s="121"/>
      <c r="M21" s="121"/>
      <c r="N21" s="121"/>
    </row>
    <row r="22" spans="1:14" ht="17.25" x14ac:dyDescent="0.25">
      <c r="A22" s="134"/>
      <c r="B22" s="138"/>
      <c r="C22" s="140" t="s">
        <v>64</v>
      </c>
      <c r="D22" s="140"/>
      <c r="E22" s="140"/>
      <c r="F22" s="141"/>
      <c r="G22" s="131"/>
      <c r="H22" s="132"/>
      <c r="I22" s="132"/>
      <c r="J22" s="139"/>
      <c r="K22" s="139"/>
      <c r="L22" s="121"/>
      <c r="M22" s="121"/>
      <c r="N22" s="121"/>
    </row>
    <row r="23" spans="1:14" ht="17.25" x14ac:dyDescent="0.25">
      <c r="A23" s="134"/>
      <c r="B23" s="138"/>
      <c r="C23" s="125"/>
      <c r="D23" s="142"/>
      <c r="E23" s="142"/>
      <c r="F23" s="131"/>
      <c r="G23" s="131"/>
      <c r="H23" s="132"/>
      <c r="I23" s="132"/>
      <c r="J23" s="139"/>
      <c r="K23" s="139"/>
      <c r="L23" s="121"/>
      <c r="M23" s="121"/>
      <c r="N23" s="121"/>
    </row>
    <row r="24" spans="1:14" ht="17.25" customHeight="1" x14ac:dyDescent="0.25">
      <c r="A24" s="134"/>
      <c r="B24" s="138"/>
      <c r="C24" s="358" t="s">
        <v>2144</v>
      </c>
      <c r="D24" s="359"/>
      <c r="E24" s="359"/>
      <c r="F24" s="359"/>
      <c r="G24" s="359"/>
      <c r="H24" s="360"/>
      <c r="I24" s="132"/>
      <c r="J24" s="139"/>
      <c r="K24" s="139"/>
      <c r="L24" s="121"/>
      <c r="M24" s="121"/>
      <c r="N24" s="121"/>
    </row>
    <row r="25" spans="1:14" s="144" customFormat="1" ht="17.25" x14ac:dyDescent="0.25">
      <c r="A25" s="134"/>
      <c r="B25" s="143"/>
      <c r="C25" s="381"/>
      <c r="D25" s="382" t="s">
        <v>2145</v>
      </c>
      <c r="E25" s="383" t="s">
        <v>2202</v>
      </c>
      <c r="F25" s="382" t="s">
        <v>2267</v>
      </c>
      <c r="G25" s="390" t="s">
        <v>2146</v>
      </c>
      <c r="H25" s="357" t="s">
        <v>2147</v>
      </c>
      <c r="I25" s="132"/>
      <c r="J25" s="343"/>
      <c r="K25" s="343"/>
      <c r="L25" s="127"/>
      <c r="M25" s="127"/>
      <c r="N25" s="127"/>
    </row>
    <row r="26" spans="1:14" s="144" customFormat="1" ht="17.25" x14ac:dyDescent="0.25">
      <c r="A26" s="126"/>
      <c r="B26" s="143"/>
      <c r="C26" s="381"/>
      <c r="D26" s="382"/>
      <c r="E26" s="383"/>
      <c r="F26" s="382"/>
      <c r="G26" s="390"/>
      <c r="H26" s="357"/>
      <c r="I26" s="132"/>
      <c r="J26" s="343"/>
      <c r="K26" s="343"/>
      <c r="L26" s="127"/>
      <c r="M26" s="127"/>
      <c r="N26" s="127"/>
    </row>
    <row r="27" spans="1:14" s="144" customFormat="1" ht="17.25" x14ac:dyDescent="0.25">
      <c r="A27" s="125"/>
      <c r="B27" s="124"/>
      <c r="C27" s="194" t="s">
        <v>2148</v>
      </c>
      <c r="D27" s="195">
        <v>33.36</v>
      </c>
      <c r="E27" s="196">
        <v>8.33</v>
      </c>
      <c r="F27" s="196">
        <v>3</v>
      </c>
      <c r="G27" s="196">
        <v>2.4</v>
      </c>
      <c r="H27" s="197">
        <f>SUM(D27+E27+F27+G27)</f>
        <v>47.089999999999996</v>
      </c>
      <c r="I27" s="132"/>
      <c r="J27" s="343"/>
      <c r="K27" s="343"/>
      <c r="L27" s="127"/>
      <c r="M27" s="127"/>
      <c r="N27" s="127"/>
    </row>
    <row r="28" spans="1:14" s="144" customFormat="1" ht="17.25" x14ac:dyDescent="0.25">
      <c r="A28" s="125"/>
      <c r="B28" s="124"/>
      <c r="C28" s="384" t="s">
        <v>2201</v>
      </c>
      <c r="D28" s="385"/>
      <c r="E28" s="385"/>
      <c r="F28" s="385"/>
      <c r="G28" s="386"/>
      <c r="H28" s="198">
        <v>2350</v>
      </c>
      <c r="I28" s="132"/>
      <c r="J28" s="139"/>
      <c r="K28" s="139"/>
      <c r="L28" s="127"/>
      <c r="M28" s="127"/>
      <c r="N28" s="127"/>
    </row>
    <row r="29" spans="1:14" s="144" customFormat="1" ht="17.25" x14ac:dyDescent="0.25">
      <c r="A29" s="125"/>
      <c r="B29" s="123"/>
      <c r="C29" s="148"/>
      <c r="D29" s="136"/>
      <c r="E29" s="136"/>
      <c r="F29" s="149"/>
      <c r="G29" s="150"/>
      <c r="H29" s="131"/>
      <c r="I29" s="132"/>
      <c r="J29" s="139"/>
      <c r="K29" s="139"/>
      <c r="L29" s="127"/>
      <c r="M29" s="127"/>
      <c r="N29" s="127"/>
    </row>
    <row r="30" spans="1:14" s="144" customFormat="1" ht="17.25" customHeight="1" x14ac:dyDescent="0.25">
      <c r="A30" s="125"/>
      <c r="B30" s="125"/>
      <c r="C30" s="358" t="s">
        <v>2149</v>
      </c>
      <c r="D30" s="359"/>
      <c r="E30" s="359"/>
      <c r="F30" s="359"/>
      <c r="G30" s="360"/>
      <c r="H30" s="151"/>
      <c r="I30" s="132"/>
      <c r="J30" s="139"/>
      <c r="K30" s="139"/>
      <c r="L30" s="127"/>
      <c r="M30" s="127"/>
      <c r="N30" s="127"/>
    </row>
    <row r="31" spans="1:14" s="144" customFormat="1" ht="17.25" x14ac:dyDescent="0.25">
      <c r="A31" s="125"/>
      <c r="B31" s="125"/>
      <c r="C31" s="381"/>
      <c r="D31" s="382" t="s">
        <v>2175</v>
      </c>
      <c r="E31" s="383" t="s">
        <v>2202</v>
      </c>
      <c r="F31" s="382" t="s">
        <v>2267</v>
      </c>
      <c r="G31" s="357" t="s">
        <v>2147</v>
      </c>
      <c r="H31" s="387"/>
      <c r="I31" s="132"/>
      <c r="J31" s="139"/>
      <c r="K31" s="139"/>
      <c r="L31" s="127"/>
      <c r="M31" s="127"/>
      <c r="N31" s="127"/>
    </row>
    <row r="32" spans="1:14" s="144" customFormat="1" ht="17.25" x14ac:dyDescent="0.25">
      <c r="A32" s="125"/>
      <c r="B32" s="125"/>
      <c r="C32" s="381"/>
      <c r="D32" s="382"/>
      <c r="E32" s="383"/>
      <c r="F32" s="382"/>
      <c r="G32" s="357"/>
      <c r="H32" s="387"/>
      <c r="I32" s="132"/>
      <c r="J32" s="139"/>
      <c r="K32" s="139"/>
      <c r="L32" s="127"/>
      <c r="M32" s="127"/>
      <c r="N32" s="127"/>
    </row>
    <row r="33" spans="1:14" s="144" customFormat="1" ht="17.25" x14ac:dyDescent="0.25">
      <c r="A33" s="125"/>
      <c r="B33" s="125"/>
      <c r="C33" s="145" t="s">
        <v>2148</v>
      </c>
      <c r="D33" s="146">
        <v>34.270000000000003</v>
      </c>
      <c r="E33" s="147">
        <v>8.33</v>
      </c>
      <c r="F33" s="147">
        <v>3</v>
      </c>
      <c r="G33" s="197">
        <f>SUM(D33+E33+F33)</f>
        <v>45.6</v>
      </c>
      <c r="H33" s="152"/>
      <c r="I33" s="132"/>
      <c r="J33" s="139"/>
      <c r="K33" s="139"/>
      <c r="L33" s="127"/>
      <c r="M33" s="127"/>
      <c r="N33" s="127"/>
    </row>
    <row r="34" spans="1:14" s="144" customFormat="1" ht="17.25" x14ac:dyDescent="0.25">
      <c r="A34" s="125"/>
      <c r="B34" s="123"/>
      <c r="C34" s="148"/>
      <c r="D34" s="136"/>
      <c r="E34" s="136"/>
      <c r="F34" s="149"/>
      <c r="G34" s="150"/>
      <c r="H34" s="131"/>
      <c r="I34" s="132"/>
      <c r="J34" s="139"/>
      <c r="K34" s="139"/>
      <c r="L34" s="127"/>
      <c r="M34" s="127"/>
      <c r="N34" s="127"/>
    </row>
    <row r="35" spans="1:14" s="144" customFormat="1" ht="18.75" x14ac:dyDescent="0.25">
      <c r="A35" s="122" t="s">
        <v>2150</v>
      </c>
      <c r="B35" s="123"/>
      <c r="C35" s="148"/>
      <c r="D35" s="136"/>
      <c r="E35" s="136"/>
      <c r="F35" s="149"/>
      <c r="G35" s="150"/>
      <c r="H35" s="131"/>
      <c r="I35" s="132"/>
      <c r="J35" s="139"/>
      <c r="K35" s="139"/>
      <c r="L35" s="127"/>
      <c r="M35" s="127"/>
      <c r="N35" s="127"/>
    </row>
    <row r="36" spans="1:14" s="144" customFormat="1" ht="17.25" x14ac:dyDescent="0.25">
      <c r="A36" s="148" t="s">
        <v>2151</v>
      </c>
      <c r="B36" s="123"/>
      <c r="C36" s="148"/>
      <c r="D36" s="136"/>
      <c r="E36" s="136"/>
      <c r="F36" s="149"/>
      <c r="G36" s="150"/>
      <c r="H36" s="131"/>
      <c r="I36" s="132"/>
      <c r="J36" s="139"/>
      <c r="K36" s="139"/>
      <c r="L36" s="127"/>
      <c r="M36" s="127"/>
      <c r="N36" s="127"/>
    </row>
    <row r="37" spans="1:14" s="144" customFormat="1" ht="17.25" x14ac:dyDescent="0.25">
      <c r="A37" s="148" t="s">
        <v>2152</v>
      </c>
      <c r="B37" s="123"/>
      <c r="C37" s="148"/>
      <c r="D37" s="136"/>
      <c r="E37" s="136"/>
      <c r="F37" s="149"/>
      <c r="G37" s="150"/>
      <c r="H37" s="131"/>
      <c r="I37" s="132"/>
      <c r="J37" s="139"/>
      <c r="K37" s="139"/>
      <c r="L37" s="127"/>
      <c r="M37" s="127"/>
      <c r="N37" s="127"/>
    </row>
    <row r="38" spans="1:14" s="144" customFormat="1" ht="17.25" x14ac:dyDescent="0.25">
      <c r="A38" s="153" t="s">
        <v>2153</v>
      </c>
      <c r="B38" s="123"/>
      <c r="C38" s="148"/>
      <c r="D38" s="136"/>
      <c r="E38" s="136"/>
      <c r="F38" s="149"/>
      <c r="G38" s="150"/>
      <c r="H38" s="131"/>
      <c r="I38" s="132"/>
      <c r="J38" s="139"/>
      <c r="K38" s="139"/>
      <c r="L38" s="127"/>
      <c r="M38" s="127"/>
      <c r="N38" s="127"/>
    </row>
    <row r="39" spans="1:14" s="144" customFormat="1" ht="17.25" x14ac:dyDescent="0.25">
      <c r="A39" s="153" t="s">
        <v>1991</v>
      </c>
      <c r="B39" s="123"/>
      <c r="C39" s="148"/>
      <c r="D39" s="136"/>
      <c r="E39" s="136"/>
      <c r="F39" s="149"/>
      <c r="G39" s="150"/>
      <c r="H39" s="131"/>
      <c r="I39" s="132"/>
      <c r="J39" s="139"/>
      <c r="K39" s="139"/>
      <c r="L39" s="127"/>
      <c r="M39" s="127"/>
      <c r="N39" s="127"/>
    </row>
    <row r="40" spans="1:14" s="144" customFormat="1" ht="17.25" x14ac:dyDescent="0.25">
      <c r="A40" s="153" t="s">
        <v>2154</v>
      </c>
      <c r="B40" s="123"/>
      <c r="C40" s="148"/>
      <c r="D40" s="136"/>
      <c r="E40" s="136"/>
      <c r="F40" s="149"/>
      <c r="G40" s="150"/>
      <c r="H40" s="131"/>
      <c r="I40" s="132"/>
      <c r="J40" s="139"/>
      <c r="K40" s="139"/>
      <c r="L40" s="127"/>
      <c r="M40" s="127"/>
      <c r="N40" s="127"/>
    </row>
    <row r="41" spans="1:14" ht="17.25" x14ac:dyDescent="0.25">
      <c r="A41" s="153" t="s">
        <v>2155</v>
      </c>
      <c r="B41" s="125"/>
      <c r="C41" s="148"/>
      <c r="D41" s="136"/>
      <c r="E41" s="136"/>
      <c r="F41" s="149"/>
      <c r="G41" s="150"/>
      <c r="H41" s="131"/>
      <c r="I41" s="125"/>
      <c r="J41" s="125"/>
      <c r="K41" s="125"/>
      <c r="L41" s="121"/>
      <c r="M41" s="121"/>
      <c r="N41" s="121"/>
    </row>
    <row r="42" spans="1:14" ht="17.25" x14ac:dyDescent="0.25">
      <c r="A42" s="125"/>
      <c r="B42" s="125"/>
      <c r="C42" s="153"/>
      <c r="D42" s="154"/>
      <c r="E42" s="154"/>
      <c r="F42" s="132"/>
      <c r="G42" s="132"/>
      <c r="H42" s="131"/>
      <c r="I42" s="125"/>
      <c r="J42" s="125"/>
      <c r="K42" s="125"/>
      <c r="L42" s="121"/>
      <c r="M42" s="121"/>
      <c r="N42" s="121"/>
    </row>
    <row r="43" spans="1:14" ht="18.75" x14ac:dyDescent="0.25">
      <c r="A43" s="122" t="s">
        <v>2156</v>
      </c>
      <c r="B43" s="125"/>
      <c r="C43" s="125"/>
      <c r="D43" s="125"/>
      <c r="E43" s="155"/>
      <c r="F43" s="156"/>
      <c r="G43" s="156"/>
      <c r="H43" s="132"/>
      <c r="I43" s="132"/>
      <c r="J43" s="148"/>
      <c r="K43" s="148"/>
      <c r="L43" s="121"/>
      <c r="M43" s="121"/>
      <c r="N43" s="121"/>
    </row>
    <row r="44" spans="1:14" ht="17.25" x14ac:dyDescent="0.25">
      <c r="A44" s="42" t="s">
        <v>2041</v>
      </c>
      <c r="B44" s="42"/>
      <c r="C44" s="125"/>
      <c r="D44" s="125"/>
      <c r="E44" s="155"/>
      <c r="F44" s="156"/>
      <c r="G44" s="156"/>
      <c r="H44" s="132"/>
      <c r="I44" s="132"/>
      <c r="J44" s="148"/>
      <c r="K44" s="148"/>
      <c r="L44" s="121"/>
      <c r="M44" s="121"/>
      <c r="N44" s="121"/>
    </row>
    <row r="45" spans="1:14" ht="17.25" x14ac:dyDescent="0.25">
      <c r="A45" s="388" t="s">
        <v>2157</v>
      </c>
      <c r="B45" s="388"/>
      <c r="C45" s="388"/>
      <c r="D45" s="388"/>
      <c r="E45" s="389" t="s">
        <v>2158</v>
      </c>
      <c r="F45" s="389"/>
      <c r="G45" s="157"/>
      <c r="H45" s="157"/>
      <c r="I45" s="132"/>
      <c r="J45" s="139"/>
      <c r="K45" s="139"/>
      <c r="L45" s="121"/>
      <c r="M45" s="121"/>
      <c r="N45" s="121"/>
    </row>
    <row r="46" spans="1:14" ht="17.25" x14ac:dyDescent="0.25">
      <c r="A46" s="379" t="s">
        <v>2159</v>
      </c>
      <c r="B46" s="379"/>
      <c r="C46" s="379"/>
      <c r="D46" s="379"/>
      <c r="E46" s="155"/>
      <c r="F46" s="156"/>
      <c r="G46" s="156"/>
      <c r="H46" s="132"/>
      <c r="I46" s="132"/>
      <c r="J46" s="139"/>
      <c r="K46" s="139"/>
      <c r="L46" s="121"/>
      <c r="M46" s="121"/>
      <c r="N46" s="121"/>
    </row>
    <row r="47" spans="1:14" ht="17.25" x14ac:dyDescent="0.25">
      <c r="A47" s="158"/>
      <c r="B47" s="158"/>
      <c r="C47" s="158"/>
      <c r="D47" s="158"/>
      <c r="E47" s="155"/>
      <c r="F47" s="156"/>
      <c r="G47" s="156"/>
      <c r="H47" s="132"/>
      <c r="I47" s="132"/>
      <c r="J47" s="139"/>
      <c r="K47" s="139"/>
      <c r="L47" s="121"/>
      <c r="M47" s="121"/>
      <c r="N47" s="121"/>
    </row>
    <row r="48" spans="1:14" ht="17.25" x14ac:dyDescent="0.25">
      <c r="A48" s="380" t="s">
        <v>2042</v>
      </c>
      <c r="B48" s="380"/>
      <c r="C48" s="125"/>
      <c r="D48" s="125"/>
      <c r="E48" s="155"/>
      <c r="F48" s="156"/>
      <c r="G48" s="156"/>
      <c r="H48" s="132"/>
      <c r="I48" s="132"/>
      <c r="J48" s="139"/>
      <c r="K48" s="139"/>
      <c r="L48" s="121"/>
      <c r="M48" s="121"/>
      <c r="N48" s="121"/>
    </row>
    <row r="49" spans="1:14" ht="17.25" x14ac:dyDescent="0.25">
      <c r="A49" s="157" t="s">
        <v>2160</v>
      </c>
      <c r="B49" s="125"/>
      <c r="C49" s="159"/>
      <c r="D49" s="160" t="s">
        <v>2161</v>
      </c>
      <c r="E49" s="160"/>
      <c r="F49" s="156"/>
      <c r="G49" s="156"/>
      <c r="H49" s="132"/>
      <c r="I49" s="132"/>
      <c r="J49" s="139"/>
      <c r="K49" s="139"/>
      <c r="L49" s="121"/>
      <c r="M49" s="121"/>
      <c r="N49" s="121"/>
    </row>
    <row r="50" spans="1:14" ht="17.25" x14ac:dyDescent="0.25">
      <c r="A50" s="157" t="s">
        <v>2162</v>
      </c>
      <c r="B50" s="125"/>
      <c r="C50" s="161"/>
      <c r="D50" s="160" t="s">
        <v>2163</v>
      </c>
      <c r="E50" s="160"/>
      <c r="F50" s="156"/>
      <c r="G50" s="156"/>
      <c r="H50" s="132"/>
      <c r="I50" s="132"/>
      <c r="J50" s="139"/>
      <c r="K50" s="139"/>
      <c r="L50" s="121"/>
      <c r="M50" s="121"/>
      <c r="N50" s="121"/>
    </row>
    <row r="51" spans="1:14" s="144" customFormat="1" ht="17.25" x14ac:dyDescent="0.25">
      <c r="A51" s="157"/>
      <c r="B51" s="125"/>
      <c r="C51" s="125"/>
      <c r="D51" s="125"/>
      <c r="E51" s="155"/>
      <c r="F51" s="156"/>
      <c r="G51" s="156"/>
      <c r="H51" s="132"/>
      <c r="I51" s="132"/>
      <c r="J51" s="139"/>
      <c r="K51" s="139"/>
      <c r="L51" s="127"/>
      <c r="M51" s="127"/>
      <c r="N51" s="127"/>
    </row>
    <row r="52" spans="1:14" ht="17.25" x14ac:dyDescent="0.25">
      <c r="A52" s="162" t="s">
        <v>2164</v>
      </c>
      <c r="B52" s="144"/>
      <c r="C52" s="163"/>
      <c r="D52" s="144"/>
      <c r="E52" s="144"/>
      <c r="F52" s="144"/>
      <c r="G52" s="144"/>
      <c r="H52" s="144"/>
      <c r="I52" s="144"/>
      <c r="J52" s="144"/>
      <c r="K52" s="144"/>
    </row>
    <row r="53" spans="1:14" x14ac:dyDescent="0.25">
      <c r="A53" s="123" t="s">
        <v>2165</v>
      </c>
      <c r="B53" s="144"/>
      <c r="C53" s="144"/>
      <c r="D53" s="144"/>
      <c r="E53" s="144"/>
      <c r="F53" s="144"/>
      <c r="G53" s="144"/>
      <c r="H53" s="144"/>
      <c r="I53" s="144"/>
      <c r="J53" s="144"/>
      <c r="K53" s="144"/>
    </row>
  </sheetData>
  <mergeCells count="43">
    <mergeCell ref="C30:G30"/>
    <mergeCell ref="C28:G28"/>
    <mergeCell ref="C19:K19"/>
    <mergeCell ref="H31:H32"/>
    <mergeCell ref="A45:D45"/>
    <mergeCell ref="E45:F45"/>
    <mergeCell ref="F31:F32"/>
    <mergeCell ref="G31:G32"/>
    <mergeCell ref="J25:K25"/>
    <mergeCell ref="J26:K26"/>
    <mergeCell ref="J27:K27"/>
    <mergeCell ref="C25:C26"/>
    <mergeCell ref="D25:D26"/>
    <mergeCell ref="E25:E26"/>
    <mergeCell ref="F25:F26"/>
    <mergeCell ref="G25:G26"/>
    <mergeCell ref="A46:D46"/>
    <mergeCell ref="A48:B48"/>
    <mergeCell ref="C31:C32"/>
    <mergeCell ref="D31:D32"/>
    <mergeCell ref="E31:E32"/>
    <mergeCell ref="H25:H26"/>
    <mergeCell ref="C24:H24"/>
    <mergeCell ref="F12:G12"/>
    <mergeCell ref="J12:K12"/>
    <mergeCell ref="C13:H13"/>
    <mergeCell ref="J13:K13"/>
    <mergeCell ref="C14:E15"/>
    <mergeCell ref="F14:H14"/>
    <mergeCell ref="J14:K14"/>
    <mergeCell ref="F15:H15"/>
    <mergeCell ref="C16:E16"/>
    <mergeCell ref="F16:H16"/>
    <mergeCell ref="J16:K16"/>
    <mergeCell ref="F17:H17"/>
    <mergeCell ref="C18:K18"/>
    <mergeCell ref="C20:K20"/>
    <mergeCell ref="A1:K1"/>
    <mergeCell ref="F5:G6"/>
    <mergeCell ref="H5:H6"/>
    <mergeCell ref="F8:G8"/>
    <mergeCell ref="F11:G11"/>
    <mergeCell ref="J11:K11"/>
  </mergeCells>
  <pageMargins left="0.7" right="0.7" top="0.75" bottom="0.75" header="0.3" footer="0.3"/>
  <pageSetup paperSize="9"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02"/>
  <sheetViews>
    <sheetView topLeftCell="A40" workbookViewId="0">
      <selection activeCell="L27" sqref="L27"/>
    </sheetView>
  </sheetViews>
  <sheetFormatPr baseColWidth="10" defaultColWidth="8.85546875" defaultRowHeight="15" x14ac:dyDescent="0.25"/>
  <cols>
    <col min="2" max="2" width="11.28515625" customWidth="1"/>
    <col min="3" max="3" width="24.7109375" bestFit="1" customWidth="1"/>
    <col min="4" max="4" width="14.28515625" style="21" customWidth="1"/>
  </cols>
  <sheetData>
    <row r="1" spans="1:4" x14ac:dyDescent="0.25">
      <c r="A1" s="20"/>
    </row>
    <row r="2" spans="1:4" x14ac:dyDescent="0.25">
      <c r="A2" s="20"/>
    </row>
    <row r="4" spans="1:4" x14ac:dyDescent="0.25">
      <c r="A4" s="22" t="s">
        <v>65</v>
      </c>
      <c r="B4" s="22" t="s">
        <v>66</v>
      </c>
      <c r="C4" s="22" t="s">
        <v>67</v>
      </c>
      <c r="D4" s="22" t="s">
        <v>68</v>
      </c>
    </row>
    <row r="5" spans="1:4" x14ac:dyDescent="0.25">
      <c r="A5" s="17" t="s">
        <v>69</v>
      </c>
      <c r="B5" s="17" t="s">
        <v>70</v>
      </c>
      <c r="C5" s="17" t="s">
        <v>71</v>
      </c>
      <c r="D5" s="23" t="s">
        <v>72</v>
      </c>
    </row>
    <row r="6" spans="1:4" x14ac:dyDescent="0.25">
      <c r="A6" s="17" t="s">
        <v>39</v>
      </c>
      <c r="B6" s="17" t="s">
        <v>70</v>
      </c>
      <c r="C6" s="17" t="s">
        <v>73</v>
      </c>
      <c r="D6" s="23" t="s">
        <v>74</v>
      </c>
    </row>
    <row r="7" spans="1:4" x14ac:dyDescent="0.25">
      <c r="A7" s="17" t="s">
        <v>51</v>
      </c>
      <c r="B7" s="17" t="s">
        <v>75</v>
      </c>
      <c r="C7" s="17" t="s">
        <v>76</v>
      </c>
      <c r="D7" s="23" t="s">
        <v>77</v>
      </c>
    </row>
    <row r="8" spans="1:4" x14ac:dyDescent="0.25">
      <c r="A8" s="17" t="s">
        <v>52</v>
      </c>
      <c r="B8" s="17" t="s">
        <v>78</v>
      </c>
      <c r="C8" s="17" t="s">
        <v>79</v>
      </c>
      <c r="D8" s="23" t="s">
        <v>80</v>
      </c>
    </row>
    <row r="9" spans="1:4" x14ac:dyDescent="0.25">
      <c r="A9" s="17" t="s">
        <v>33</v>
      </c>
      <c r="B9" s="17" t="s">
        <v>70</v>
      </c>
      <c r="C9" s="17" t="s">
        <v>81</v>
      </c>
      <c r="D9" s="23" t="s">
        <v>82</v>
      </c>
    </row>
    <row r="10" spans="1:4" x14ac:dyDescent="0.25">
      <c r="A10" s="17" t="s">
        <v>39</v>
      </c>
      <c r="B10" s="17" t="s">
        <v>78</v>
      </c>
      <c r="C10" s="17" t="s">
        <v>83</v>
      </c>
      <c r="D10" s="23" t="s">
        <v>84</v>
      </c>
    </row>
    <row r="11" spans="1:4" x14ac:dyDescent="0.25">
      <c r="A11" s="17" t="s">
        <v>85</v>
      </c>
      <c r="B11" s="17" t="s">
        <v>86</v>
      </c>
      <c r="C11" s="17" t="s">
        <v>87</v>
      </c>
      <c r="D11" s="23" t="s">
        <v>88</v>
      </c>
    </row>
    <row r="12" spans="1:4" x14ac:dyDescent="0.25">
      <c r="A12" s="17" t="s">
        <v>85</v>
      </c>
      <c r="B12" s="17" t="s">
        <v>89</v>
      </c>
      <c r="C12" s="17" t="s">
        <v>90</v>
      </c>
      <c r="D12" s="23" t="s">
        <v>88</v>
      </c>
    </row>
    <row r="13" spans="1:4" x14ac:dyDescent="0.25">
      <c r="A13" s="17" t="s">
        <v>85</v>
      </c>
      <c r="B13" s="17" t="s">
        <v>75</v>
      </c>
      <c r="C13" s="17" t="s">
        <v>91</v>
      </c>
      <c r="D13" s="23" t="s">
        <v>92</v>
      </c>
    </row>
    <row r="14" spans="1:4" x14ac:dyDescent="0.25">
      <c r="A14" s="17" t="s">
        <v>85</v>
      </c>
      <c r="B14" s="17" t="s">
        <v>93</v>
      </c>
      <c r="C14" s="17" t="s">
        <v>94</v>
      </c>
      <c r="D14" s="23" t="s">
        <v>95</v>
      </c>
    </row>
    <row r="15" spans="1:4" x14ac:dyDescent="0.25">
      <c r="A15" s="17" t="s">
        <v>85</v>
      </c>
      <c r="B15" s="17" t="s">
        <v>96</v>
      </c>
      <c r="C15" s="17" t="s">
        <v>97</v>
      </c>
      <c r="D15" s="23" t="s">
        <v>95</v>
      </c>
    </row>
    <row r="16" spans="1:4" x14ac:dyDescent="0.25">
      <c r="A16" s="17" t="s">
        <v>51</v>
      </c>
      <c r="B16" s="17" t="s">
        <v>98</v>
      </c>
      <c r="C16" s="17" t="s">
        <v>99</v>
      </c>
      <c r="D16" s="23" t="s">
        <v>100</v>
      </c>
    </row>
    <row r="17" spans="1:4" x14ac:dyDescent="0.25">
      <c r="A17" s="17" t="s">
        <v>42</v>
      </c>
      <c r="B17" s="17" t="s">
        <v>89</v>
      </c>
      <c r="C17" s="17" t="s">
        <v>101</v>
      </c>
      <c r="D17" s="23" t="s">
        <v>102</v>
      </c>
    </row>
    <row r="18" spans="1:4" x14ac:dyDescent="0.25">
      <c r="A18" s="17" t="s">
        <v>103</v>
      </c>
      <c r="B18" s="17" t="s">
        <v>89</v>
      </c>
      <c r="C18" s="17" t="s">
        <v>104</v>
      </c>
      <c r="D18" s="23" t="s">
        <v>105</v>
      </c>
    </row>
    <row r="19" spans="1:4" x14ac:dyDescent="0.25">
      <c r="A19" s="17" t="s">
        <v>103</v>
      </c>
      <c r="B19" s="17" t="s">
        <v>75</v>
      </c>
      <c r="C19" s="17" t="s">
        <v>106</v>
      </c>
      <c r="D19" s="23" t="s">
        <v>107</v>
      </c>
    </row>
    <row r="20" spans="1:4" x14ac:dyDescent="0.25">
      <c r="A20" s="17" t="s">
        <v>42</v>
      </c>
      <c r="B20" s="17" t="s">
        <v>75</v>
      </c>
      <c r="C20" s="17" t="s">
        <v>108</v>
      </c>
      <c r="D20" s="23" t="s">
        <v>109</v>
      </c>
    </row>
    <row r="21" spans="1:4" x14ac:dyDescent="0.25">
      <c r="A21" s="17" t="s">
        <v>42</v>
      </c>
      <c r="B21" s="17" t="s">
        <v>110</v>
      </c>
      <c r="C21" s="17" t="s">
        <v>111</v>
      </c>
      <c r="D21" s="23" t="s">
        <v>112</v>
      </c>
    </row>
    <row r="22" spans="1:4" x14ac:dyDescent="0.25">
      <c r="A22" s="17" t="s">
        <v>85</v>
      </c>
      <c r="B22" s="17" t="s">
        <v>113</v>
      </c>
      <c r="C22" s="17" t="s">
        <v>114</v>
      </c>
      <c r="D22" s="23" t="s">
        <v>115</v>
      </c>
    </row>
    <row r="23" spans="1:4" x14ac:dyDescent="0.25">
      <c r="A23" s="17" t="s">
        <v>36</v>
      </c>
      <c r="B23" s="17" t="s">
        <v>75</v>
      </c>
      <c r="C23" s="17" t="s">
        <v>116</v>
      </c>
      <c r="D23" s="23" t="s">
        <v>117</v>
      </c>
    </row>
    <row r="24" spans="1:4" x14ac:dyDescent="0.25">
      <c r="A24" s="17" t="s">
        <v>42</v>
      </c>
      <c r="B24" s="17" t="s">
        <v>118</v>
      </c>
      <c r="C24" s="17" t="s">
        <v>119</v>
      </c>
      <c r="D24" s="23" t="s">
        <v>120</v>
      </c>
    </row>
    <row r="25" spans="1:4" x14ac:dyDescent="0.25">
      <c r="A25" s="17" t="s">
        <v>51</v>
      </c>
      <c r="B25" s="17" t="s">
        <v>121</v>
      </c>
      <c r="C25" s="17" t="s">
        <v>122</v>
      </c>
      <c r="D25" s="23" t="s">
        <v>123</v>
      </c>
    </row>
    <row r="26" spans="1:4" x14ac:dyDescent="0.25">
      <c r="A26" s="17" t="s">
        <v>103</v>
      </c>
      <c r="B26" s="17" t="s">
        <v>124</v>
      </c>
      <c r="C26" s="17" t="s">
        <v>125</v>
      </c>
      <c r="D26" s="23" t="s">
        <v>126</v>
      </c>
    </row>
    <row r="27" spans="1:4" x14ac:dyDescent="0.25">
      <c r="A27" s="17" t="s">
        <v>42</v>
      </c>
      <c r="B27" s="17" t="s">
        <v>127</v>
      </c>
      <c r="C27" s="17" t="s">
        <v>128</v>
      </c>
      <c r="D27" s="23" t="s">
        <v>112</v>
      </c>
    </row>
    <row r="28" spans="1:4" x14ac:dyDescent="0.25">
      <c r="A28" s="17" t="s">
        <v>129</v>
      </c>
      <c r="B28" s="17" t="s">
        <v>127</v>
      </c>
      <c r="C28" s="17" t="s">
        <v>130</v>
      </c>
      <c r="D28" s="23" t="s">
        <v>131</v>
      </c>
    </row>
    <row r="29" spans="1:4" x14ac:dyDescent="0.25">
      <c r="A29" s="17" t="s">
        <v>33</v>
      </c>
      <c r="B29" s="17" t="s">
        <v>132</v>
      </c>
      <c r="C29" s="17" t="s">
        <v>133</v>
      </c>
      <c r="D29" s="23" t="s">
        <v>82</v>
      </c>
    </row>
    <row r="30" spans="1:4" x14ac:dyDescent="0.25">
      <c r="A30" s="17" t="s">
        <v>39</v>
      </c>
      <c r="B30" s="17" t="s">
        <v>86</v>
      </c>
      <c r="C30" s="17" t="s">
        <v>134</v>
      </c>
      <c r="D30" s="23" t="s">
        <v>135</v>
      </c>
    </row>
    <row r="31" spans="1:4" x14ac:dyDescent="0.25">
      <c r="A31" s="17" t="s">
        <v>52</v>
      </c>
      <c r="B31" s="17" t="s">
        <v>75</v>
      </c>
      <c r="C31" s="17" t="s">
        <v>136</v>
      </c>
      <c r="D31" s="23" t="s">
        <v>137</v>
      </c>
    </row>
    <row r="32" spans="1:4" x14ac:dyDescent="0.25">
      <c r="A32" s="17" t="s">
        <v>33</v>
      </c>
      <c r="B32" s="17" t="s">
        <v>78</v>
      </c>
      <c r="C32" s="17" t="s">
        <v>138</v>
      </c>
      <c r="D32" s="23" t="s">
        <v>139</v>
      </c>
    </row>
    <row r="33" spans="1:4" x14ac:dyDescent="0.25">
      <c r="A33" s="17" t="s">
        <v>53</v>
      </c>
      <c r="B33" s="17" t="s">
        <v>89</v>
      </c>
      <c r="C33" s="17" t="s">
        <v>140</v>
      </c>
      <c r="D33" s="23" t="s">
        <v>141</v>
      </c>
    </row>
    <row r="34" spans="1:4" x14ac:dyDescent="0.25">
      <c r="A34" s="17" t="s">
        <v>52</v>
      </c>
      <c r="B34" s="17" t="s">
        <v>93</v>
      </c>
      <c r="C34" s="17" t="s">
        <v>142</v>
      </c>
      <c r="D34" s="23" t="s">
        <v>143</v>
      </c>
    </row>
    <row r="35" spans="1:4" x14ac:dyDescent="0.25">
      <c r="A35" s="17" t="s">
        <v>36</v>
      </c>
      <c r="B35" s="17" t="s">
        <v>118</v>
      </c>
      <c r="C35" s="17" t="s">
        <v>144</v>
      </c>
      <c r="D35" s="23" t="s">
        <v>145</v>
      </c>
    </row>
    <row r="36" spans="1:4" x14ac:dyDescent="0.25">
      <c r="A36" s="17" t="s">
        <v>42</v>
      </c>
      <c r="B36" s="17" t="s">
        <v>146</v>
      </c>
      <c r="C36" s="17" t="s">
        <v>147</v>
      </c>
      <c r="D36" s="23" t="s">
        <v>148</v>
      </c>
    </row>
    <row r="37" spans="1:4" x14ac:dyDescent="0.25">
      <c r="A37" s="17" t="s">
        <v>42</v>
      </c>
      <c r="B37" s="17" t="s">
        <v>93</v>
      </c>
      <c r="C37" s="17" t="s">
        <v>149</v>
      </c>
      <c r="D37" s="23" t="s">
        <v>150</v>
      </c>
    </row>
    <row r="38" spans="1:4" x14ac:dyDescent="0.25">
      <c r="A38" s="17" t="s">
        <v>151</v>
      </c>
      <c r="B38" s="17" t="s">
        <v>146</v>
      </c>
      <c r="C38" s="17" t="s">
        <v>152</v>
      </c>
      <c r="D38" s="23" t="s">
        <v>153</v>
      </c>
    </row>
    <row r="39" spans="1:4" x14ac:dyDescent="0.25">
      <c r="A39" s="17" t="s">
        <v>42</v>
      </c>
      <c r="B39" s="17" t="s">
        <v>96</v>
      </c>
      <c r="C39" s="17" t="s">
        <v>154</v>
      </c>
      <c r="D39" s="23" t="s">
        <v>155</v>
      </c>
    </row>
    <row r="40" spans="1:4" x14ac:dyDescent="0.25">
      <c r="A40" s="17" t="s">
        <v>69</v>
      </c>
      <c r="B40" s="17" t="s">
        <v>113</v>
      </c>
      <c r="C40" s="17" t="s">
        <v>156</v>
      </c>
      <c r="D40" s="23" t="s">
        <v>157</v>
      </c>
    </row>
    <row r="41" spans="1:4" x14ac:dyDescent="0.25">
      <c r="A41" s="17" t="s">
        <v>52</v>
      </c>
      <c r="B41" s="17" t="s">
        <v>121</v>
      </c>
      <c r="C41" s="17" t="s">
        <v>158</v>
      </c>
      <c r="D41" s="23" t="s">
        <v>159</v>
      </c>
    </row>
    <row r="42" spans="1:4" x14ac:dyDescent="0.25">
      <c r="A42" s="17" t="s">
        <v>53</v>
      </c>
      <c r="B42" s="17" t="s">
        <v>110</v>
      </c>
      <c r="C42" s="17" t="s">
        <v>160</v>
      </c>
      <c r="D42" s="23" t="s">
        <v>161</v>
      </c>
    </row>
    <row r="43" spans="1:4" x14ac:dyDescent="0.25">
      <c r="A43" s="17" t="s">
        <v>85</v>
      </c>
      <c r="B43" s="17" t="s">
        <v>162</v>
      </c>
      <c r="C43" s="17" t="s">
        <v>163</v>
      </c>
      <c r="D43" s="23" t="s">
        <v>164</v>
      </c>
    </row>
    <row r="44" spans="1:4" x14ac:dyDescent="0.25">
      <c r="A44" s="17" t="s">
        <v>85</v>
      </c>
      <c r="B44" s="17" t="s">
        <v>165</v>
      </c>
      <c r="C44" s="17" t="s">
        <v>166</v>
      </c>
      <c r="D44" s="23" t="s">
        <v>167</v>
      </c>
    </row>
    <row r="45" spans="1:4" x14ac:dyDescent="0.25">
      <c r="A45" s="17" t="s">
        <v>51</v>
      </c>
      <c r="B45" s="17" t="s">
        <v>168</v>
      </c>
      <c r="C45" s="17" t="s">
        <v>169</v>
      </c>
      <c r="D45" s="23" t="s">
        <v>170</v>
      </c>
    </row>
    <row r="46" spans="1:4" x14ac:dyDescent="0.25">
      <c r="A46" s="17" t="s">
        <v>42</v>
      </c>
      <c r="B46" s="17" t="s">
        <v>113</v>
      </c>
      <c r="C46" s="17" t="s">
        <v>171</v>
      </c>
      <c r="D46" s="23" t="s">
        <v>148</v>
      </c>
    </row>
    <row r="47" spans="1:4" x14ac:dyDescent="0.25">
      <c r="A47" s="17" t="s">
        <v>69</v>
      </c>
      <c r="B47" s="17" t="s">
        <v>172</v>
      </c>
      <c r="C47" s="17" t="s">
        <v>173</v>
      </c>
      <c r="D47" s="23" t="s">
        <v>174</v>
      </c>
    </row>
    <row r="48" spans="1:4" x14ac:dyDescent="0.25">
      <c r="A48" s="17" t="s">
        <v>49</v>
      </c>
      <c r="B48" s="17" t="s">
        <v>113</v>
      </c>
      <c r="C48" s="17" t="s">
        <v>175</v>
      </c>
      <c r="D48" s="23" t="s">
        <v>176</v>
      </c>
    </row>
    <row r="49" spans="1:4" x14ac:dyDescent="0.25">
      <c r="A49" s="17" t="s">
        <v>49</v>
      </c>
      <c r="B49" s="17" t="s">
        <v>98</v>
      </c>
      <c r="C49" s="17" t="s">
        <v>177</v>
      </c>
      <c r="D49" s="23" t="s">
        <v>178</v>
      </c>
    </row>
    <row r="50" spans="1:4" x14ac:dyDescent="0.25">
      <c r="A50" s="17" t="s">
        <v>85</v>
      </c>
      <c r="B50" s="17" t="s">
        <v>179</v>
      </c>
      <c r="C50" s="17" t="s">
        <v>180</v>
      </c>
      <c r="D50" s="23" t="s">
        <v>88</v>
      </c>
    </row>
    <row r="51" spans="1:4" x14ac:dyDescent="0.25">
      <c r="A51" s="17" t="s">
        <v>40</v>
      </c>
      <c r="B51" s="17" t="s">
        <v>113</v>
      </c>
      <c r="C51" s="17" t="s">
        <v>181</v>
      </c>
      <c r="D51" s="23" t="s">
        <v>182</v>
      </c>
    </row>
    <row r="52" spans="1:4" x14ac:dyDescent="0.25">
      <c r="A52" s="17" t="s">
        <v>49</v>
      </c>
      <c r="B52" s="17" t="s">
        <v>121</v>
      </c>
      <c r="C52" s="17" t="s">
        <v>183</v>
      </c>
      <c r="D52" s="23" t="s">
        <v>178</v>
      </c>
    </row>
    <row r="53" spans="1:4" x14ac:dyDescent="0.25">
      <c r="A53" s="17" t="s">
        <v>52</v>
      </c>
      <c r="B53" s="17" t="s">
        <v>184</v>
      </c>
      <c r="C53" s="17" t="s">
        <v>185</v>
      </c>
      <c r="D53" s="23" t="s">
        <v>80</v>
      </c>
    </row>
    <row r="54" spans="1:4" x14ac:dyDescent="0.25">
      <c r="A54" s="17" t="s">
        <v>51</v>
      </c>
      <c r="B54" s="17" t="s">
        <v>186</v>
      </c>
      <c r="C54" s="17" t="s">
        <v>187</v>
      </c>
      <c r="D54" s="23" t="s">
        <v>188</v>
      </c>
    </row>
    <row r="55" spans="1:4" x14ac:dyDescent="0.25">
      <c r="A55" s="17" t="s">
        <v>52</v>
      </c>
      <c r="B55" s="17" t="s">
        <v>189</v>
      </c>
      <c r="C55" s="17" t="s">
        <v>190</v>
      </c>
      <c r="D55" s="23" t="s">
        <v>80</v>
      </c>
    </row>
    <row r="56" spans="1:4" x14ac:dyDescent="0.25">
      <c r="A56" s="17" t="s">
        <v>42</v>
      </c>
      <c r="B56" s="17" t="s">
        <v>121</v>
      </c>
      <c r="C56" s="17" t="s">
        <v>191</v>
      </c>
      <c r="D56" s="23" t="s">
        <v>148</v>
      </c>
    </row>
    <row r="57" spans="1:4" x14ac:dyDescent="0.25">
      <c r="A57" s="17" t="s">
        <v>129</v>
      </c>
      <c r="B57" s="17" t="s">
        <v>121</v>
      </c>
      <c r="C57" s="17" t="s">
        <v>192</v>
      </c>
      <c r="D57" s="23" t="s">
        <v>131</v>
      </c>
    </row>
    <row r="58" spans="1:4" x14ac:dyDescent="0.25">
      <c r="A58" s="17" t="s">
        <v>42</v>
      </c>
      <c r="B58" s="17" t="s">
        <v>193</v>
      </c>
      <c r="C58" s="17" t="s">
        <v>194</v>
      </c>
      <c r="D58" s="23" t="s">
        <v>148</v>
      </c>
    </row>
    <row r="59" spans="1:4" x14ac:dyDescent="0.25">
      <c r="A59" s="17" t="s">
        <v>195</v>
      </c>
      <c r="B59" s="17" t="s">
        <v>196</v>
      </c>
      <c r="C59" s="17" t="s">
        <v>197</v>
      </c>
      <c r="D59" s="23" t="s">
        <v>198</v>
      </c>
    </row>
    <row r="60" spans="1:4" x14ac:dyDescent="0.25">
      <c r="A60" s="17" t="s">
        <v>49</v>
      </c>
      <c r="B60" s="17" t="s">
        <v>199</v>
      </c>
      <c r="C60" s="17" t="s">
        <v>200</v>
      </c>
      <c r="D60" s="23" t="s">
        <v>201</v>
      </c>
    </row>
    <row r="61" spans="1:4" x14ac:dyDescent="0.25">
      <c r="A61" s="17" t="s">
        <v>54</v>
      </c>
      <c r="B61" s="17" t="s">
        <v>75</v>
      </c>
      <c r="C61" s="17" t="s">
        <v>202</v>
      </c>
      <c r="D61" s="23" t="s">
        <v>203</v>
      </c>
    </row>
    <row r="62" spans="1:4" x14ac:dyDescent="0.25">
      <c r="A62" s="17" t="s">
        <v>42</v>
      </c>
      <c r="B62" s="17" t="s">
        <v>179</v>
      </c>
      <c r="C62" s="17" t="s">
        <v>202</v>
      </c>
      <c r="D62" s="23" t="s">
        <v>204</v>
      </c>
    </row>
    <row r="63" spans="1:4" x14ac:dyDescent="0.25">
      <c r="A63" s="17" t="s">
        <v>39</v>
      </c>
      <c r="B63" s="17" t="s">
        <v>110</v>
      </c>
      <c r="C63" s="17" t="s">
        <v>205</v>
      </c>
      <c r="D63" s="23" t="s">
        <v>206</v>
      </c>
    </row>
    <row r="64" spans="1:4" x14ac:dyDescent="0.25">
      <c r="A64" s="17" t="s">
        <v>85</v>
      </c>
      <c r="B64" s="17" t="s">
        <v>207</v>
      </c>
      <c r="C64" s="17" t="s">
        <v>208</v>
      </c>
      <c r="D64" s="23" t="s">
        <v>209</v>
      </c>
    </row>
    <row r="65" spans="1:4" x14ac:dyDescent="0.25">
      <c r="A65" s="17" t="s">
        <v>42</v>
      </c>
      <c r="B65" s="17" t="s">
        <v>210</v>
      </c>
      <c r="C65" s="17" t="s">
        <v>211</v>
      </c>
      <c r="D65" s="23" t="s">
        <v>212</v>
      </c>
    </row>
    <row r="66" spans="1:4" x14ac:dyDescent="0.25">
      <c r="A66" s="17" t="s">
        <v>33</v>
      </c>
      <c r="B66" s="17" t="s">
        <v>89</v>
      </c>
      <c r="C66" s="17" t="s">
        <v>213</v>
      </c>
      <c r="D66" s="23" t="s">
        <v>214</v>
      </c>
    </row>
    <row r="67" spans="1:4" x14ac:dyDescent="0.25">
      <c r="A67" s="17" t="s">
        <v>52</v>
      </c>
      <c r="B67" s="17" t="s">
        <v>215</v>
      </c>
      <c r="C67" s="17" t="s">
        <v>216</v>
      </c>
      <c r="D67" s="23" t="s">
        <v>80</v>
      </c>
    </row>
    <row r="68" spans="1:4" x14ac:dyDescent="0.25">
      <c r="A68" s="17" t="s">
        <v>39</v>
      </c>
      <c r="B68" s="17" t="s">
        <v>127</v>
      </c>
      <c r="C68" s="17" t="s">
        <v>217</v>
      </c>
      <c r="D68" s="23" t="s">
        <v>218</v>
      </c>
    </row>
    <row r="69" spans="1:4" x14ac:dyDescent="0.25">
      <c r="A69" s="17" t="s">
        <v>42</v>
      </c>
      <c r="B69" s="17" t="s">
        <v>219</v>
      </c>
      <c r="C69" s="17" t="s">
        <v>220</v>
      </c>
      <c r="D69" s="23" t="s">
        <v>148</v>
      </c>
    </row>
    <row r="70" spans="1:4" x14ac:dyDescent="0.25">
      <c r="A70" s="17" t="s">
        <v>42</v>
      </c>
      <c r="B70" s="17" t="s">
        <v>221</v>
      </c>
      <c r="C70" s="17" t="s">
        <v>222</v>
      </c>
      <c r="D70" s="23" t="s">
        <v>120</v>
      </c>
    </row>
    <row r="71" spans="1:4" x14ac:dyDescent="0.25">
      <c r="A71" s="17" t="s">
        <v>42</v>
      </c>
      <c r="B71" s="17" t="s">
        <v>223</v>
      </c>
      <c r="C71" s="17" t="s">
        <v>224</v>
      </c>
      <c r="D71" s="23" t="s">
        <v>148</v>
      </c>
    </row>
    <row r="72" spans="1:4" x14ac:dyDescent="0.25">
      <c r="A72" s="17" t="s">
        <v>42</v>
      </c>
      <c r="B72" s="17" t="s">
        <v>184</v>
      </c>
      <c r="C72" s="17" t="s">
        <v>225</v>
      </c>
      <c r="D72" s="23" t="s">
        <v>148</v>
      </c>
    </row>
    <row r="73" spans="1:4" x14ac:dyDescent="0.25">
      <c r="A73" s="17" t="s">
        <v>52</v>
      </c>
      <c r="B73" s="17" t="s">
        <v>226</v>
      </c>
      <c r="C73" s="17" t="s">
        <v>227</v>
      </c>
      <c r="D73" s="23" t="s">
        <v>80</v>
      </c>
    </row>
    <row r="74" spans="1:4" x14ac:dyDescent="0.25">
      <c r="A74" s="17" t="s">
        <v>42</v>
      </c>
      <c r="B74" s="17" t="s">
        <v>228</v>
      </c>
      <c r="C74" s="17" t="s">
        <v>229</v>
      </c>
      <c r="D74" s="23" t="s">
        <v>230</v>
      </c>
    </row>
    <row r="75" spans="1:4" x14ac:dyDescent="0.25">
      <c r="A75" s="17" t="s">
        <v>54</v>
      </c>
      <c r="B75" s="17" t="s">
        <v>110</v>
      </c>
      <c r="C75" s="17" t="s">
        <v>231</v>
      </c>
      <c r="D75" s="23" t="s">
        <v>232</v>
      </c>
    </row>
    <row r="76" spans="1:4" x14ac:dyDescent="0.25">
      <c r="A76" s="17" t="s">
        <v>55</v>
      </c>
      <c r="B76" s="17" t="s">
        <v>89</v>
      </c>
      <c r="C76" s="17" t="s">
        <v>233</v>
      </c>
      <c r="D76" s="23" t="s">
        <v>234</v>
      </c>
    </row>
    <row r="77" spans="1:4" x14ac:dyDescent="0.25">
      <c r="A77" s="17" t="s">
        <v>103</v>
      </c>
      <c r="B77" s="17" t="s">
        <v>179</v>
      </c>
      <c r="C77" s="17" t="s">
        <v>235</v>
      </c>
      <c r="D77" s="23" t="s">
        <v>236</v>
      </c>
    </row>
    <row r="78" spans="1:4" x14ac:dyDescent="0.25">
      <c r="A78" s="17" t="s">
        <v>33</v>
      </c>
      <c r="B78" s="17" t="s">
        <v>237</v>
      </c>
      <c r="C78" s="17" t="s">
        <v>238</v>
      </c>
      <c r="D78" s="23" t="s">
        <v>239</v>
      </c>
    </row>
    <row r="79" spans="1:4" x14ac:dyDescent="0.25">
      <c r="A79" s="17" t="s">
        <v>85</v>
      </c>
      <c r="B79" s="17" t="s">
        <v>210</v>
      </c>
      <c r="C79" s="17" t="s">
        <v>240</v>
      </c>
      <c r="D79" s="23" t="s">
        <v>241</v>
      </c>
    </row>
    <row r="80" spans="1:4" x14ac:dyDescent="0.25">
      <c r="A80" s="17" t="s">
        <v>36</v>
      </c>
      <c r="B80" s="17" t="s">
        <v>98</v>
      </c>
      <c r="C80" s="17" t="s">
        <v>242</v>
      </c>
      <c r="D80" s="23" t="s">
        <v>243</v>
      </c>
    </row>
    <row r="81" spans="1:4" x14ac:dyDescent="0.25">
      <c r="A81" s="17" t="s">
        <v>103</v>
      </c>
      <c r="B81" s="17" t="s">
        <v>207</v>
      </c>
      <c r="C81" s="17" t="s">
        <v>244</v>
      </c>
      <c r="D81" s="23" t="s">
        <v>245</v>
      </c>
    </row>
    <row r="82" spans="1:4" x14ac:dyDescent="0.25">
      <c r="A82" s="17" t="s">
        <v>42</v>
      </c>
      <c r="B82" s="17" t="s">
        <v>246</v>
      </c>
      <c r="C82" s="17" t="s">
        <v>247</v>
      </c>
      <c r="D82" s="23" t="s">
        <v>248</v>
      </c>
    </row>
    <row r="83" spans="1:4" x14ac:dyDescent="0.25">
      <c r="A83" s="17" t="s">
        <v>52</v>
      </c>
      <c r="B83" s="17" t="s">
        <v>249</v>
      </c>
      <c r="C83" s="17" t="s">
        <v>250</v>
      </c>
      <c r="D83" s="23" t="s">
        <v>80</v>
      </c>
    </row>
    <row r="84" spans="1:4" x14ac:dyDescent="0.25">
      <c r="A84" s="17" t="s">
        <v>85</v>
      </c>
      <c r="B84" s="17" t="s">
        <v>251</v>
      </c>
      <c r="C84" s="17" t="s">
        <v>252</v>
      </c>
      <c r="D84" s="23" t="s">
        <v>253</v>
      </c>
    </row>
    <row r="85" spans="1:4" x14ac:dyDescent="0.25">
      <c r="A85" s="17" t="s">
        <v>50</v>
      </c>
      <c r="B85" s="17" t="s">
        <v>199</v>
      </c>
      <c r="C85" s="17" t="s">
        <v>254</v>
      </c>
      <c r="D85" s="23" t="s">
        <v>255</v>
      </c>
    </row>
    <row r="86" spans="1:4" x14ac:dyDescent="0.25">
      <c r="A86" s="17" t="s">
        <v>52</v>
      </c>
      <c r="B86" s="17" t="s">
        <v>256</v>
      </c>
      <c r="C86" s="17" t="s">
        <v>257</v>
      </c>
      <c r="D86" s="23" t="s">
        <v>258</v>
      </c>
    </row>
    <row r="87" spans="1:4" x14ac:dyDescent="0.25">
      <c r="A87" s="17" t="s">
        <v>52</v>
      </c>
      <c r="B87" s="17" t="s">
        <v>259</v>
      </c>
      <c r="C87" s="17" t="s">
        <v>260</v>
      </c>
      <c r="D87" s="23" t="s">
        <v>143</v>
      </c>
    </row>
    <row r="88" spans="1:4" x14ac:dyDescent="0.25">
      <c r="A88" s="17" t="s">
        <v>69</v>
      </c>
      <c r="B88" s="17" t="s">
        <v>261</v>
      </c>
      <c r="C88" s="17" t="s">
        <v>262</v>
      </c>
      <c r="D88" s="23" t="s">
        <v>263</v>
      </c>
    </row>
    <row r="89" spans="1:4" x14ac:dyDescent="0.25">
      <c r="A89" s="17" t="s">
        <v>42</v>
      </c>
      <c r="B89" s="17" t="s">
        <v>189</v>
      </c>
      <c r="C89" s="17" t="s">
        <v>264</v>
      </c>
      <c r="D89" s="23" t="s">
        <v>150</v>
      </c>
    </row>
    <row r="90" spans="1:4" x14ac:dyDescent="0.25">
      <c r="A90" s="17" t="s">
        <v>42</v>
      </c>
      <c r="B90" s="17" t="s">
        <v>265</v>
      </c>
      <c r="C90" s="17" t="s">
        <v>266</v>
      </c>
      <c r="D90" s="23" t="s">
        <v>212</v>
      </c>
    </row>
    <row r="91" spans="1:4" x14ac:dyDescent="0.25">
      <c r="A91" s="17" t="s">
        <v>51</v>
      </c>
      <c r="B91" s="17" t="s">
        <v>267</v>
      </c>
      <c r="C91" s="17" t="s">
        <v>268</v>
      </c>
      <c r="D91" s="23" t="s">
        <v>77</v>
      </c>
    </row>
    <row r="92" spans="1:4" x14ac:dyDescent="0.25">
      <c r="A92" s="17" t="s">
        <v>53</v>
      </c>
      <c r="B92" s="17" t="s">
        <v>269</v>
      </c>
      <c r="C92" s="17" t="s">
        <v>270</v>
      </c>
      <c r="D92" s="23" t="s">
        <v>271</v>
      </c>
    </row>
    <row r="93" spans="1:4" x14ac:dyDescent="0.25">
      <c r="A93" s="17" t="s">
        <v>52</v>
      </c>
      <c r="B93" s="17" t="s">
        <v>272</v>
      </c>
      <c r="C93" s="17" t="s">
        <v>273</v>
      </c>
      <c r="D93" s="23" t="s">
        <v>159</v>
      </c>
    </row>
    <row r="94" spans="1:4" x14ac:dyDescent="0.25">
      <c r="A94" s="17" t="s">
        <v>42</v>
      </c>
      <c r="B94" s="17" t="s">
        <v>274</v>
      </c>
      <c r="C94" s="17" t="s">
        <v>275</v>
      </c>
      <c r="D94" s="23" t="s">
        <v>276</v>
      </c>
    </row>
    <row r="95" spans="1:4" x14ac:dyDescent="0.25">
      <c r="A95" s="17" t="s">
        <v>49</v>
      </c>
      <c r="B95" s="17" t="s">
        <v>277</v>
      </c>
      <c r="C95" s="17" t="s">
        <v>278</v>
      </c>
      <c r="D95" s="23" t="s">
        <v>201</v>
      </c>
    </row>
    <row r="96" spans="1:4" x14ac:dyDescent="0.25">
      <c r="A96" s="17" t="s">
        <v>54</v>
      </c>
      <c r="B96" s="17" t="s">
        <v>118</v>
      </c>
      <c r="C96" s="17" t="s">
        <v>279</v>
      </c>
      <c r="D96" s="23" t="s">
        <v>280</v>
      </c>
    </row>
    <row r="97" spans="1:4" x14ac:dyDescent="0.25">
      <c r="A97" s="17" t="s">
        <v>33</v>
      </c>
      <c r="B97" s="17" t="s">
        <v>127</v>
      </c>
      <c r="C97" s="17" t="s">
        <v>281</v>
      </c>
      <c r="D97" s="23" t="s">
        <v>282</v>
      </c>
    </row>
    <row r="98" spans="1:4" x14ac:dyDescent="0.25">
      <c r="A98" s="17" t="s">
        <v>42</v>
      </c>
      <c r="B98" s="17" t="s">
        <v>283</v>
      </c>
      <c r="C98" s="17" t="s">
        <v>284</v>
      </c>
      <c r="D98" s="23" t="s">
        <v>148</v>
      </c>
    </row>
    <row r="99" spans="1:4" x14ac:dyDescent="0.25">
      <c r="A99" s="17" t="s">
        <v>42</v>
      </c>
      <c r="B99" s="17" t="s">
        <v>285</v>
      </c>
      <c r="C99" s="17" t="s">
        <v>286</v>
      </c>
      <c r="D99" s="23" t="s">
        <v>148</v>
      </c>
    </row>
    <row r="100" spans="1:4" x14ac:dyDescent="0.25">
      <c r="A100" s="17" t="s">
        <v>42</v>
      </c>
      <c r="B100" s="17" t="s">
        <v>287</v>
      </c>
      <c r="C100" s="17" t="s">
        <v>288</v>
      </c>
      <c r="D100" s="23" t="s">
        <v>148</v>
      </c>
    </row>
    <row r="101" spans="1:4" x14ac:dyDescent="0.25">
      <c r="A101" s="17" t="s">
        <v>42</v>
      </c>
      <c r="B101" s="17" t="s">
        <v>289</v>
      </c>
      <c r="C101" s="17" t="s">
        <v>290</v>
      </c>
      <c r="D101" s="23" t="s">
        <v>109</v>
      </c>
    </row>
    <row r="102" spans="1:4" x14ac:dyDescent="0.25">
      <c r="A102" s="17" t="s">
        <v>51</v>
      </c>
      <c r="B102" s="17" t="s">
        <v>291</v>
      </c>
      <c r="C102" s="17" t="s">
        <v>292</v>
      </c>
      <c r="D102" s="23" t="s">
        <v>100</v>
      </c>
    </row>
    <row r="103" spans="1:4" x14ac:dyDescent="0.25">
      <c r="A103" s="17" t="s">
        <v>293</v>
      </c>
      <c r="B103" s="17" t="s">
        <v>127</v>
      </c>
      <c r="C103" s="17" t="s">
        <v>294</v>
      </c>
      <c r="D103" s="23" t="s">
        <v>295</v>
      </c>
    </row>
    <row r="104" spans="1:4" x14ac:dyDescent="0.25">
      <c r="A104" s="24">
        <v>85</v>
      </c>
      <c r="B104" s="23" t="s">
        <v>146</v>
      </c>
      <c r="C104" s="17" t="s">
        <v>296</v>
      </c>
      <c r="D104" s="23" t="s">
        <v>297</v>
      </c>
    </row>
    <row r="105" spans="1:4" x14ac:dyDescent="0.25">
      <c r="A105" s="17" t="s">
        <v>36</v>
      </c>
      <c r="B105" s="17" t="s">
        <v>199</v>
      </c>
      <c r="C105" s="17" t="s">
        <v>298</v>
      </c>
      <c r="D105" s="23" t="s">
        <v>299</v>
      </c>
    </row>
    <row r="106" spans="1:4" x14ac:dyDescent="0.25">
      <c r="A106" s="17" t="s">
        <v>39</v>
      </c>
      <c r="B106" s="17" t="s">
        <v>96</v>
      </c>
      <c r="C106" s="17" t="s">
        <v>300</v>
      </c>
      <c r="D106" s="23" t="s">
        <v>301</v>
      </c>
    </row>
    <row r="107" spans="1:4" x14ac:dyDescent="0.25">
      <c r="A107" s="17" t="s">
        <v>52</v>
      </c>
      <c r="B107" s="17" t="s">
        <v>302</v>
      </c>
      <c r="C107" s="17" t="s">
        <v>303</v>
      </c>
      <c r="D107" s="23" t="s">
        <v>304</v>
      </c>
    </row>
    <row r="108" spans="1:4" x14ac:dyDescent="0.25">
      <c r="A108" s="17" t="s">
        <v>52</v>
      </c>
      <c r="B108" s="17" t="s">
        <v>305</v>
      </c>
      <c r="C108" s="17" t="s">
        <v>306</v>
      </c>
      <c r="D108" s="23" t="s">
        <v>80</v>
      </c>
    </row>
    <row r="109" spans="1:4" x14ac:dyDescent="0.25">
      <c r="A109" s="17" t="s">
        <v>54</v>
      </c>
      <c r="B109" s="17" t="s">
        <v>269</v>
      </c>
      <c r="C109" s="17" t="s">
        <v>307</v>
      </c>
      <c r="D109" s="23" t="s">
        <v>308</v>
      </c>
    </row>
    <row r="110" spans="1:4" x14ac:dyDescent="0.25">
      <c r="A110" s="17" t="s">
        <v>54</v>
      </c>
      <c r="B110" s="17" t="s">
        <v>93</v>
      </c>
      <c r="C110" s="17" t="s">
        <v>309</v>
      </c>
      <c r="D110" s="23" t="s">
        <v>310</v>
      </c>
    </row>
    <row r="111" spans="1:4" x14ac:dyDescent="0.25">
      <c r="A111" s="17" t="s">
        <v>36</v>
      </c>
      <c r="B111" s="17" t="s">
        <v>179</v>
      </c>
      <c r="C111" s="17" t="s">
        <v>311</v>
      </c>
      <c r="D111" s="23" t="s">
        <v>312</v>
      </c>
    </row>
    <row r="112" spans="1:4" x14ac:dyDescent="0.25">
      <c r="A112" s="17" t="s">
        <v>52</v>
      </c>
      <c r="B112" s="17" t="s">
        <v>313</v>
      </c>
      <c r="C112" s="17" t="s">
        <v>314</v>
      </c>
      <c r="D112" s="23" t="s">
        <v>80</v>
      </c>
    </row>
    <row r="113" spans="1:4" x14ac:dyDescent="0.25">
      <c r="A113" s="17" t="s">
        <v>48</v>
      </c>
      <c r="B113" s="17" t="s">
        <v>315</v>
      </c>
      <c r="C113" s="17" t="s">
        <v>316</v>
      </c>
      <c r="D113" s="23" t="s">
        <v>317</v>
      </c>
    </row>
    <row r="114" spans="1:4" x14ac:dyDescent="0.25">
      <c r="A114" s="23" t="s">
        <v>39</v>
      </c>
      <c r="B114" s="23" t="s">
        <v>113</v>
      </c>
      <c r="C114" s="17" t="s">
        <v>318</v>
      </c>
      <c r="D114" s="23" t="s">
        <v>319</v>
      </c>
    </row>
    <row r="115" spans="1:4" x14ac:dyDescent="0.25">
      <c r="A115" s="17" t="s">
        <v>52</v>
      </c>
      <c r="B115" s="17" t="s">
        <v>320</v>
      </c>
      <c r="C115" s="17" t="s">
        <v>321</v>
      </c>
      <c r="D115" s="23" t="s">
        <v>159</v>
      </c>
    </row>
    <row r="116" spans="1:4" x14ac:dyDescent="0.25">
      <c r="A116" s="17" t="s">
        <v>85</v>
      </c>
      <c r="B116" s="17" t="s">
        <v>283</v>
      </c>
      <c r="C116" s="17" t="s">
        <v>322</v>
      </c>
      <c r="D116" s="23" t="s">
        <v>167</v>
      </c>
    </row>
    <row r="117" spans="1:4" x14ac:dyDescent="0.25">
      <c r="A117" s="17" t="s">
        <v>48</v>
      </c>
      <c r="B117" s="17" t="s">
        <v>287</v>
      </c>
      <c r="C117" s="17" t="s">
        <v>323</v>
      </c>
      <c r="D117" s="23" t="s">
        <v>324</v>
      </c>
    </row>
    <row r="118" spans="1:4" x14ac:dyDescent="0.25">
      <c r="A118" s="17" t="s">
        <v>36</v>
      </c>
      <c r="B118" s="17" t="s">
        <v>219</v>
      </c>
      <c r="C118" s="17" t="s">
        <v>325</v>
      </c>
      <c r="D118" s="23" t="s">
        <v>326</v>
      </c>
    </row>
    <row r="119" spans="1:4" x14ac:dyDescent="0.25">
      <c r="A119" s="17" t="s">
        <v>327</v>
      </c>
      <c r="B119" s="17" t="s">
        <v>226</v>
      </c>
      <c r="C119" s="17" t="s">
        <v>328</v>
      </c>
      <c r="D119" s="23" t="s">
        <v>329</v>
      </c>
    </row>
    <row r="120" spans="1:4" x14ac:dyDescent="0.25">
      <c r="A120" s="17" t="s">
        <v>85</v>
      </c>
      <c r="B120" s="17" t="s">
        <v>289</v>
      </c>
      <c r="C120" s="17" t="s">
        <v>330</v>
      </c>
      <c r="D120" s="23" t="s">
        <v>88</v>
      </c>
    </row>
    <row r="121" spans="1:4" x14ac:dyDescent="0.25">
      <c r="A121" s="17" t="s">
        <v>327</v>
      </c>
      <c r="B121" s="17" t="s">
        <v>186</v>
      </c>
      <c r="C121" s="17" t="s">
        <v>331</v>
      </c>
      <c r="D121" s="23" t="s">
        <v>332</v>
      </c>
    </row>
    <row r="122" spans="1:4" x14ac:dyDescent="0.25">
      <c r="A122" s="17" t="s">
        <v>85</v>
      </c>
      <c r="B122" s="17" t="s">
        <v>333</v>
      </c>
      <c r="C122" s="17" t="s">
        <v>334</v>
      </c>
      <c r="D122" s="23" t="s">
        <v>92</v>
      </c>
    </row>
    <row r="123" spans="1:4" x14ac:dyDescent="0.25">
      <c r="A123" s="17" t="s">
        <v>69</v>
      </c>
      <c r="B123" s="17" t="s">
        <v>265</v>
      </c>
      <c r="C123" s="17" t="s">
        <v>335</v>
      </c>
      <c r="D123" s="23" t="s">
        <v>336</v>
      </c>
    </row>
    <row r="124" spans="1:4" x14ac:dyDescent="0.25">
      <c r="A124" s="17" t="s">
        <v>151</v>
      </c>
      <c r="B124" s="17" t="s">
        <v>287</v>
      </c>
      <c r="C124" s="17" t="s">
        <v>337</v>
      </c>
      <c r="D124" s="23" t="s">
        <v>338</v>
      </c>
    </row>
    <row r="125" spans="1:4" x14ac:dyDescent="0.25">
      <c r="A125" s="17" t="s">
        <v>151</v>
      </c>
      <c r="B125" s="17" t="s">
        <v>289</v>
      </c>
      <c r="C125" s="17" t="s">
        <v>339</v>
      </c>
      <c r="D125" s="23" t="s">
        <v>340</v>
      </c>
    </row>
    <row r="126" spans="1:4" x14ac:dyDescent="0.25">
      <c r="A126" s="17" t="s">
        <v>33</v>
      </c>
      <c r="B126" s="17" t="s">
        <v>96</v>
      </c>
      <c r="C126" s="17" t="s">
        <v>341</v>
      </c>
      <c r="D126" s="23" t="s">
        <v>342</v>
      </c>
    </row>
    <row r="127" spans="1:4" x14ac:dyDescent="0.25">
      <c r="A127" s="17" t="s">
        <v>33</v>
      </c>
      <c r="B127" s="17" t="s">
        <v>113</v>
      </c>
      <c r="C127" s="17" t="s">
        <v>343</v>
      </c>
      <c r="D127" s="23" t="s">
        <v>344</v>
      </c>
    </row>
    <row r="128" spans="1:4" x14ac:dyDescent="0.25">
      <c r="A128" s="17" t="s">
        <v>51</v>
      </c>
      <c r="B128" s="17" t="s">
        <v>345</v>
      </c>
      <c r="C128" s="17" t="s">
        <v>346</v>
      </c>
      <c r="D128" s="23" t="s">
        <v>347</v>
      </c>
    </row>
    <row r="129" spans="1:4" x14ac:dyDescent="0.25">
      <c r="A129" s="17" t="s">
        <v>69</v>
      </c>
      <c r="B129" s="17" t="s">
        <v>274</v>
      </c>
      <c r="C129" s="17" t="s">
        <v>348</v>
      </c>
      <c r="D129" s="23" t="s">
        <v>349</v>
      </c>
    </row>
    <row r="130" spans="1:4" x14ac:dyDescent="0.25">
      <c r="A130" s="17" t="s">
        <v>33</v>
      </c>
      <c r="B130" s="17" t="s">
        <v>350</v>
      </c>
      <c r="C130" s="17" t="s">
        <v>351</v>
      </c>
      <c r="D130" s="23" t="s">
        <v>344</v>
      </c>
    </row>
    <row r="131" spans="1:4" x14ac:dyDescent="0.25">
      <c r="A131" s="17" t="s">
        <v>85</v>
      </c>
      <c r="B131" s="17" t="s">
        <v>168</v>
      </c>
      <c r="C131" s="17" t="s">
        <v>352</v>
      </c>
      <c r="D131" s="23" t="s">
        <v>353</v>
      </c>
    </row>
    <row r="132" spans="1:4" x14ac:dyDescent="0.25">
      <c r="A132" s="17" t="s">
        <v>103</v>
      </c>
      <c r="B132" s="17" t="s">
        <v>168</v>
      </c>
      <c r="C132" s="17" t="s">
        <v>354</v>
      </c>
      <c r="D132" s="23" t="s">
        <v>236</v>
      </c>
    </row>
    <row r="133" spans="1:4" x14ac:dyDescent="0.25">
      <c r="A133" s="17" t="s">
        <v>355</v>
      </c>
      <c r="B133" s="17" t="s">
        <v>333</v>
      </c>
      <c r="C133" s="17" t="s">
        <v>356</v>
      </c>
      <c r="D133" s="23" t="s">
        <v>357</v>
      </c>
    </row>
    <row r="134" spans="1:4" x14ac:dyDescent="0.25">
      <c r="A134" s="17" t="s">
        <v>355</v>
      </c>
      <c r="B134" s="17" t="s">
        <v>302</v>
      </c>
      <c r="C134" s="17" t="s">
        <v>358</v>
      </c>
      <c r="D134" s="23" t="s">
        <v>357</v>
      </c>
    </row>
    <row r="135" spans="1:4" x14ac:dyDescent="0.25">
      <c r="A135" s="17" t="s">
        <v>355</v>
      </c>
      <c r="B135" s="17" t="s">
        <v>333</v>
      </c>
      <c r="C135" s="17" t="s">
        <v>359</v>
      </c>
      <c r="D135" s="23" t="s">
        <v>357</v>
      </c>
    </row>
    <row r="136" spans="1:4" x14ac:dyDescent="0.25">
      <c r="A136" s="17" t="s">
        <v>42</v>
      </c>
      <c r="B136" s="17" t="s">
        <v>259</v>
      </c>
      <c r="C136" s="17" t="s">
        <v>360</v>
      </c>
      <c r="D136" s="23" t="s">
        <v>150</v>
      </c>
    </row>
    <row r="137" spans="1:4" x14ac:dyDescent="0.25">
      <c r="A137" s="17" t="s">
        <v>42</v>
      </c>
      <c r="B137" s="17" t="s">
        <v>361</v>
      </c>
      <c r="C137" s="17" t="s">
        <v>362</v>
      </c>
      <c r="D137" s="23" t="s">
        <v>363</v>
      </c>
    </row>
    <row r="138" spans="1:4" x14ac:dyDescent="0.25">
      <c r="A138" s="17" t="s">
        <v>42</v>
      </c>
      <c r="B138" s="17" t="s">
        <v>364</v>
      </c>
      <c r="C138" s="17" t="s">
        <v>365</v>
      </c>
      <c r="D138" s="23" t="s">
        <v>148</v>
      </c>
    </row>
    <row r="139" spans="1:4" x14ac:dyDescent="0.25">
      <c r="A139" s="17" t="s">
        <v>52</v>
      </c>
      <c r="B139" s="17" t="s">
        <v>366</v>
      </c>
      <c r="C139" s="17" t="s">
        <v>367</v>
      </c>
      <c r="D139" s="23" t="s">
        <v>304</v>
      </c>
    </row>
    <row r="140" spans="1:4" x14ac:dyDescent="0.25">
      <c r="A140" s="17" t="s">
        <v>33</v>
      </c>
      <c r="B140" s="17" t="s">
        <v>98</v>
      </c>
      <c r="C140" s="17" t="s">
        <v>368</v>
      </c>
      <c r="D140" s="23" t="s">
        <v>369</v>
      </c>
    </row>
    <row r="141" spans="1:4" x14ac:dyDescent="0.25">
      <c r="A141" s="23" t="s">
        <v>33</v>
      </c>
      <c r="B141" s="23" t="s">
        <v>121</v>
      </c>
      <c r="C141" s="17" t="s">
        <v>370</v>
      </c>
      <c r="D141" s="23" t="s">
        <v>371</v>
      </c>
    </row>
    <row r="142" spans="1:4" x14ac:dyDescent="0.25">
      <c r="A142" s="17" t="s">
        <v>42</v>
      </c>
      <c r="B142" s="17" t="s">
        <v>372</v>
      </c>
      <c r="C142" s="17" t="s">
        <v>373</v>
      </c>
      <c r="D142" s="23" t="s">
        <v>102</v>
      </c>
    </row>
    <row r="143" spans="1:4" x14ac:dyDescent="0.25">
      <c r="A143" s="17" t="s">
        <v>52</v>
      </c>
      <c r="B143" s="17" t="s">
        <v>374</v>
      </c>
      <c r="C143" s="17" t="s">
        <v>375</v>
      </c>
      <c r="D143" s="23" t="s">
        <v>376</v>
      </c>
    </row>
    <row r="144" spans="1:4" x14ac:dyDescent="0.25">
      <c r="A144" s="17" t="s">
        <v>52</v>
      </c>
      <c r="B144" s="17" t="s">
        <v>377</v>
      </c>
      <c r="C144" s="17" t="s">
        <v>378</v>
      </c>
      <c r="D144" s="23" t="s">
        <v>376</v>
      </c>
    </row>
    <row r="145" spans="1:4" x14ac:dyDescent="0.25">
      <c r="A145" s="17" t="s">
        <v>33</v>
      </c>
      <c r="B145" s="17" t="s">
        <v>199</v>
      </c>
      <c r="C145" s="17" t="s">
        <v>379</v>
      </c>
      <c r="D145" s="23" t="s">
        <v>380</v>
      </c>
    </row>
    <row r="146" spans="1:4" x14ac:dyDescent="0.25">
      <c r="A146" s="17" t="s">
        <v>69</v>
      </c>
      <c r="B146" s="17" t="s">
        <v>381</v>
      </c>
      <c r="C146" s="17" t="s">
        <v>382</v>
      </c>
      <c r="D146" s="23" t="s">
        <v>383</v>
      </c>
    </row>
    <row r="147" spans="1:4" x14ac:dyDescent="0.25">
      <c r="A147" s="17" t="s">
        <v>40</v>
      </c>
      <c r="B147" s="17" t="s">
        <v>287</v>
      </c>
      <c r="C147" s="17" t="s">
        <v>384</v>
      </c>
      <c r="D147" s="23" t="s">
        <v>385</v>
      </c>
    </row>
    <row r="148" spans="1:4" x14ac:dyDescent="0.25">
      <c r="A148" s="17" t="s">
        <v>69</v>
      </c>
      <c r="B148" s="17" t="s">
        <v>333</v>
      </c>
      <c r="C148" s="17" t="s">
        <v>386</v>
      </c>
      <c r="D148" s="23" t="s">
        <v>387</v>
      </c>
    </row>
    <row r="149" spans="1:4" x14ac:dyDescent="0.25">
      <c r="A149" s="17" t="s">
        <v>327</v>
      </c>
      <c r="B149" s="17" t="s">
        <v>388</v>
      </c>
      <c r="C149" s="17" t="s">
        <v>389</v>
      </c>
      <c r="D149" s="23" t="s">
        <v>390</v>
      </c>
    </row>
    <row r="150" spans="1:4" x14ac:dyDescent="0.25">
      <c r="A150" s="17" t="s">
        <v>53</v>
      </c>
      <c r="B150" s="17" t="s">
        <v>179</v>
      </c>
      <c r="C150" s="17" t="s">
        <v>391</v>
      </c>
      <c r="D150" s="23" t="s">
        <v>392</v>
      </c>
    </row>
    <row r="151" spans="1:4" x14ac:dyDescent="0.25">
      <c r="A151" s="17" t="s">
        <v>42</v>
      </c>
      <c r="B151" s="17" t="s">
        <v>388</v>
      </c>
      <c r="C151" s="17" t="s">
        <v>393</v>
      </c>
      <c r="D151" s="23" t="s">
        <v>148</v>
      </c>
    </row>
    <row r="152" spans="1:4" x14ac:dyDescent="0.25">
      <c r="A152" s="17" t="s">
        <v>42</v>
      </c>
      <c r="B152" s="17" t="s">
        <v>394</v>
      </c>
      <c r="C152" s="17" t="s">
        <v>395</v>
      </c>
      <c r="D152" s="23" t="s">
        <v>396</v>
      </c>
    </row>
    <row r="153" spans="1:4" x14ac:dyDescent="0.25">
      <c r="A153" s="17" t="s">
        <v>85</v>
      </c>
      <c r="B153" s="17" t="s">
        <v>226</v>
      </c>
      <c r="C153" s="17" t="s">
        <v>397</v>
      </c>
      <c r="D153" s="23" t="s">
        <v>253</v>
      </c>
    </row>
    <row r="154" spans="1:4" x14ac:dyDescent="0.25">
      <c r="A154" s="17" t="s">
        <v>48</v>
      </c>
      <c r="B154" s="17" t="s">
        <v>259</v>
      </c>
      <c r="C154" s="17" t="s">
        <v>398</v>
      </c>
      <c r="D154" s="23" t="s">
        <v>399</v>
      </c>
    </row>
    <row r="155" spans="1:4" x14ac:dyDescent="0.25">
      <c r="A155" s="17" t="s">
        <v>85</v>
      </c>
      <c r="B155" s="17" t="s">
        <v>186</v>
      </c>
      <c r="C155" s="17" t="s">
        <v>400</v>
      </c>
      <c r="D155" s="23" t="s">
        <v>353</v>
      </c>
    </row>
    <row r="156" spans="1:4" x14ac:dyDescent="0.25">
      <c r="A156" s="17" t="s">
        <v>69</v>
      </c>
      <c r="B156" s="17" t="s">
        <v>401</v>
      </c>
      <c r="C156" s="17" t="s">
        <v>402</v>
      </c>
      <c r="D156" s="23" t="s">
        <v>72</v>
      </c>
    </row>
    <row r="157" spans="1:4" x14ac:dyDescent="0.25">
      <c r="A157" s="17" t="s">
        <v>85</v>
      </c>
      <c r="B157" s="17" t="s">
        <v>403</v>
      </c>
      <c r="C157" s="17" t="s">
        <v>404</v>
      </c>
      <c r="D157" s="23" t="s">
        <v>405</v>
      </c>
    </row>
    <row r="158" spans="1:4" x14ac:dyDescent="0.25">
      <c r="A158" s="17" t="s">
        <v>85</v>
      </c>
      <c r="B158" s="17" t="s">
        <v>406</v>
      </c>
      <c r="C158" s="17" t="s">
        <v>407</v>
      </c>
      <c r="D158" s="23" t="s">
        <v>408</v>
      </c>
    </row>
    <row r="159" spans="1:4" x14ac:dyDescent="0.25">
      <c r="A159" s="17" t="s">
        <v>52</v>
      </c>
      <c r="B159" s="17" t="s">
        <v>409</v>
      </c>
      <c r="C159" s="17" t="s">
        <v>410</v>
      </c>
      <c r="D159" s="23" t="s">
        <v>411</v>
      </c>
    </row>
    <row r="160" spans="1:4" x14ac:dyDescent="0.25">
      <c r="A160" s="17" t="s">
        <v>40</v>
      </c>
      <c r="B160" s="17" t="s">
        <v>381</v>
      </c>
      <c r="C160" s="17" t="s">
        <v>412</v>
      </c>
      <c r="D160" s="23" t="s">
        <v>413</v>
      </c>
    </row>
    <row r="161" spans="1:4" x14ac:dyDescent="0.25">
      <c r="A161" s="17" t="s">
        <v>48</v>
      </c>
      <c r="B161" s="17" t="s">
        <v>364</v>
      </c>
      <c r="C161" s="17" t="s">
        <v>414</v>
      </c>
      <c r="D161" s="23" t="s">
        <v>399</v>
      </c>
    </row>
    <row r="162" spans="1:4" x14ac:dyDescent="0.25">
      <c r="A162" s="17" t="s">
        <v>49</v>
      </c>
      <c r="B162" s="17" t="s">
        <v>415</v>
      </c>
      <c r="C162" s="17" t="s">
        <v>416</v>
      </c>
      <c r="D162" s="23" t="s">
        <v>201</v>
      </c>
    </row>
    <row r="163" spans="1:4" x14ac:dyDescent="0.25">
      <c r="A163" s="17" t="s">
        <v>85</v>
      </c>
      <c r="B163" s="17" t="s">
        <v>417</v>
      </c>
      <c r="C163" s="17" t="s">
        <v>418</v>
      </c>
      <c r="D163" s="23" t="s">
        <v>209</v>
      </c>
    </row>
    <row r="164" spans="1:4" x14ac:dyDescent="0.25">
      <c r="A164" s="17" t="s">
        <v>355</v>
      </c>
      <c r="B164" s="17" t="s">
        <v>403</v>
      </c>
      <c r="C164" s="17" t="s">
        <v>419</v>
      </c>
      <c r="D164" s="23" t="s">
        <v>420</v>
      </c>
    </row>
    <row r="165" spans="1:4" x14ac:dyDescent="0.25">
      <c r="A165" s="17" t="s">
        <v>53</v>
      </c>
      <c r="B165" s="17" t="s">
        <v>219</v>
      </c>
      <c r="C165" s="17" t="s">
        <v>421</v>
      </c>
      <c r="D165" s="23" t="s">
        <v>141</v>
      </c>
    </row>
    <row r="166" spans="1:4" x14ac:dyDescent="0.25">
      <c r="A166" s="17" t="s">
        <v>85</v>
      </c>
      <c r="B166" s="17" t="s">
        <v>361</v>
      </c>
      <c r="C166" s="17" t="s">
        <v>422</v>
      </c>
      <c r="D166" s="23" t="s">
        <v>164</v>
      </c>
    </row>
    <row r="167" spans="1:4" x14ac:dyDescent="0.25">
      <c r="A167" s="17" t="s">
        <v>42</v>
      </c>
      <c r="B167" s="17" t="s">
        <v>423</v>
      </c>
      <c r="C167" s="17" t="s">
        <v>424</v>
      </c>
      <c r="D167" s="23" t="s">
        <v>102</v>
      </c>
    </row>
    <row r="168" spans="1:4" x14ac:dyDescent="0.25">
      <c r="A168" s="17" t="s">
        <v>49</v>
      </c>
      <c r="B168" s="17" t="s">
        <v>267</v>
      </c>
      <c r="C168" s="17" t="s">
        <v>425</v>
      </c>
      <c r="D168" s="23" t="s">
        <v>176</v>
      </c>
    </row>
    <row r="169" spans="1:4" x14ac:dyDescent="0.25">
      <c r="A169" s="17" t="s">
        <v>33</v>
      </c>
      <c r="B169" s="17" t="s">
        <v>426</v>
      </c>
      <c r="C169" s="17" t="s">
        <v>427</v>
      </c>
      <c r="D169" s="23" t="s">
        <v>371</v>
      </c>
    </row>
    <row r="170" spans="1:4" x14ac:dyDescent="0.25">
      <c r="A170" s="24">
        <v>17</v>
      </c>
      <c r="B170" s="25">
        <v>910</v>
      </c>
      <c r="C170" s="17" t="s">
        <v>428</v>
      </c>
      <c r="D170" s="23" t="s">
        <v>429</v>
      </c>
    </row>
    <row r="171" spans="1:4" x14ac:dyDescent="0.25">
      <c r="A171" s="17" t="s">
        <v>85</v>
      </c>
      <c r="B171" s="17" t="s">
        <v>364</v>
      </c>
      <c r="C171" s="17" t="s">
        <v>430</v>
      </c>
      <c r="D171" s="23" t="s">
        <v>431</v>
      </c>
    </row>
    <row r="172" spans="1:4" x14ac:dyDescent="0.25">
      <c r="A172" s="17" t="s">
        <v>85</v>
      </c>
      <c r="B172" s="17" t="s">
        <v>432</v>
      </c>
      <c r="C172" s="17" t="s">
        <v>433</v>
      </c>
      <c r="D172" s="23" t="s">
        <v>241</v>
      </c>
    </row>
    <row r="173" spans="1:4" x14ac:dyDescent="0.25">
      <c r="A173" s="17" t="s">
        <v>52</v>
      </c>
      <c r="B173" s="17" t="s">
        <v>434</v>
      </c>
      <c r="C173" s="17" t="s">
        <v>435</v>
      </c>
      <c r="D173" s="23" t="s">
        <v>143</v>
      </c>
    </row>
    <row r="174" spans="1:4" x14ac:dyDescent="0.25">
      <c r="A174" s="17" t="s">
        <v>42</v>
      </c>
      <c r="B174" s="17" t="s">
        <v>313</v>
      </c>
      <c r="C174" s="17" t="s">
        <v>436</v>
      </c>
      <c r="D174" s="23" t="s">
        <v>155</v>
      </c>
    </row>
    <row r="175" spans="1:4" x14ac:dyDescent="0.25">
      <c r="A175" s="17" t="s">
        <v>36</v>
      </c>
      <c r="B175" s="17" t="s">
        <v>265</v>
      </c>
      <c r="C175" s="17" t="s">
        <v>437</v>
      </c>
      <c r="D175" s="23" t="s">
        <v>145</v>
      </c>
    </row>
    <row r="176" spans="1:4" x14ac:dyDescent="0.25">
      <c r="A176" s="17" t="s">
        <v>33</v>
      </c>
      <c r="B176" s="17" t="s">
        <v>210</v>
      </c>
      <c r="C176" s="17" t="s">
        <v>438</v>
      </c>
      <c r="D176" s="23" t="s">
        <v>439</v>
      </c>
    </row>
    <row r="177" spans="1:4" x14ac:dyDescent="0.25">
      <c r="A177" s="17" t="s">
        <v>151</v>
      </c>
      <c r="B177" s="17" t="s">
        <v>388</v>
      </c>
      <c r="C177" s="17" t="s">
        <v>440</v>
      </c>
      <c r="D177" s="23" t="s">
        <v>340</v>
      </c>
    </row>
    <row r="178" spans="1:4" x14ac:dyDescent="0.25">
      <c r="A178" s="17" t="s">
        <v>151</v>
      </c>
      <c r="B178" s="17" t="s">
        <v>394</v>
      </c>
      <c r="C178" s="17" t="s">
        <v>441</v>
      </c>
      <c r="D178" s="23" t="s">
        <v>442</v>
      </c>
    </row>
    <row r="179" spans="1:4" x14ac:dyDescent="0.25">
      <c r="A179" s="17" t="s">
        <v>33</v>
      </c>
      <c r="B179" s="17" t="s">
        <v>251</v>
      </c>
      <c r="C179" s="17" t="s">
        <v>443</v>
      </c>
      <c r="D179" s="23" t="s">
        <v>444</v>
      </c>
    </row>
    <row r="180" spans="1:4" x14ac:dyDescent="0.25">
      <c r="A180" s="17" t="s">
        <v>85</v>
      </c>
      <c r="B180" s="17" t="s">
        <v>372</v>
      </c>
      <c r="C180" s="17" t="s">
        <v>445</v>
      </c>
      <c r="D180" s="23" t="s">
        <v>446</v>
      </c>
    </row>
    <row r="181" spans="1:4" x14ac:dyDescent="0.25">
      <c r="A181" s="17" t="s">
        <v>69</v>
      </c>
      <c r="B181" s="17" t="s">
        <v>406</v>
      </c>
      <c r="C181" s="17" t="s">
        <v>447</v>
      </c>
      <c r="D181" s="23" t="s">
        <v>448</v>
      </c>
    </row>
    <row r="182" spans="1:4" x14ac:dyDescent="0.25">
      <c r="A182" s="17" t="s">
        <v>48</v>
      </c>
      <c r="B182" s="17" t="s">
        <v>449</v>
      </c>
      <c r="C182" s="17" t="s">
        <v>450</v>
      </c>
      <c r="D182" s="23" t="s">
        <v>451</v>
      </c>
    </row>
    <row r="183" spans="1:4" x14ac:dyDescent="0.25">
      <c r="A183" s="17" t="s">
        <v>42</v>
      </c>
      <c r="B183" s="17" t="s">
        <v>452</v>
      </c>
      <c r="C183" s="17" t="s">
        <v>453</v>
      </c>
      <c r="D183" s="23" t="s">
        <v>155</v>
      </c>
    </row>
    <row r="184" spans="1:4" x14ac:dyDescent="0.25">
      <c r="A184" s="17" t="s">
        <v>40</v>
      </c>
      <c r="B184" s="17" t="s">
        <v>454</v>
      </c>
      <c r="C184" s="17" t="s">
        <v>455</v>
      </c>
      <c r="D184" s="23" t="s">
        <v>456</v>
      </c>
    </row>
    <row r="185" spans="1:4" x14ac:dyDescent="0.25">
      <c r="A185" s="17" t="s">
        <v>42</v>
      </c>
      <c r="B185" s="17" t="s">
        <v>457</v>
      </c>
      <c r="C185" s="17" t="s">
        <v>458</v>
      </c>
      <c r="D185" s="23" t="s">
        <v>148</v>
      </c>
    </row>
    <row r="186" spans="1:4" x14ac:dyDescent="0.25">
      <c r="A186" s="17" t="s">
        <v>52</v>
      </c>
      <c r="B186" s="17" t="s">
        <v>459</v>
      </c>
      <c r="C186" s="17" t="s">
        <v>460</v>
      </c>
      <c r="D186" s="23" t="s">
        <v>80</v>
      </c>
    </row>
    <row r="187" spans="1:4" x14ac:dyDescent="0.25">
      <c r="A187" s="17" t="s">
        <v>52</v>
      </c>
      <c r="B187" s="17" t="s">
        <v>461</v>
      </c>
      <c r="C187" s="17" t="s">
        <v>462</v>
      </c>
      <c r="D187" s="23" t="s">
        <v>159</v>
      </c>
    </row>
    <row r="188" spans="1:4" x14ac:dyDescent="0.25">
      <c r="A188" s="17" t="s">
        <v>33</v>
      </c>
      <c r="B188" s="17" t="s">
        <v>463</v>
      </c>
      <c r="C188" s="17" t="s">
        <v>464</v>
      </c>
      <c r="D188" s="23" t="s">
        <v>139</v>
      </c>
    </row>
    <row r="189" spans="1:4" x14ac:dyDescent="0.25">
      <c r="A189" s="17" t="s">
        <v>54</v>
      </c>
      <c r="B189" s="17" t="s">
        <v>463</v>
      </c>
      <c r="C189" s="17" t="s">
        <v>465</v>
      </c>
      <c r="D189" s="23" t="s">
        <v>466</v>
      </c>
    </row>
    <row r="190" spans="1:4" x14ac:dyDescent="0.25">
      <c r="A190" s="17" t="s">
        <v>42</v>
      </c>
      <c r="B190" s="17" t="s">
        <v>467</v>
      </c>
      <c r="C190" s="17" t="s">
        <v>468</v>
      </c>
      <c r="D190" s="23" t="s">
        <v>469</v>
      </c>
    </row>
    <row r="191" spans="1:4" x14ac:dyDescent="0.25">
      <c r="A191" s="17" t="s">
        <v>52</v>
      </c>
      <c r="B191" s="17" t="s">
        <v>470</v>
      </c>
      <c r="C191" s="17" t="s">
        <v>471</v>
      </c>
      <c r="D191" s="23" t="s">
        <v>159</v>
      </c>
    </row>
    <row r="192" spans="1:4" x14ac:dyDescent="0.25">
      <c r="A192" s="17" t="s">
        <v>129</v>
      </c>
      <c r="B192" s="17" t="s">
        <v>305</v>
      </c>
      <c r="C192" s="17" t="s">
        <v>472</v>
      </c>
      <c r="D192" s="23" t="s">
        <v>131</v>
      </c>
    </row>
    <row r="193" spans="1:4" x14ac:dyDescent="0.25">
      <c r="A193" s="17" t="s">
        <v>53</v>
      </c>
      <c r="B193" s="17" t="s">
        <v>283</v>
      </c>
      <c r="C193" s="17" t="s">
        <v>473</v>
      </c>
      <c r="D193" s="23" t="s">
        <v>474</v>
      </c>
    </row>
    <row r="194" spans="1:4" x14ac:dyDescent="0.25">
      <c r="A194" s="17" t="s">
        <v>53</v>
      </c>
      <c r="B194" s="17" t="s">
        <v>287</v>
      </c>
      <c r="C194" s="17" t="s">
        <v>475</v>
      </c>
      <c r="D194" s="23" t="s">
        <v>476</v>
      </c>
    </row>
    <row r="195" spans="1:4" x14ac:dyDescent="0.25">
      <c r="A195" s="17" t="s">
        <v>53</v>
      </c>
      <c r="B195" s="17" t="s">
        <v>289</v>
      </c>
      <c r="C195" s="17" t="s">
        <v>477</v>
      </c>
      <c r="D195" s="23" t="s">
        <v>271</v>
      </c>
    </row>
    <row r="196" spans="1:4" x14ac:dyDescent="0.25">
      <c r="A196" s="17" t="s">
        <v>42</v>
      </c>
      <c r="B196" s="17" t="s">
        <v>478</v>
      </c>
      <c r="C196" s="17" t="s">
        <v>479</v>
      </c>
      <c r="D196" s="23" t="s">
        <v>204</v>
      </c>
    </row>
    <row r="197" spans="1:4" x14ac:dyDescent="0.25">
      <c r="A197" s="17" t="s">
        <v>54</v>
      </c>
      <c r="B197" s="17" t="s">
        <v>265</v>
      </c>
      <c r="C197" s="17" t="s">
        <v>480</v>
      </c>
      <c r="D197" s="23" t="s">
        <v>481</v>
      </c>
    </row>
    <row r="198" spans="1:4" x14ac:dyDescent="0.25">
      <c r="A198" s="17" t="s">
        <v>53</v>
      </c>
      <c r="B198" s="17" t="s">
        <v>168</v>
      </c>
      <c r="C198" s="17" t="s">
        <v>482</v>
      </c>
      <c r="D198" s="23" t="s">
        <v>483</v>
      </c>
    </row>
    <row r="199" spans="1:4" x14ac:dyDescent="0.25">
      <c r="A199" s="17" t="s">
        <v>55</v>
      </c>
      <c r="B199" s="17" t="s">
        <v>265</v>
      </c>
      <c r="C199" s="17" t="s">
        <v>484</v>
      </c>
      <c r="D199" s="23" t="s">
        <v>485</v>
      </c>
    </row>
    <row r="200" spans="1:4" x14ac:dyDescent="0.25">
      <c r="A200" s="17" t="s">
        <v>36</v>
      </c>
      <c r="B200" s="17" t="s">
        <v>215</v>
      </c>
      <c r="C200" s="17" t="s">
        <v>486</v>
      </c>
      <c r="D200" s="23" t="s">
        <v>487</v>
      </c>
    </row>
    <row r="201" spans="1:4" x14ac:dyDescent="0.25">
      <c r="A201" s="17" t="s">
        <v>33</v>
      </c>
      <c r="B201" s="17" t="s">
        <v>287</v>
      </c>
      <c r="C201" s="17" t="s">
        <v>488</v>
      </c>
      <c r="D201" s="23" t="s">
        <v>489</v>
      </c>
    </row>
    <row r="202" spans="1:4" x14ac:dyDescent="0.25">
      <c r="A202" s="17" t="s">
        <v>33</v>
      </c>
      <c r="B202" s="17" t="s">
        <v>289</v>
      </c>
      <c r="C202" s="17" t="s">
        <v>490</v>
      </c>
      <c r="D202" s="23" t="s">
        <v>489</v>
      </c>
    </row>
    <row r="203" spans="1:4" x14ac:dyDescent="0.25">
      <c r="A203" s="17" t="s">
        <v>42</v>
      </c>
      <c r="B203" s="17" t="s">
        <v>267</v>
      </c>
      <c r="C203" s="17" t="s">
        <v>491</v>
      </c>
      <c r="D203" s="23" t="s">
        <v>148</v>
      </c>
    </row>
    <row r="204" spans="1:4" x14ac:dyDescent="0.25">
      <c r="A204" s="17" t="s">
        <v>129</v>
      </c>
      <c r="B204" s="17" t="s">
        <v>492</v>
      </c>
      <c r="C204" s="17" t="s">
        <v>493</v>
      </c>
      <c r="D204" s="23" t="s">
        <v>494</v>
      </c>
    </row>
    <row r="205" spans="1:4" x14ac:dyDescent="0.25">
      <c r="A205" s="17" t="s">
        <v>33</v>
      </c>
      <c r="B205" s="17" t="s">
        <v>381</v>
      </c>
      <c r="C205" s="17" t="s">
        <v>495</v>
      </c>
      <c r="D205" s="23" t="s">
        <v>496</v>
      </c>
    </row>
    <row r="206" spans="1:4" x14ac:dyDescent="0.25">
      <c r="A206" s="17" t="s">
        <v>42</v>
      </c>
      <c r="B206" s="17" t="s">
        <v>497</v>
      </c>
      <c r="C206" s="17" t="s">
        <v>498</v>
      </c>
      <c r="D206" s="23" t="s">
        <v>150</v>
      </c>
    </row>
    <row r="207" spans="1:4" x14ac:dyDescent="0.25">
      <c r="A207" s="17" t="s">
        <v>52</v>
      </c>
      <c r="B207" s="17" t="s">
        <v>499</v>
      </c>
      <c r="C207" s="17" t="s">
        <v>500</v>
      </c>
      <c r="D207" s="23" t="s">
        <v>501</v>
      </c>
    </row>
    <row r="208" spans="1:4" x14ac:dyDescent="0.25">
      <c r="A208" s="17" t="s">
        <v>42</v>
      </c>
      <c r="B208" s="17" t="s">
        <v>502</v>
      </c>
      <c r="C208" s="17" t="s">
        <v>503</v>
      </c>
      <c r="D208" s="23" t="s">
        <v>150</v>
      </c>
    </row>
    <row r="209" spans="1:4" x14ac:dyDescent="0.25">
      <c r="A209" s="17" t="s">
        <v>504</v>
      </c>
      <c r="B209" s="17" t="s">
        <v>277</v>
      </c>
      <c r="C209" s="17" t="s">
        <v>505</v>
      </c>
      <c r="D209" s="23" t="s">
        <v>506</v>
      </c>
    </row>
    <row r="210" spans="1:4" x14ac:dyDescent="0.25">
      <c r="A210" s="17" t="s">
        <v>52</v>
      </c>
      <c r="B210" s="17" t="s">
        <v>507</v>
      </c>
      <c r="C210" s="17" t="s">
        <v>508</v>
      </c>
      <c r="D210" s="23" t="s">
        <v>143</v>
      </c>
    </row>
    <row r="211" spans="1:4" x14ac:dyDescent="0.25">
      <c r="A211" s="17" t="s">
        <v>49</v>
      </c>
      <c r="B211" s="17" t="s">
        <v>509</v>
      </c>
      <c r="C211" s="17" t="s">
        <v>510</v>
      </c>
      <c r="D211" s="23" t="s">
        <v>176</v>
      </c>
    </row>
    <row r="212" spans="1:4" x14ac:dyDescent="0.25">
      <c r="A212" s="17" t="s">
        <v>52</v>
      </c>
      <c r="B212" s="17" t="s">
        <v>511</v>
      </c>
      <c r="C212" s="17" t="s">
        <v>512</v>
      </c>
      <c r="D212" s="23" t="s">
        <v>411</v>
      </c>
    </row>
    <row r="213" spans="1:4" x14ac:dyDescent="0.25">
      <c r="A213" s="17" t="s">
        <v>52</v>
      </c>
      <c r="B213" s="17" t="s">
        <v>513</v>
      </c>
      <c r="C213" s="17" t="s">
        <v>514</v>
      </c>
      <c r="D213" s="23" t="s">
        <v>80</v>
      </c>
    </row>
    <row r="214" spans="1:4" x14ac:dyDescent="0.25">
      <c r="A214" s="17" t="s">
        <v>42</v>
      </c>
      <c r="B214" s="17" t="s">
        <v>515</v>
      </c>
      <c r="C214" s="17" t="s">
        <v>516</v>
      </c>
      <c r="D214" s="23" t="s">
        <v>363</v>
      </c>
    </row>
    <row r="215" spans="1:4" x14ac:dyDescent="0.25">
      <c r="A215" s="17" t="s">
        <v>42</v>
      </c>
      <c r="B215" s="17" t="s">
        <v>291</v>
      </c>
      <c r="C215" s="17" t="s">
        <v>517</v>
      </c>
      <c r="D215" s="23" t="s">
        <v>109</v>
      </c>
    </row>
    <row r="216" spans="1:4" x14ac:dyDescent="0.25">
      <c r="A216" s="17" t="s">
        <v>39</v>
      </c>
      <c r="B216" s="17" t="s">
        <v>223</v>
      </c>
      <c r="C216" s="17" t="s">
        <v>518</v>
      </c>
      <c r="D216" s="23" t="s">
        <v>519</v>
      </c>
    </row>
    <row r="217" spans="1:4" x14ac:dyDescent="0.25">
      <c r="A217" s="17" t="s">
        <v>40</v>
      </c>
      <c r="B217" s="17" t="s">
        <v>186</v>
      </c>
      <c r="C217" s="17" t="s">
        <v>520</v>
      </c>
      <c r="D217" s="23" t="s">
        <v>521</v>
      </c>
    </row>
    <row r="218" spans="1:4" x14ac:dyDescent="0.25">
      <c r="A218" s="17" t="s">
        <v>85</v>
      </c>
      <c r="B218" s="17" t="s">
        <v>394</v>
      </c>
      <c r="C218" s="17" t="s">
        <v>522</v>
      </c>
      <c r="D218" s="23" t="s">
        <v>253</v>
      </c>
    </row>
    <row r="219" spans="1:4" x14ac:dyDescent="0.25">
      <c r="A219" s="17" t="s">
        <v>42</v>
      </c>
      <c r="B219" s="17" t="s">
        <v>377</v>
      </c>
      <c r="C219" s="17" t="s">
        <v>523</v>
      </c>
      <c r="D219" s="23" t="s">
        <v>276</v>
      </c>
    </row>
    <row r="220" spans="1:4" x14ac:dyDescent="0.25">
      <c r="A220" s="17" t="s">
        <v>39</v>
      </c>
      <c r="B220" s="17" t="s">
        <v>184</v>
      </c>
      <c r="C220" s="17" t="s">
        <v>524</v>
      </c>
      <c r="D220" s="23" t="s">
        <v>525</v>
      </c>
    </row>
    <row r="221" spans="1:4" x14ac:dyDescent="0.25">
      <c r="A221" s="17" t="s">
        <v>42</v>
      </c>
      <c r="B221" s="17" t="s">
        <v>526</v>
      </c>
      <c r="C221" s="17" t="s">
        <v>527</v>
      </c>
      <c r="D221" s="23" t="s">
        <v>148</v>
      </c>
    </row>
    <row r="222" spans="1:4" x14ac:dyDescent="0.25">
      <c r="A222" s="17" t="s">
        <v>51</v>
      </c>
      <c r="B222" s="17" t="s">
        <v>528</v>
      </c>
      <c r="C222" s="17" t="s">
        <v>529</v>
      </c>
      <c r="D222" s="23" t="s">
        <v>77</v>
      </c>
    </row>
    <row r="223" spans="1:4" x14ac:dyDescent="0.25">
      <c r="A223" s="17" t="s">
        <v>39</v>
      </c>
      <c r="B223" s="17" t="s">
        <v>228</v>
      </c>
      <c r="C223" s="17" t="s">
        <v>530</v>
      </c>
      <c r="D223" s="23" t="s">
        <v>135</v>
      </c>
    </row>
    <row r="224" spans="1:4" x14ac:dyDescent="0.25">
      <c r="A224" s="17" t="s">
        <v>151</v>
      </c>
      <c r="B224" s="17" t="s">
        <v>531</v>
      </c>
      <c r="C224" s="17" t="s">
        <v>532</v>
      </c>
      <c r="D224" s="23" t="s">
        <v>533</v>
      </c>
    </row>
    <row r="225" spans="1:4" x14ac:dyDescent="0.25">
      <c r="A225" s="17" t="s">
        <v>151</v>
      </c>
      <c r="B225" s="17" t="s">
        <v>534</v>
      </c>
      <c r="C225" s="17" t="s">
        <v>535</v>
      </c>
      <c r="D225" s="23" t="s">
        <v>536</v>
      </c>
    </row>
    <row r="226" spans="1:4" x14ac:dyDescent="0.25">
      <c r="A226" s="17" t="s">
        <v>151</v>
      </c>
      <c r="B226" s="17" t="s">
        <v>478</v>
      </c>
      <c r="C226" s="17" t="s">
        <v>537</v>
      </c>
      <c r="D226" s="23" t="s">
        <v>538</v>
      </c>
    </row>
    <row r="227" spans="1:4" x14ac:dyDescent="0.25">
      <c r="A227" s="17" t="s">
        <v>539</v>
      </c>
      <c r="B227" s="17" t="s">
        <v>215</v>
      </c>
      <c r="C227" s="17" t="s">
        <v>540</v>
      </c>
      <c r="D227" s="23" t="s">
        <v>541</v>
      </c>
    </row>
    <row r="228" spans="1:4" x14ac:dyDescent="0.25">
      <c r="A228" s="17" t="s">
        <v>48</v>
      </c>
      <c r="B228" s="17" t="s">
        <v>457</v>
      </c>
      <c r="C228" s="17" t="s">
        <v>542</v>
      </c>
      <c r="D228" s="23" t="s">
        <v>543</v>
      </c>
    </row>
    <row r="229" spans="1:4" x14ac:dyDescent="0.25">
      <c r="A229" s="17" t="s">
        <v>151</v>
      </c>
      <c r="B229" s="17" t="s">
        <v>544</v>
      </c>
      <c r="C229" s="17" t="s">
        <v>545</v>
      </c>
      <c r="D229" s="23" t="s">
        <v>340</v>
      </c>
    </row>
    <row r="230" spans="1:4" x14ac:dyDescent="0.25">
      <c r="A230" s="17" t="s">
        <v>85</v>
      </c>
      <c r="B230" s="17" t="s">
        <v>546</v>
      </c>
      <c r="C230" s="17" t="s">
        <v>547</v>
      </c>
      <c r="D230" s="23" t="s">
        <v>431</v>
      </c>
    </row>
    <row r="231" spans="1:4" x14ac:dyDescent="0.25">
      <c r="A231" s="17" t="s">
        <v>151</v>
      </c>
      <c r="B231" s="17" t="s">
        <v>548</v>
      </c>
      <c r="C231" s="17" t="s">
        <v>549</v>
      </c>
      <c r="D231" s="23" t="s">
        <v>442</v>
      </c>
    </row>
    <row r="232" spans="1:4" x14ac:dyDescent="0.25">
      <c r="A232" s="17" t="s">
        <v>85</v>
      </c>
      <c r="B232" s="17" t="s">
        <v>550</v>
      </c>
      <c r="C232" s="17" t="s">
        <v>551</v>
      </c>
      <c r="D232" s="23" t="s">
        <v>552</v>
      </c>
    </row>
    <row r="233" spans="1:4" x14ac:dyDescent="0.25">
      <c r="A233" s="17" t="s">
        <v>103</v>
      </c>
      <c r="B233" s="17" t="s">
        <v>553</v>
      </c>
      <c r="C233" s="17" t="s">
        <v>554</v>
      </c>
      <c r="D233" s="23" t="s">
        <v>555</v>
      </c>
    </row>
    <row r="234" spans="1:4" x14ac:dyDescent="0.25">
      <c r="A234" s="17" t="s">
        <v>103</v>
      </c>
      <c r="B234" s="17" t="s">
        <v>467</v>
      </c>
      <c r="C234" s="17" t="s">
        <v>556</v>
      </c>
      <c r="D234" s="23" t="s">
        <v>557</v>
      </c>
    </row>
    <row r="235" spans="1:4" x14ac:dyDescent="0.25">
      <c r="A235" s="17" t="s">
        <v>103</v>
      </c>
      <c r="B235" s="17" t="s">
        <v>558</v>
      </c>
      <c r="C235" s="17" t="s">
        <v>559</v>
      </c>
      <c r="D235" s="23" t="s">
        <v>560</v>
      </c>
    </row>
    <row r="236" spans="1:4" x14ac:dyDescent="0.25">
      <c r="A236" s="17" t="s">
        <v>327</v>
      </c>
      <c r="B236" s="17" t="s">
        <v>561</v>
      </c>
      <c r="C236" s="17" t="s">
        <v>562</v>
      </c>
      <c r="D236" s="23" t="s">
        <v>563</v>
      </c>
    </row>
    <row r="237" spans="1:4" x14ac:dyDescent="0.25">
      <c r="A237" s="17" t="s">
        <v>33</v>
      </c>
      <c r="B237" s="17" t="s">
        <v>168</v>
      </c>
      <c r="C237" s="17" t="s">
        <v>564</v>
      </c>
      <c r="D237" s="23" t="s">
        <v>369</v>
      </c>
    </row>
    <row r="238" spans="1:4" x14ac:dyDescent="0.25">
      <c r="A238" s="17" t="s">
        <v>33</v>
      </c>
      <c r="B238" s="17" t="s">
        <v>215</v>
      </c>
      <c r="C238" s="17" t="s">
        <v>565</v>
      </c>
      <c r="D238" s="23" t="s">
        <v>344</v>
      </c>
    </row>
    <row r="239" spans="1:4" x14ac:dyDescent="0.25">
      <c r="A239" s="17" t="s">
        <v>39</v>
      </c>
      <c r="B239" s="17" t="s">
        <v>333</v>
      </c>
      <c r="C239" s="17" t="s">
        <v>566</v>
      </c>
      <c r="D239" s="23" t="s">
        <v>206</v>
      </c>
    </row>
    <row r="240" spans="1:4" x14ac:dyDescent="0.25">
      <c r="A240" s="17" t="s">
        <v>69</v>
      </c>
      <c r="B240" s="17" t="s">
        <v>449</v>
      </c>
      <c r="C240" s="17" t="s">
        <v>567</v>
      </c>
      <c r="D240" s="23" t="s">
        <v>568</v>
      </c>
    </row>
    <row r="241" spans="1:4" x14ac:dyDescent="0.25">
      <c r="A241" s="17" t="s">
        <v>327</v>
      </c>
      <c r="B241" s="17" t="s">
        <v>569</v>
      </c>
      <c r="C241" s="17" t="s">
        <v>570</v>
      </c>
      <c r="D241" s="23" t="s">
        <v>571</v>
      </c>
    </row>
    <row r="242" spans="1:4" x14ac:dyDescent="0.25">
      <c r="A242" s="17" t="s">
        <v>103</v>
      </c>
      <c r="B242" s="17" t="s">
        <v>291</v>
      </c>
      <c r="C242" s="17" t="s">
        <v>572</v>
      </c>
      <c r="D242" s="23" t="s">
        <v>573</v>
      </c>
    </row>
    <row r="243" spans="1:4" x14ac:dyDescent="0.25">
      <c r="A243" s="17" t="s">
        <v>36</v>
      </c>
      <c r="B243" s="17" t="s">
        <v>364</v>
      </c>
      <c r="C243" s="17" t="s">
        <v>574</v>
      </c>
      <c r="D243" s="23" t="s">
        <v>575</v>
      </c>
    </row>
    <row r="244" spans="1:4" x14ac:dyDescent="0.25">
      <c r="A244" s="17" t="s">
        <v>327</v>
      </c>
      <c r="B244" s="17" t="s">
        <v>576</v>
      </c>
      <c r="C244" s="17" t="s">
        <v>577</v>
      </c>
      <c r="D244" s="23" t="s">
        <v>563</v>
      </c>
    </row>
    <row r="245" spans="1:4" x14ac:dyDescent="0.25">
      <c r="A245" s="17" t="s">
        <v>151</v>
      </c>
      <c r="B245" s="17" t="s">
        <v>578</v>
      </c>
      <c r="C245" s="17" t="s">
        <v>579</v>
      </c>
      <c r="D245" s="23" t="s">
        <v>580</v>
      </c>
    </row>
    <row r="246" spans="1:4" x14ac:dyDescent="0.25">
      <c r="A246" s="17" t="s">
        <v>151</v>
      </c>
      <c r="B246" s="17" t="s">
        <v>581</v>
      </c>
      <c r="C246" s="17" t="s">
        <v>582</v>
      </c>
      <c r="D246" s="23" t="s">
        <v>583</v>
      </c>
    </row>
    <row r="247" spans="1:4" x14ac:dyDescent="0.25">
      <c r="A247" s="17" t="s">
        <v>52</v>
      </c>
      <c r="B247" s="17" t="s">
        <v>584</v>
      </c>
      <c r="C247" s="17" t="s">
        <v>585</v>
      </c>
      <c r="D247" s="23" t="s">
        <v>304</v>
      </c>
    </row>
    <row r="248" spans="1:4" x14ac:dyDescent="0.25">
      <c r="A248" s="17" t="s">
        <v>151</v>
      </c>
      <c r="B248" s="17" t="s">
        <v>586</v>
      </c>
      <c r="C248" s="17" t="s">
        <v>587</v>
      </c>
      <c r="D248" s="23" t="s">
        <v>588</v>
      </c>
    </row>
    <row r="249" spans="1:4" x14ac:dyDescent="0.25">
      <c r="A249" s="17" t="s">
        <v>103</v>
      </c>
      <c r="B249" s="17" t="s">
        <v>581</v>
      </c>
      <c r="C249" s="17" t="s">
        <v>589</v>
      </c>
      <c r="D249" s="23" t="s">
        <v>590</v>
      </c>
    </row>
    <row r="250" spans="1:4" x14ac:dyDescent="0.25">
      <c r="A250" s="17" t="s">
        <v>103</v>
      </c>
      <c r="B250" s="17" t="s">
        <v>591</v>
      </c>
      <c r="C250" s="17" t="s">
        <v>592</v>
      </c>
      <c r="D250" s="23" t="s">
        <v>573</v>
      </c>
    </row>
    <row r="251" spans="1:4" x14ac:dyDescent="0.25">
      <c r="A251" s="17" t="s">
        <v>33</v>
      </c>
      <c r="B251" s="17" t="s">
        <v>401</v>
      </c>
      <c r="C251" s="17" t="s">
        <v>593</v>
      </c>
      <c r="D251" s="23" t="s">
        <v>594</v>
      </c>
    </row>
    <row r="252" spans="1:4" x14ac:dyDescent="0.25">
      <c r="A252" s="17" t="s">
        <v>33</v>
      </c>
      <c r="B252" s="17" t="s">
        <v>277</v>
      </c>
      <c r="C252" s="17" t="s">
        <v>595</v>
      </c>
      <c r="D252" s="23" t="s">
        <v>282</v>
      </c>
    </row>
    <row r="253" spans="1:4" x14ac:dyDescent="0.25">
      <c r="A253" s="17" t="s">
        <v>103</v>
      </c>
      <c r="B253" s="17" t="s">
        <v>596</v>
      </c>
      <c r="C253" s="17" t="s">
        <v>597</v>
      </c>
      <c r="D253" s="23" t="s">
        <v>236</v>
      </c>
    </row>
    <row r="254" spans="1:4" x14ac:dyDescent="0.25">
      <c r="A254" s="17" t="s">
        <v>103</v>
      </c>
      <c r="B254" s="17" t="s">
        <v>598</v>
      </c>
      <c r="C254" s="17" t="s">
        <v>599</v>
      </c>
      <c r="D254" s="23" t="s">
        <v>590</v>
      </c>
    </row>
    <row r="255" spans="1:4" x14ac:dyDescent="0.25">
      <c r="A255" s="17" t="s">
        <v>85</v>
      </c>
      <c r="B255" s="17" t="s">
        <v>600</v>
      </c>
      <c r="C255" s="17" t="s">
        <v>601</v>
      </c>
      <c r="D255" s="23" t="s">
        <v>405</v>
      </c>
    </row>
    <row r="256" spans="1:4" x14ac:dyDescent="0.25">
      <c r="A256" s="17" t="s">
        <v>33</v>
      </c>
      <c r="B256" s="17" t="s">
        <v>602</v>
      </c>
      <c r="C256" s="17" t="s">
        <v>603</v>
      </c>
      <c r="D256" s="23" t="s">
        <v>344</v>
      </c>
    </row>
    <row r="257" spans="1:4" x14ac:dyDescent="0.25">
      <c r="A257" s="17" t="s">
        <v>103</v>
      </c>
      <c r="B257" s="17" t="s">
        <v>459</v>
      </c>
      <c r="C257" s="17" t="s">
        <v>604</v>
      </c>
      <c r="D257" s="23" t="s">
        <v>605</v>
      </c>
    </row>
    <row r="258" spans="1:4" x14ac:dyDescent="0.25">
      <c r="A258" s="17" t="s">
        <v>48</v>
      </c>
      <c r="B258" s="17" t="s">
        <v>606</v>
      </c>
      <c r="C258" s="17" t="s">
        <v>607</v>
      </c>
      <c r="D258" s="23" t="s">
        <v>317</v>
      </c>
    </row>
    <row r="259" spans="1:4" x14ac:dyDescent="0.25">
      <c r="A259" s="17" t="s">
        <v>33</v>
      </c>
      <c r="B259" s="17" t="s">
        <v>454</v>
      </c>
      <c r="C259" s="17" t="s">
        <v>608</v>
      </c>
      <c r="D259" s="23" t="s">
        <v>82</v>
      </c>
    </row>
    <row r="260" spans="1:4" x14ac:dyDescent="0.25">
      <c r="A260" s="17" t="s">
        <v>36</v>
      </c>
      <c r="B260" s="17" t="s">
        <v>609</v>
      </c>
      <c r="C260" s="17" t="s">
        <v>610</v>
      </c>
      <c r="D260" s="23" t="s">
        <v>326</v>
      </c>
    </row>
    <row r="261" spans="1:4" x14ac:dyDescent="0.25">
      <c r="A261" s="17" t="s">
        <v>69</v>
      </c>
      <c r="B261" s="17" t="s">
        <v>611</v>
      </c>
      <c r="C261" s="17" t="s">
        <v>612</v>
      </c>
      <c r="D261" s="23" t="s">
        <v>613</v>
      </c>
    </row>
    <row r="262" spans="1:4" x14ac:dyDescent="0.25">
      <c r="A262" s="17" t="s">
        <v>54</v>
      </c>
      <c r="B262" s="17" t="s">
        <v>614</v>
      </c>
      <c r="C262" s="17" t="s">
        <v>615</v>
      </c>
      <c r="D262" s="23" t="s">
        <v>308</v>
      </c>
    </row>
    <row r="263" spans="1:4" x14ac:dyDescent="0.25">
      <c r="A263" s="17" t="s">
        <v>151</v>
      </c>
      <c r="B263" s="17" t="s">
        <v>596</v>
      </c>
      <c r="C263" s="17" t="s">
        <v>616</v>
      </c>
      <c r="D263" s="23" t="s">
        <v>617</v>
      </c>
    </row>
    <row r="264" spans="1:4" x14ac:dyDescent="0.25">
      <c r="A264" s="17" t="s">
        <v>33</v>
      </c>
      <c r="B264" s="17" t="s">
        <v>186</v>
      </c>
      <c r="C264" s="17" t="s">
        <v>618</v>
      </c>
      <c r="D264" s="23" t="s">
        <v>371</v>
      </c>
    </row>
    <row r="265" spans="1:4" x14ac:dyDescent="0.25">
      <c r="A265" s="17" t="s">
        <v>42</v>
      </c>
      <c r="B265" s="17" t="s">
        <v>619</v>
      </c>
      <c r="C265" s="17" t="s">
        <v>620</v>
      </c>
      <c r="D265" s="23" t="s">
        <v>276</v>
      </c>
    </row>
    <row r="266" spans="1:4" x14ac:dyDescent="0.25">
      <c r="A266" s="17" t="s">
        <v>85</v>
      </c>
      <c r="B266" s="17" t="s">
        <v>291</v>
      </c>
      <c r="C266" s="17" t="s">
        <v>621</v>
      </c>
      <c r="D266" s="23" t="s">
        <v>622</v>
      </c>
    </row>
    <row r="267" spans="1:4" x14ac:dyDescent="0.25">
      <c r="A267" s="17" t="s">
        <v>85</v>
      </c>
      <c r="B267" s="17" t="s">
        <v>623</v>
      </c>
      <c r="C267" s="17" t="s">
        <v>624</v>
      </c>
      <c r="D267" s="23" t="s">
        <v>408</v>
      </c>
    </row>
    <row r="268" spans="1:4" x14ac:dyDescent="0.25">
      <c r="A268" s="17" t="s">
        <v>151</v>
      </c>
      <c r="B268" s="17" t="s">
        <v>625</v>
      </c>
      <c r="C268" s="17" t="s">
        <v>626</v>
      </c>
      <c r="D268" s="23" t="s">
        <v>442</v>
      </c>
    </row>
    <row r="269" spans="1:4" x14ac:dyDescent="0.25">
      <c r="A269" s="17" t="s">
        <v>103</v>
      </c>
      <c r="B269" s="17" t="s">
        <v>627</v>
      </c>
      <c r="C269" s="17" t="s">
        <v>628</v>
      </c>
      <c r="D269" s="23" t="s">
        <v>629</v>
      </c>
    </row>
    <row r="270" spans="1:4" x14ac:dyDescent="0.25">
      <c r="A270" s="17" t="s">
        <v>69</v>
      </c>
      <c r="B270" s="17" t="s">
        <v>366</v>
      </c>
      <c r="C270" s="17" t="s">
        <v>630</v>
      </c>
      <c r="D270" s="23" t="s">
        <v>631</v>
      </c>
    </row>
    <row r="271" spans="1:4" x14ac:dyDescent="0.25">
      <c r="A271" s="17" t="s">
        <v>151</v>
      </c>
      <c r="B271" s="17" t="s">
        <v>632</v>
      </c>
      <c r="C271" s="17" t="s">
        <v>633</v>
      </c>
      <c r="D271" s="23" t="s">
        <v>442</v>
      </c>
    </row>
    <row r="272" spans="1:4" x14ac:dyDescent="0.25">
      <c r="A272" s="17" t="s">
        <v>103</v>
      </c>
      <c r="B272" s="17" t="s">
        <v>634</v>
      </c>
      <c r="C272" s="17" t="s">
        <v>635</v>
      </c>
      <c r="D272" s="23" t="s">
        <v>629</v>
      </c>
    </row>
    <row r="273" spans="1:4" x14ac:dyDescent="0.25">
      <c r="A273" s="17" t="s">
        <v>103</v>
      </c>
      <c r="B273" s="17" t="s">
        <v>636</v>
      </c>
      <c r="C273" s="17" t="s">
        <v>637</v>
      </c>
      <c r="D273" s="23" t="s">
        <v>638</v>
      </c>
    </row>
    <row r="274" spans="1:4" x14ac:dyDescent="0.25">
      <c r="A274" s="17" t="s">
        <v>103</v>
      </c>
      <c r="B274" s="17" t="s">
        <v>639</v>
      </c>
      <c r="C274" s="17" t="s">
        <v>640</v>
      </c>
      <c r="D274" s="23" t="s">
        <v>641</v>
      </c>
    </row>
    <row r="275" spans="1:4" x14ac:dyDescent="0.25">
      <c r="A275" s="17" t="s">
        <v>42</v>
      </c>
      <c r="B275" s="17" t="s">
        <v>409</v>
      </c>
      <c r="C275" s="17" t="s">
        <v>642</v>
      </c>
      <c r="D275" s="23" t="s">
        <v>155</v>
      </c>
    </row>
    <row r="276" spans="1:4" x14ac:dyDescent="0.25">
      <c r="A276" s="17" t="s">
        <v>54</v>
      </c>
      <c r="B276" s="17" t="s">
        <v>226</v>
      </c>
      <c r="C276" s="17" t="s">
        <v>643</v>
      </c>
      <c r="D276" s="23" t="s">
        <v>481</v>
      </c>
    </row>
    <row r="277" spans="1:4" x14ac:dyDescent="0.25">
      <c r="A277" s="17" t="s">
        <v>40</v>
      </c>
      <c r="B277" s="17" t="s">
        <v>546</v>
      </c>
      <c r="C277" s="17" t="s">
        <v>644</v>
      </c>
      <c r="D277" s="23" t="s">
        <v>645</v>
      </c>
    </row>
    <row r="278" spans="1:4" x14ac:dyDescent="0.25">
      <c r="A278" s="17" t="s">
        <v>42</v>
      </c>
      <c r="B278" s="17" t="s">
        <v>646</v>
      </c>
      <c r="C278" s="17" t="s">
        <v>647</v>
      </c>
      <c r="D278" s="23" t="s">
        <v>230</v>
      </c>
    </row>
    <row r="279" spans="1:4" x14ac:dyDescent="0.25">
      <c r="A279" s="17" t="s">
        <v>49</v>
      </c>
      <c r="B279" s="17" t="s">
        <v>648</v>
      </c>
      <c r="C279" s="17" t="s">
        <v>649</v>
      </c>
      <c r="D279" s="23" t="s">
        <v>176</v>
      </c>
    </row>
    <row r="280" spans="1:4" x14ac:dyDescent="0.25">
      <c r="A280" s="17" t="s">
        <v>85</v>
      </c>
      <c r="B280" s="17" t="s">
        <v>650</v>
      </c>
      <c r="C280" s="17" t="s">
        <v>651</v>
      </c>
      <c r="D280" s="23" t="s">
        <v>652</v>
      </c>
    </row>
    <row r="281" spans="1:4" x14ac:dyDescent="0.25">
      <c r="A281" s="17" t="s">
        <v>33</v>
      </c>
      <c r="B281" s="17" t="s">
        <v>406</v>
      </c>
      <c r="C281" s="17" t="s">
        <v>653</v>
      </c>
      <c r="D281" s="23" t="s">
        <v>594</v>
      </c>
    </row>
    <row r="282" spans="1:4" x14ac:dyDescent="0.25">
      <c r="A282" s="17" t="s">
        <v>50</v>
      </c>
      <c r="B282" s="17" t="s">
        <v>600</v>
      </c>
      <c r="C282" s="17" t="s">
        <v>654</v>
      </c>
      <c r="D282" s="23" t="s">
        <v>655</v>
      </c>
    </row>
    <row r="283" spans="1:4" x14ac:dyDescent="0.25">
      <c r="A283" s="17" t="s">
        <v>33</v>
      </c>
      <c r="B283" s="17" t="s">
        <v>249</v>
      </c>
      <c r="C283" s="17" t="s">
        <v>656</v>
      </c>
      <c r="D283" s="23" t="s">
        <v>657</v>
      </c>
    </row>
    <row r="284" spans="1:4" x14ac:dyDescent="0.25">
      <c r="A284" s="17" t="s">
        <v>53</v>
      </c>
      <c r="B284" s="17" t="s">
        <v>609</v>
      </c>
      <c r="C284" s="17" t="s">
        <v>658</v>
      </c>
      <c r="D284" s="23" t="s">
        <v>659</v>
      </c>
    </row>
    <row r="285" spans="1:4" x14ac:dyDescent="0.25">
      <c r="A285" s="17" t="s">
        <v>52</v>
      </c>
      <c r="B285" s="17" t="s">
        <v>648</v>
      </c>
      <c r="C285" s="17" t="s">
        <v>660</v>
      </c>
      <c r="D285" s="23" t="s">
        <v>143</v>
      </c>
    </row>
    <row r="286" spans="1:4" x14ac:dyDescent="0.25">
      <c r="A286" s="17" t="s">
        <v>85</v>
      </c>
      <c r="B286" s="17" t="s">
        <v>377</v>
      </c>
      <c r="C286" s="17" t="s">
        <v>661</v>
      </c>
      <c r="D286" s="23" t="s">
        <v>662</v>
      </c>
    </row>
    <row r="287" spans="1:4" x14ac:dyDescent="0.25">
      <c r="A287" s="17" t="s">
        <v>39</v>
      </c>
      <c r="B287" s="17" t="s">
        <v>614</v>
      </c>
      <c r="C287" s="17" t="s">
        <v>663</v>
      </c>
      <c r="D287" s="23" t="s">
        <v>664</v>
      </c>
    </row>
    <row r="288" spans="1:4" x14ac:dyDescent="0.25">
      <c r="A288" s="17" t="s">
        <v>33</v>
      </c>
      <c r="B288" s="17" t="s">
        <v>553</v>
      </c>
      <c r="C288" s="17" t="s">
        <v>665</v>
      </c>
      <c r="D288" s="23" t="s">
        <v>342</v>
      </c>
    </row>
    <row r="289" spans="1:4" x14ac:dyDescent="0.25">
      <c r="A289" s="17" t="s">
        <v>40</v>
      </c>
      <c r="B289" s="17" t="s">
        <v>320</v>
      </c>
      <c r="C289" s="17" t="s">
        <v>666</v>
      </c>
      <c r="D289" s="23" t="s">
        <v>667</v>
      </c>
    </row>
    <row r="290" spans="1:4" x14ac:dyDescent="0.25">
      <c r="A290" s="17" t="s">
        <v>151</v>
      </c>
      <c r="B290" s="17" t="s">
        <v>668</v>
      </c>
      <c r="C290" s="17" t="s">
        <v>669</v>
      </c>
      <c r="D290" s="23" t="s">
        <v>583</v>
      </c>
    </row>
    <row r="291" spans="1:4" x14ac:dyDescent="0.25">
      <c r="A291" s="17" t="s">
        <v>33</v>
      </c>
      <c r="B291" s="17" t="s">
        <v>417</v>
      </c>
      <c r="C291" s="17" t="s">
        <v>670</v>
      </c>
      <c r="D291" s="23" t="s">
        <v>82</v>
      </c>
    </row>
    <row r="292" spans="1:4" x14ac:dyDescent="0.25">
      <c r="A292" s="17" t="s">
        <v>85</v>
      </c>
      <c r="B292" s="17" t="s">
        <v>578</v>
      </c>
      <c r="C292" s="17" t="s">
        <v>671</v>
      </c>
      <c r="D292" s="23" t="s">
        <v>672</v>
      </c>
    </row>
    <row r="293" spans="1:4" x14ac:dyDescent="0.25">
      <c r="A293" s="17" t="s">
        <v>327</v>
      </c>
      <c r="B293" s="17" t="s">
        <v>673</v>
      </c>
      <c r="C293" s="17" t="s">
        <v>674</v>
      </c>
      <c r="D293" s="23" t="s">
        <v>675</v>
      </c>
    </row>
    <row r="294" spans="1:4" x14ac:dyDescent="0.25">
      <c r="A294" s="17" t="s">
        <v>33</v>
      </c>
      <c r="B294" s="17" t="s">
        <v>259</v>
      </c>
      <c r="C294" s="17" t="s">
        <v>676</v>
      </c>
      <c r="D294" s="23" t="s">
        <v>369</v>
      </c>
    </row>
    <row r="295" spans="1:4" x14ac:dyDescent="0.25">
      <c r="A295" s="17" t="s">
        <v>40</v>
      </c>
      <c r="B295" s="17" t="s">
        <v>548</v>
      </c>
      <c r="C295" s="17" t="s">
        <v>677</v>
      </c>
      <c r="D295" s="23" t="s">
        <v>678</v>
      </c>
    </row>
    <row r="296" spans="1:4" x14ac:dyDescent="0.25">
      <c r="A296" s="17" t="s">
        <v>539</v>
      </c>
      <c r="B296" s="17" t="s">
        <v>267</v>
      </c>
      <c r="C296" s="17" t="s">
        <v>679</v>
      </c>
      <c r="D296" s="23" t="s">
        <v>680</v>
      </c>
    </row>
    <row r="297" spans="1:4" x14ac:dyDescent="0.25">
      <c r="A297" s="17" t="s">
        <v>195</v>
      </c>
      <c r="B297" s="17" t="s">
        <v>511</v>
      </c>
      <c r="C297" s="17" t="s">
        <v>681</v>
      </c>
      <c r="D297" s="23" t="s">
        <v>682</v>
      </c>
    </row>
    <row r="298" spans="1:4" x14ac:dyDescent="0.25">
      <c r="A298" s="24">
        <v>17</v>
      </c>
      <c r="B298" s="25">
        <v>928</v>
      </c>
      <c r="C298" s="17" t="s">
        <v>683</v>
      </c>
      <c r="D298" s="23" t="s">
        <v>429</v>
      </c>
    </row>
    <row r="299" spans="1:4" x14ac:dyDescent="0.25">
      <c r="A299" s="17" t="s">
        <v>40</v>
      </c>
      <c r="B299" s="17" t="s">
        <v>415</v>
      </c>
      <c r="C299" s="17" t="s">
        <v>684</v>
      </c>
      <c r="D299" s="23" t="s">
        <v>685</v>
      </c>
    </row>
    <row r="300" spans="1:4" x14ac:dyDescent="0.25">
      <c r="A300" s="17" t="s">
        <v>53</v>
      </c>
      <c r="B300" s="17" t="s">
        <v>686</v>
      </c>
      <c r="C300" s="17" t="s">
        <v>687</v>
      </c>
      <c r="D300" s="23" t="s">
        <v>141</v>
      </c>
    </row>
    <row r="301" spans="1:4" x14ac:dyDescent="0.25">
      <c r="A301" s="17" t="s">
        <v>85</v>
      </c>
      <c r="B301" s="17" t="s">
        <v>688</v>
      </c>
      <c r="C301" s="17" t="s">
        <v>689</v>
      </c>
      <c r="D301" s="23" t="s">
        <v>253</v>
      </c>
    </row>
    <row r="302" spans="1:4" x14ac:dyDescent="0.25">
      <c r="A302" s="17" t="s">
        <v>85</v>
      </c>
      <c r="B302" s="17" t="s">
        <v>690</v>
      </c>
      <c r="C302" s="17" t="s">
        <v>691</v>
      </c>
      <c r="D302" s="23" t="s">
        <v>692</v>
      </c>
    </row>
    <row r="303" spans="1:4" x14ac:dyDescent="0.25">
      <c r="A303" s="17" t="s">
        <v>33</v>
      </c>
      <c r="B303" s="17" t="s">
        <v>364</v>
      </c>
      <c r="C303" s="17" t="s">
        <v>693</v>
      </c>
      <c r="D303" s="23" t="s">
        <v>694</v>
      </c>
    </row>
    <row r="304" spans="1:4" x14ac:dyDescent="0.25">
      <c r="A304" s="17" t="s">
        <v>151</v>
      </c>
      <c r="B304" s="17" t="s">
        <v>695</v>
      </c>
      <c r="C304" s="17" t="s">
        <v>696</v>
      </c>
      <c r="D304" s="23" t="s">
        <v>338</v>
      </c>
    </row>
    <row r="305" spans="1:4" x14ac:dyDescent="0.25">
      <c r="A305" s="17" t="s">
        <v>151</v>
      </c>
      <c r="B305" s="17" t="s">
        <v>697</v>
      </c>
      <c r="C305" s="17" t="s">
        <v>698</v>
      </c>
      <c r="D305" s="23" t="s">
        <v>583</v>
      </c>
    </row>
    <row r="306" spans="1:4" x14ac:dyDescent="0.25">
      <c r="A306" s="17" t="s">
        <v>85</v>
      </c>
      <c r="B306" s="17" t="s">
        <v>699</v>
      </c>
      <c r="C306" s="17" t="s">
        <v>700</v>
      </c>
      <c r="D306" s="23" t="s">
        <v>692</v>
      </c>
    </row>
    <row r="307" spans="1:4" x14ac:dyDescent="0.25">
      <c r="A307" s="17" t="s">
        <v>53</v>
      </c>
      <c r="B307" s="17" t="s">
        <v>305</v>
      </c>
      <c r="C307" s="17" t="s">
        <v>701</v>
      </c>
      <c r="D307" s="23" t="s">
        <v>702</v>
      </c>
    </row>
    <row r="308" spans="1:4" x14ac:dyDescent="0.25">
      <c r="A308" s="17" t="s">
        <v>36</v>
      </c>
      <c r="B308" s="17" t="s">
        <v>467</v>
      </c>
      <c r="C308" s="17" t="s">
        <v>703</v>
      </c>
      <c r="D308" s="23" t="s">
        <v>299</v>
      </c>
    </row>
    <row r="309" spans="1:4" x14ac:dyDescent="0.25">
      <c r="A309" s="17" t="s">
        <v>52</v>
      </c>
      <c r="B309" s="17" t="s">
        <v>704</v>
      </c>
      <c r="C309" s="17" t="s">
        <v>705</v>
      </c>
      <c r="D309" s="23" t="s">
        <v>159</v>
      </c>
    </row>
    <row r="310" spans="1:4" x14ac:dyDescent="0.25">
      <c r="A310" s="17" t="s">
        <v>103</v>
      </c>
      <c r="B310" s="17" t="s">
        <v>648</v>
      </c>
      <c r="C310" s="17" t="s">
        <v>706</v>
      </c>
      <c r="D310" s="23" t="s">
        <v>557</v>
      </c>
    </row>
    <row r="311" spans="1:4" x14ac:dyDescent="0.25">
      <c r="A311" s="17" t="s">
        <v>33</v>
      </c>
      <c r="B311" s="17" t="s">
        <v>432</v>
      </c>
      <c r="C311" s="17" t="s">
        <v>707</v>
      </c>
      <c r="D311" s="23" t="s">
        <v>369</v>
      </c>
    </row>
    <row r="312" spans="1:4" x14ac:dyDescent="0.25">
      <c r="A312" s="17" t="s">
        <v>54</v>
      </c>
      <c r="B312" s="17" t="s">
        <v>256</v>
      </c>
      <c r="C312" s="17" t="s">
        <v>708</v>
      </c>
      <c r="D312" s="23" t="s">
        <v>481</v>
      </c>
    </row>
    <row r="313" spans="1:4" x14ac:dyDescent="0.25">
      <c r="A313" s="17" t="s">
        <v>85</v>
      </c>
      <c r="B313" s="17" t="s">
        <v>709</v>
      </c>
      <c r="C313" s="17" t="s">
        <v>710</v>
      </c>
      <c r="D313" s="23" t="s">
        <v>711</v>
      </c>
    </row>
    <row r="314" spans="1:4" x14ac:dyDescent="0.25">
      <c r="A314" s="17" t="s">
        <v>36</v>
      </c>
      <c r="B314" s="17" t="s">
        <v>531</v>
      </c>
      <c r="C314" s="17" t="s">
        <v>712</v>
      </c>
      <c r="D314" s="23" t="s">
        <v>713</v>
      </c>
    </row>
    <row r="315" spans="1:4" x14ac:dyDescent="0.25">
      <c r="A315" s="17" t="s">
        <v>53</v>
      </c>
      <c r="B315" s="17" t="s">
        <v>313</v>
      </c>
      <c r="C315" s="17" t="s">
        <v>714</v>
      </c>
      <c r="D315" s="23" t="s">
        <v>141</v>
      </c>
    </row>
    <row r="316" spans="1:4" x14ac:dyDescent="0.25">
      <c r="A316" s="17" t="s">
        <v>39</v>
      </c>
      <c r="B316" s="17" t="s">
        <v>186</v>
      </c>
      <c r="C316" s="17" t="s">
        <v>715</v>
      </c>
      <c r="D316" s="23" t="s">
        <v>319</v>
      </c>
    </row>
    <row r="317" spans="1:4" x14ac:dyDescent="0.25">
      <c r="A317" s="24">
        <v>85</v>
      </c>
      <c r="B317" s="23" t="s">
        <v>611</v>
      </c>
      <c r="C317" s="17" t="s">
        <v>716</v>
      </c>
      <c r="D317" s="23" t="s">
        <v>717</v>
      </c>
    </row>
    <row r="318" spans="1:4" x14ac:dyDescent="0.25">
      <c r="A318" s="17" t="s">
        <v>42</v>
      </c>
      <c r="B318" s="17" t="s">
        <v>598</v>
      </c>
      <c r="C318" s="17" t="s">
        <v>718</v>
      </c>
      <c r="D318" s="23" t="s">
        <v>230</v>
      </c>
    </row>
    <row r="319" spans="1:4" x14ac:dyDescent="0.25">
      <c r="A319" s="17" t="s">
        <v>42</v>
      </c>
      <c r="B319" s="17" t="s">
        <v>719</v>
      </c>
      <c r="C319" s="17" t="s">
        <v>720</v>
      </c>
      <c r="D319" s="23" t="s">
        <v>120</v>
      </c>
    </row>
    <row r="320" spans="1:4" x14ac:dyDescent="0.25">
      <c r="A320" s="17" t="s">
        <v>53</v>
      </c>
      <c r="B320" s="17" t="s">
        <v>721</v>
      </c>
      <c r="C320" s="17" t="s">
        <v>722</v>
      </c>
      <c r="D320" s="23" t="s">
        <v>723</v>
      </c>
    </row>
    <row r="321" spans="1:4" x14ac:dyDescent="0.25">
      <c r="A321" s="17" t="s">
        <v>52</v>
      </c>
      <c r="B321" s="17" t="s">
        <v>724</v>
      </c>
      <c r="C321" s="17" t="s">
        <v>725</v>
      </c>
      <c r="D321" s="23" t="s">
        <v>143</v>
      </c>
    </row>
    <row r="322" spans="1:4" x14ac:dyDescent="0.25">
      <c r="A322" s="17" t="s">
        <v>53</v>
      </c>
      <c r="B322" s="17" t="s">
        <v>452</v>
      </c>
      <c r="C322" s="17" t="s">
        <v>726</v>
      </c>
      <c r="D322" s="23" t="s">
        <v>271</v>
      </c>
    </row>
    <row r="323" spans="1:4" x14ac:dyDescent="0.25">
      <c r="A323" s="17" t="s">
        <v>33</v>
      </c>
      <c r="B323" s="17" t="s">
        <v>272</v>
      </c>
      <c r="C323" s="17" t="s">
        <v>727</v>
      </c>
      <c r="D323" s="23" t="s">
        <v>496</v>
      </c>
    </row>
    <row r="324" spans="1:4" x14ac:dyDescent="0.25">
      <c r="A324" s="17" t="s">
        <v>69</v>
      </c>
      <c r="B324" s="17" t="s">
        <v>598</v>
      </c>
      <c r="C324" s="17" t="s">
        <v>728</v>
      </c>
      <c r="D324" s="23" t="s">
        <v>729</v>
      </c>
    </row>
    <row r="325" spans="1:4" x14ac:dyDescent="0.25">
      <c r="A325" s="17" t="s">
        <v>54</v>
      </c>
      <c r="B325" s="17" t="s">
        <v>417</v>
      </c>
      <c r="C325" s="17" t="s">
        <v>730</v>
      </c>
      <c r="D325" s="23" t="s">
        <v>203</v>
      </c>
    </row>
    <row r="326" spans="1:4" x14ac:dyDescent="0.25">
      <c r="A326" s="17" t="s">
        <v>39</v>
      </c>
      <c r="B326" s="17" t="s">
        <v>406</v>
      </c>
      <c r="C326" s="17" t="s">
        <v>730</v>
      </c>
      <c r="D326" s="23" t="s">
        <v>301</v>
      </c>
    </row>
    <row r="327" spans="1:4" x14ac:dyDescent="0.25">
      <c r="A327" s="17" t="s">
        <v>36</v>
      </c>
      <c r="B327" s="17" t="s">
        <v>415</v>
      </c>
      <c r="C327" s="17" t="s">
        <v>731</v>
      </c>
      <c r="D327" s="23" t="s">
        <v>732</v>
      </c>
    </row>
    <row r="328" spans="1:4" x14ac:dyDescent="0.25">
      <c r="A328" s="17" t="s">
        <v>53</v>
      </c>
      <c r="B328" s="17" t="s">
        <v>733</v>
      </c>
      <c r="C328" s="17" t="s">
        <v>734</v>
      </c>
      <c r="D328" s="23" t="s">
        <v>161</v>
      </c>
    </row>
    <row r="329" spans="1:4" x14ac:dyDescent="0.25">
      <c r="A329" s="17" t="s">
        <v>52</v>
      </c>
      <c r="B329" s="17" t="s">
        <v>735</v>
      </c>
      <c r="C329" s="17" t="s">
        <v>736</v>
      </c>
      <c r="D329" s="23" t="s">
        <v>304</v>
      </c>
    </row>
    <row r="330" spans="1:4" x14ac:dyDescent="0.25">
      <c r="A330" s="17" t="s">
        <v>69</v>
      </c>
      <c r="B330" s="17" t="s">
        <v>719</v>
      </c>
      <c r="C330" s="17" t="s">
        <v>737</v>
      </c>
      <c r="D330" s="23" t="s">
        <v>263</v>
      </c>
    </row>
    <row r="331" spans="1:4" x14ac:dyDescent="0.25">
      <c r="A331" s="17" t="s">
        <v>85</v>
      </c>
      <c r="B331" s="17" t="s">
        <v>345</v>
      </c>
      <c r="C331" s="17" t="s">
        <v>738</v>
      </c>
      <c r="D331" s="23" t="s">
        <v>739</v>
      </c>
    </row>
    <row r="332" spans="1:4" x14ac:dyDescent="0.25">
      <c r="A332" s="17" t="s">
        <v>52</v>
      </c>
      <c r="B332" s="17" t="s">
        <v>740</v>
      </c>
      <c r="C332" s="17" t="s">
        <v>741</v>
      </c>
      <c r="D332" s="23" t="s">
        <v>742</v>
      </c>
    </row>
    <row r="333" spans="1:4" x14ac:dyDescent="0.25">
      <c r="A333" s="17" t="s">
        <v>52</v>
      </c>
      <c r="B333" s="17" t="s">
        <v>743</v>
      </c>
      <c r="C333" s="17" t="s">
        <v>744</v>
      </c>
      <c r="D333" s="23" t="s">
        <v>80</v>
      </c>
    </row>
    <row r="334" spans="1:4" x14ac:dyDescent="0.25">
      <c r="A334" s="17" t="s">
        <v>53</v>
      </c>
      <c r="B334" s="17" t="s">
        <v>550</v>
      </c>
      <c r="C334" s="17" t="s">
        <v>745</v>
      </c>
      <c r="D334" s="23" t="s">
        <v>723</v>
      </c>
    </row>
    <row r="335" spans="1:4" x14ac:dyDescent="0.25">
      <c r="A335" s="17" t="s">
        <v>33</v>
      </c>
      <c r="B335" s="17" t="s">
        <v>746</v>
      </c>
      <c r="C335" s="17" t="s">
        <v>747</v>
      </c>
      <c r="D335" s="23" t="s">
        <v>369</v>
      </c>
    </row>
    <row r="336" spans="1:4" x14ac:dyDescent="0.25">
      <c r="A336" s="17" t="s">
        <v>52</v>
      </c>
      <c r="B336" s="17" t="s">
        <v>748</v>
      </c>
      <c r="C336" s="17" t="s">
        <v>749</v>
      </c>
      <c r="D336" s="23" t="s">
        <v>159</v>
      </c>
    </row>
    <row r="337" spans="1:4" x14ac:dyDescent="0.25">
      <c r="A337" s="17" t="s">
        <v>51</v>
      </c>
      <c r="B337" s="17" t="s">
        <v>750</v>
      </c>
      <c r="C337" s="17" t="s">
        <v>751</v>
      </c>
      <c r="D337" s="23" t="s">
        <v>188</v>
      </c>
    </row>
    <row r="338" spans="1:4" x14ac:dyDescent="0.25">
      <c r="A338" s="17" t="s">
        <v>52</v>
      </c>
      <c r="B338" s="17" t="s">
        <v>752</v>
      </c>
      <c r="C338" s="17" t="s">
        <v>753</v>
      </c>
      <c r="D338" s="23" t="s">
        <v>304</v>
      </c>
    </row>
    <row r="339" spans="1:4" x14ac:dyDescent="0.25">
      <c r="A339" s="17" t="s">
        <v>327</v>
      </c>
      <c r="B339" s="17" t="s">
        <v>754</v>
      </c>
      <c r="C339" s="17" t="s">
        <v>755</v>
      </c>
      <c r="D339" s="23" t="s">
        <v>571</v>
      </c>
    </row>
    <row r="340" spans="1:4" x14ac:dyDescent="0.25">
      <c r="A340" s="17" t="s">
        <v>51</v>
      </c>
      <c r="B340" s="17" t="s">
        <v>756</v>
      </c>
      <c r="C340" s="17" t="s">
        <v>757</v>
      </c>
      <c r="D340" s="23" t="s">
        <v>77</v>
      </c>
    </row>
    <row r="341" spans="1:4" x14ac:dyDescent="0.25">
      <c r="A341" s="17" t="s">
        <v>49</v>
      </c>
      <c r="B341" s="17" t="s">
        <v>758</v>
      </c>
      <c r="C341" s="17" t="s">
        <v>759</v>
      </c>
      <c r="D341" s="23" t="s">
        <v>178</v>
      </c>
    </row>
    <row r="342" spans="1:4" x14ac:dyDescent="0.25">
      <c r="A342" s="17" t="s">
        <v>151</v>
      </c>
      <c r="B342" s="17" t="s">
        <v>760</v>
      </c>
      <c r="C342" s="17" t="s">
        <v>761</v>
      </c>
      <c r="D342" s="23" t="s">
        <v>533</v>
      </c>
    </row>
    <row r="343" spans="1:4" x14ac:dyDescent="0.25">
      <c r="A343" s="17" t="s">
        <v>48</v>
      </c>
      <c r="B343" s="17" t="s">
        <v>634</v>
      </c>
      <c r="C343" s="17" t="s">
        <v>762</v>
      </c>
      <c r="D343" s="23" t="s">
        <v>451</v>
      </c>
    </row>
    <row r="344" spans="1:4" x14ac:dyDescent="0.25">
      <c r="A344" s="17" t="s">
        <v>53</v>
      </c>
      <c r="B344" s="17" t="s">
        <v>320</v>
      </c>
      <c r="C344" s="17" t="s">
        <v>763</v>
      </c>
      <c r="D344" s="23" t="s">
        <v>723</v>
      </c>
    </row>
    <row r="345" spans="1:4" x14ac:dyDescent="0.25">
      <c r="A345" s="17" t="s">
        <v>42</v>
      </c>
      <c r="B345" s="17" t="s">
        <v>764</v>
      </c>
      <c r="C345" s="17" t="s">
        <v>765</v>
      </c>
      <c r="D345" s="23" t="s">
        <v>276</v>
      </c>
    </row>
    <row r="346" spans="1:4" x14ac:dyDescent="0.25">
      <c r="A346" s="17" t="s">
        <v>151</v>
      </c>
      <c r="B346" s="17" t="s">
        <v>724</v>
      </c>
      <c r="C346" s="17" t="s">
        <v>766</v>
      </c>
      <c r="D346" s="23" t="s">
        <v>767</v>
      </c>
    </row>
    <row r="347" spans="1:4" x14ac:dyDescent="0.25">
      <c r="A347" s="17" t="s">
        <v>54</v>
      </c>
      <c r="B347" s="17" t="s">
        <v>364</v>
      </c>
      <c r="C347" s="17" t="s">
        <v>768</v>
      </c>
      <c r="D347" s="23" t="s">
        <v>769</v>
      </c>
    </row>
    <row r="348" spans="1:4" x14ac:dyDescent="0.25">
      <c r="A348" s="17" t="s">
        <v>504</v>
      </c>
      <c r="B348" s="17" t="s">
        <v>291</v>
      </c>
      <c r="C348" s="17" t="s">
        <v>770</v>
      </c>
      <c r="D348" s="23" t="s">
        <v>771</v>
      </c>
    </row>
    <row r="349" spans="1:4" x14ac:dyDescent="0.25">
      <c r="A349" s="17" t="s">
        <v>85</v>
      </c>
      <c r="B349" s="17" t="s">
        <v>772</v>
      </c>
      <c r="C349" s="17" t="s">
        <v>773</v>
      </c>
      <c r="D349" s="23" t="s">
        <v>774</v>
      </c>
    </row>
    <row r="350" spans="1:4" x14ac:dyDescent="0.25">
      <c r="A350" s="17" t="s">
        <v>85</v>
      </c>
      <c r="B350" s="17" t="s">
        <v>596</v>
      </c>
      <c r="C350" s="17" t="s">
        <v>775</v>
      </c>
      <c r="D350" s="23" t="s">
        <v>253</v>
      </c>
    </row>
    <row r="351" spans="1:4" x14ac:dyDescent="0.25">
      <c r="A351" s="17" t="s">
        <v>85</v>
      </c>
      <c r="B351" s="17" t="s">
        <v>598</v>
      </c>
      <c r="C351" s="17" t="s">
        <v>776</v>
      </c>
      <c r="D351" s="23" t="s">
        <v>431</v>
      </c>
    </row>
    <row r="352" spans="1:4" x14ac:dyDescent="0.25">
      <c r="A352" s="17" t="s">
        <v>53</v>
      </c>
      <c r="B352" s="17" t="s">
        <v>531</v>
      </c>
      <c r="C352" s="17" t="s">
        <v>777</v>
      </c>
      <c r="D352" s="23" t="s">
        <v>476</v>
      </c>
    </row>
    <row r="353" spans="1:4" x14ac:dyDescent="0.25">
      <c r="A353" s="17" t="s">
        <v>53</v>
      </c>
      <c r="B353" s="17" t="s">
        <v>534</v>
      </c>
      <c r="C353" s="17" t="s">
        <v>778</v>
      </c>
      <c r="D353" s="23" t="s">
        <v>779</v>
      </c>
    </row>
    <row r="354" spans="1:4" x14ac:dyDescent="0.25">
      <c r="A354" s="17" t="s">
        <v>52</v>
      </c>
      <c r="B354" s="17" t="s">
        <v>780</v>
      </c>
      <c r="C354" s="17" t="s">
        <v>781</v>
      </c>
      <c r="D354" s="23" t="s">
        <v>143</v>
      </c>
    </row>
    <row r="355" spans="1:4" x14ac:dyDescent="0.25">
      <c r="A355" s="17" t="s">
        <v>33</v>
      </c>
      <c r="B355" s="17" t="s">
        <v>650</v>
      </c>
      <c r="C355" s="17" t="s">
        <v>782</v>
      </c>
      <c r="D355" s="23" t="s">
        <v>139</v>
      </c>
    </row>
    <row r="356" spans="1:4" x14ac:dyDescent="0.25">
      <c r="A356" s="17" t="s">
        <v>69</v>
      </c>
      <c r="B356" s="17" t="s">
        <v>634</v>
      </c>
      <c r="C356" s="17" t="s">
        <v>783</v>
      </c>
      <c r="D356" s="23" t="s">
        <v>349</v>
      </c>
    </row>
    <row r="357" spans="1:4" x14ac:dyDescent="0.25">
      <c r="A357" s="17" t="s">
        <v>69</v>
      </c>
      <c r="B357" s="17" t="s">
        <v>784</v>
      </c>
      <c r="C357" s="17" t="s">
        <v>785</v>
      </c>
      <c r="D357" s="23" t="s">
        <v>157</v>
      </c>
    </row>
    <row r="358" spans="1:4" x14ac:dyDescent="0.25">
      <c r="A358" s="17" t="s">
        <v>54</v>
      </c>
      <c r="B358" s="17" t="s">
        <v>272</v>
      </c>
      <c r="C358" s="17" t="s">
        <v>786</v>
      </c>
      <c r="D358" s="23" t="s">
        <v>787</v>
      </c>
    </row>
    <row r="359" spans="1:4" x14ac:dyDescent="0.25">
      <c r="A359" s="17" t="s">
        <v>85</v>
      </c>
      <c r="B359" s="17" t="s">
        <v>719</v>
      </c>
      <c r="C359" s="17" t="s">
        <v>788</v>
      </c>
      <c r="D359" s="23" t="s">
        <v>662</v>
      </c>
    </row>
    <row r="360" spans="1:4" x14ac:dyDescent="0.25">
      <c r="A360" s="17" t="s">
        <v>327</v>
      </c>
      <c r="B360" s="17" t="s">
        <v>789</v>
      </c>
      <c r="C360" s="17" t="s">
        <v>790</v>
      </c>
      <c r="D360" s="23" t="s">
        <v>791</v>
      </c>
    </row>
    <row r="361" spans="1:4" x14ac:dyDescent="0.25">
      <c r="A361" s="17" t="s">
        <v>327</v>
      </c>
      <c r="B361" s="17" t="s">
        <v>792</v>
      </c>
      <c r="C361" s="17" t="s">
        <v>793</v>
      </c>
      <c r="D361" s="23" t="s">
        <v>794</v>
      </c>
    </row>
    <row r="362" spans="1:4" x14ac:dyDescent="0.25">
      <c r="A362" s="17" t="s">
        <v>85</v>
      </c>
      <c r="B362" s="17" t="s">
        <v>561</v>
      </c>
      <c r="C362" s="17" t="s">
        <v>795</v>
      </c>
      <c r="D362" s="23" t="s">
        <v>796</v>
      </c>
    </row>
    <row r="363" spans="1:4" x14ac:dyDescent="0.25">
      <c r="A363" s="17" t="s">
        <v>33</v>
      </c>
      <c r="B363" s="17" t="s">
        <v>686</v>
      </c>
      <c r="C363" s="17" t="s">
        <v>797</v>
      </c>
      <c r="D363" s="23" t="s">
        <v>439</v>
      </c>
    </row>
    <row r="364" spans="1:4" x14ac:dyDescent="0.25">
      <c r="A364" s="17" t="s">
        <v>53</v>
      </c>
      <c r="B364" s="17" t="s">
        <v>548</v>
      </c>
      <c r="C364" s="17" t="s">
        <v>798</v>
      </c>
      <c r="D364" s="23" t="s">
        <v>271</v>
      </c>
    </row>
    <row r="365" spans="1:4" x14ac:dyDescent="0.25">
      <c r="A365" s="17" t="s">
        <v>53</v>
      </c>
      <c r="B365" s="17" t="s">
        <v>470</v>
      </c>
      <c r="C365" s="17" t="s">
        <v>799</v>
      </c>
      <c r="D365" s="23" t="s">
        <v>702</v>
      </c>
    </row>
    <row r="366" spans="1:4" x14ac:dyDescent="0.25">
      <c r="A366" s="17" t="s">
        <v>53</v>
      </c>
      <c r="B366" s="17" t="s">
        <v>800</v>
      </c>
      <c r="C366" s="17" t="s">
        <v>801</v>
      </c>
      <c r="D366" s="23" t="s">
        <v>392</v>
      </c>
    </row>
    <row r="367" spans="1:4" x14ac:dyDescent="0.25">
      <c r="A367" s="17" t="s">
        <v>327</v>
      </c>
      <c r="B367" s="17" t="s">
        <v>802</v>
      </c>
      <c r="C367" s="17" t="s">
        <v>803</v>
      </c>
      <c r="D367" s="23" t="s">
        <v>563</v>
      </c>
    </row>
    <row r="368" spans="1:4" x14ac:dyDescent="0.25">
      <c r="A368" s="17" t="s">
        <v>49</v>
      </c>
      <c r="B368" s="17" t="s">
        <v>804</v>
      </c>
      <c r="C368" s="17" t="s">
        <v>805</v>
      </c>
      <c r="D368" s="23" t="s">
        <v>178</v>
      </c>
    </row>
    <row r="369" spans="1:4" x14ac:dyDescent="0.25">
      <c r="A369" s="17" t="s">
        <v>53</v>
      </c>
      <c r="B369" s="17" t="s">
        <v>611</v>
      </c>
      <c r="C369" s="17" t="s">
        <v>806</v>
      </c>
      <c r="D369" s="23" t="s">
        <v>779</v>
      </c>
    </row>
    <row r="370" spans="1:4" x14ac:dyDescent="0.25">
      <c r="A370" s="17" t="s">
        <v>42</v>
      </c>
      <c r="B370" s="17" t="s">
        <v>639</v>
      </c>
      <c r="C370" s="17" t="s">
        <v>807</v>
      </c>
      <c r="D370" s="23" t="s">
        <v>148</v>
      </c>
    </row>
    <row r="371" spans="1:4" x14ac:dyDescent="0.25">
      <c r="A371" s="17" t="s">
        <v>49</v>
      </c>
      <c r="B371" s="17" t="s">
        <v>808</v>
      </c>
      <c r="C371" s="17" t="s">
        <v>809</v>
      </c>
      <c r="D371" s="23" t="s">
        <v>201</v>
      </c>
    </row>
    <row r="372" spans="1:4" x14ac:dyDescent="0.25">
      <c r="A372" s="17" t="s">
        <v>33</v>
      </c>
      <c r="B372" s="17" t="s">
        <v>449</v>
      </c>
      <c r="C372" s="17" t="s">
        <v>810</v>
      </c>
      <c r="D372" s="23" t="s">
        <v>444</v>
      </c>
    </row>
    <row r="373" spans="1:4" x14ac:dyDescent="0.25">
      <c r="A373" s="17" t="s">
        <v>52</v>
      </c>
      <c r="B373" s="17" t="s">
        <v>673</v>
      </c>
      <c r="C373" s="17" t="s">
        <v>811</v>
      </c>
      <c r="D373" s="23" t="s">
        <v>143</v>
      </c>
    </row>
    <row r="374" spans="1:4" x14ac:dyDescent="0.25">
      <c r="A374" s="17" t="s">
        <v>52</v>
      </c>
      <c r="B374" s="17" t="s">
        <v>812</v>
      </c>
      <c r="C374" s="17" t="s">
        <v>813</v>
      </c>
      <c r="D374" s="23" t="s">
        <v>304</v>
      </c>
    </row>
    <row r="375" spans="1:4" x14ac:dyDescent="0.25">
      <c r="A375" s="17" t="s">
        <v>52</v>
      </c>
      <c r="B375" s="17" t="s">
        <v>814</v>
      </c>
      <c r="C375" s="17" t="s">
        <v>815</v>
      </c>
      <c r="D375" s="23" t="s">
        <v>143</v>
      </c>
    </row>
    <row r="376" spans="1:4" x14ac:dyDescent="0.25">
      <c r="A376" s="17" t="s">
        <v>42</v>
      </c>
      <c r="B376" s="17" t="s">
        <v>816</v>
      </c>
      <c r="C376" s="17" t="s">
        <v>817</v>
      </c>
      <c r="D376" s="23" t="s">
        <v>109</v>
      </c>
    </row>
    <row r="377" spans="1:4" x14ac:dyDescent="0.25">
      <c r="A377" s="17" t="s">
        <v>52</v>
      </c>
      <c r="B377" s="17" t="s">
        <v>818</v>
      </c>
      <c r="C377" s="17" t="s">
        <v>819</v>
      </c>
      <c r="D377" s="23" t="s">
        <v>376</v>
      </c>
    </row>
    <row r="378" spans="1:4" x14ac:dyDescent="0.25">
      <c r="A378" s="17" t="s">
        <v>52</v>
      </c>
      <c r="B378" s="17" t="s">
        <v>820</v>
      </c>
      <c r="C378" s="17" t="s">
        <v>821</v>
      </c>
      <c r="D378" s="23" t="s">
        <v>822</v>
      </c>
    </row>
    <row r="379" spans="1:4" x14ac:dyDescent="0.25">
      <c r="A379" s="17" t="s">
        <v>49</v>
      </c>
      <c r="B379" s="17" t="s">
        <v>823</v>
      </c>
      <c r="C379" s="17" t="s">
        <v>821</v>
      </c>
      <c r="D379" s="23" t="s">
        <v>824</v>
      </c>
    </row>
    <row r="380" spans="1:4" x14ac:dyDescent="0.25">
      <c r="A380" s="17" t="s">
        <v>52</v>
      </c>
      <c r="B380" s="17" t="s">
        <v>825</v>
      </c>
      <c r="C380" s="17" t="s">
        <v>826</v>
      </c>
      <c r="D380" s="23" t="s">
        <v>827</v>
      </c>
    </row>
    <row r="381" spans="1:4" x14ac:dyDescent="0.25">
      <c r="A381" s="17" t="s">
        <v>52</v>
      </c>
      <c r="B381" s="17" t="s">
        <v>828</v>
      </c>
      <c r="C381" s="17" t="s">
        <v>829</v>
      </c>
      <c r="D381" s="23" t="s">
        <v>822</v>
      </c>
    </row>
    <row r="382" spans="1:4" x14ac:dyDescent="0.25">
      <c r="A382" s="17" t="s">
        <v>42</v>
      </c>
      <c r="B382" s="17" t="s">
        <v>830</v>
      </c>
      <c r="C382" s="17" t="s">
        <v>831</v>
      </c>
      <c r="D382" s="23" t="s">
        <v>248</v>
      </c>
    </row>
    <row r="383" spans="1:4" x14ac:dyDescent="0.25">
      <c r="A383" s="17" t="s">
        <v>55</v>
      </c>
      <c r="B383" s="17" t="s">
        <v>403</v>
      </c>
      <c r="C383" s="17" t="s">
        <v>832</v>
      </c>
      <c r="D383" s="23" t="s">
        <v>833</v>
      </c>
    </row>
    <row r="384" spans="1:4" x14ac:dyDescent="0.25">
      <c r="A384" s="17" t="s">
        <v>48</v>
      </c>
      <c r="B384" s="17" t="s">
        <v>513</v>
      </c>
      <c r="C384" s="17" t="s">
        <v>834</v>
      </c>
      <c r="D384" s="23" t="s">
        <v>324</v>
      </c>
    </row>
    <row r="385" spans="1:4" x14ac:dyDescent="0.25">
      <c r="A385" s="17" t="s">
        <v>54</v>
      </c>
      <c r="B385" s="17" t="s">
        <v>313</v>
      </c>
      <c r="C385" s="17" t="s">
        <v>835</v>
      </c>
      <c r="D385" s="23" t="s">
        <v>203</v>
      </c>
    </row>
    <row r="386" spans="1:4" x14ac:dyDescent="0.25">
      <c r="A386" s="17" t="s">
        <v>48</v>
      </c>
      <c r="B386" s="17" t="s">
        <v>836</v>
      </c>
      <c r="C386" s="17" t="s">
        <v>837</v>
      </c>
      <c r="D386" s="23" t="s">
        <v>399</v>
      </c>
    </row>
    <row r="387" spans="1:4" x14ac:dyDescent="0.25">
      <c r="A387" s="17" t="s">
        <v>53</v>
      </c>
      <c r="B387" s="17" t="s">
        <v>600</v>
      </c>
      <c r="C387" s="17" t="s">
        <v>838</v>
      </c>
      <c r="D387" s="23" t="s">
        <v>161</v>
      </c>
    </row>
    <row r="388" spans="1:4" x14ac:dyDescent="0.25">
      <c r="A388" s="17" t="s">
        <v>33</v>
      </c>
      <c r="B388" s="17" t="s">
        <v>721</v>
      </c>
      <c r="C388" s="17" t="s">
        <v>839</v>
      </c>
      <c r="D388" s="23" t="s">
        <v>489</v>
      </c>
    </row>
    <row r="389" spans="1:4" x14ac:dyDescent="0.25">
      <c r="A389" s="17" t="s">
        <v>52</v>
      </c>
      <c r="B389" s="17" t="s">
        <v>840</v>
      </c>
      <c r="C389" s="17" t="s">
        <v>841</v>
      </c>
      <c r="D389" s="23" t="s">
        <v>137</v>
      </c>
    </row>
    <row r="390" spans="1:4" x14ac:dyDescent="0.25">
      <c r="A390" s="17" t="s">
        <v>49</v>
      </c>
      <c r="B390" s="17" t="s">
        <v>842</v>
      </c>
      <c r="C390" s="17" t="s">
        <v>843</v>
      </c>
      <c r="D390" s="23" t="s">
        <v>201</v>
      </c>
    </row>
    <row r="391" spans="1:4" x14ac:dyDescent="0.25">
      <c r="A391" s="17" t="s">
        <v>42</v>
      </c>
      <c r="B391" s="17" t="s">
        <v>668</v>
      </c>
      <c r="C391" s="17" t="s">
        <v>844</v>
      </c>
      <c r="D391" s="23" t="s">
        <v>248</v>
      </c>
    </row>
    <row r="392" spans="1:4" x14ac:dyDescent="0.25">
      <c r="A392" s="17" t="s">
        <v>42</v>
      </c>
      <c r="B392" s="17" t="s">
        <v>845</v>
      </c>
      <c r="C392" s="17" t="s">
        <v>846</v>
      </c>
      <c r="D392" s="23" t="s">
        <v>109</v>
      </c>
    </row>
    <row r="393" spans="1:4" x14ac:dyDescent="0.25">
      <c r="A393" s="17" t="s">
        <v>40</v>
      </c>
      <c r="B393" s="17" t="s">
        <v>619</v>
      </c>
      <c r="C393" s="17" t="s">
        <v>847</v>
      </c>
      <c r="D393" s="23" t="s">
        <v>848</v>
      </c>
    </row>
    <row r="394" spans="1:4" x14ac:dyDescent="0.25">
      <c r="A394" s="17" t="s">
        <v>51</v>
      </c>
      <c r="B394" s="17" t="s">
        <v>849</v>
      </c>
      <c r="C394" s="17" t="s">
        <v>850</v>
      </c>
      <c r="D394" s="23" t="s">
        <v>347</v>
      </c>
    </row>
    <row r="395" spans="1:4" x14ac:dyDescent="0.25">
      <c r="A395" s="17" t="s">
        <v>52</v>
      </c>
      <c r="B395" s="17" t="s">
        <v>851</v>
      </c>
      <c r="C395" s="17" t="s">
        <v>852</v>
      </c>
      <c r="D395" s="23" t="s">
        <v>159</v>
      </c>
    </row>
    <row r="396" spans="1:4" x14ac:dyDescent="0.25">
      <c r="A396" s="17" t="s">
        <v>327</v>
      </c>
      <c r="B396" s="17" t="s">
        <v>853</v>
      </c>
      <c r="C396" s="17" t="s">
        <v>854</v>
      </c>
      <c r="D396" s="23" t="s">
        <v>563</v>
      </c>
    </row>
    <row r="397" spans="1:4" x14ac:dyDescent="0.25">
      <c r="A397" s="17" t="s">
        <v>85</v>
      </c>
      <c r="B397" s="17" t="s">
        <v>855</v>
      </c>
      <c r="C397" s="17" t="s">
        <v>856</v>
      </c>
      <c r="D397" s="23" t="s">
        <v>92</v>
      </c>
    </row>
    <row r="398" spans="1:4" x14ac:dyDescent="0.25">
      <c r="A398" s="17" t="s">
        <v>40</v>
      </c>
      <c r="B398" s="17" t="s">
        <v>646</v>
      </c>
      <c r="C398" s="17" t="s">
        <v>857</v>
      </c>
      <c r="D398" s="23" t="s">
        <v>858</v>
      </c>
    </row>
    <row r="399" spans="1:4" x14ac:dyDescent="0.25">
      <c r="A399" s="17" t="s">
        <v>33</v>
      </c>
      <c r="B399" s="17" t="s">
        <v>733</v>
      </c>
      <c r="C399" s="17" t="s">
        <v>859</v>
      </c>
      <c r="D399" s="23" t="s">
        <v>594</v>
      </c>
    </row>
    <row r="400" spans="1:4" x14ac:dyDescent="0.25">
      <c r="A400" s="17" t="s">
        <v>103</v>
      </c>
      <c r="B400" s="17" t="s">
        <v>673</v>
      </c>
      <c r="C400" s="17" t="s">
        <v>860</v>
      </c>
      <c r="D400" s="23" t="s">
        <v>560</v>
      </c>
    </row>
    <row r="401" spans="1:4" x14ac:dyDescent="0.25">
      <c r="A401" s="17" t="s">
        <v>52</v>
      </c>
      <c r="B401" s="17" t="s">
        <v>861</v>
      </c>
      <c r="C401" s="17" t="s">
        <v>862</v>
      </c>
      <c r="D401" s="23" t="s">
        <v>137</v>
      </c>
    </row>
    <row r="402" spans="1:4" x14ac:dyDescent="0.25">
      <c r="A402" s="17" t="s">
        <v>293</v>
      </c>
      <c r="B402" s="17" t="s">
        <v>457</v>
      </c>
      <c r="C402" s="17" t="s">
        <v>863</v>
      </c>
      <c r="D402" s="23" t="s">
        <v>864</v>
      </c>
    </row>
    <row r="403" spans="1:4" x14ac:dyDescent="0.25">
      <c r="A403" s="17" t="s">
        <v>52</v>
      </c>
      <c r="B403" s="17" t="s">
        <v>865</v>
      </c>
      <c r="C403" s="17" t="s">
        <v>866</v>
      </c>
      <c r="D403" s="23" t="s">
        <v>304</v>
      </c>
    </row>
    <row r="404" spans="1:4" x14ac:dyDescent="0.25">
      <c r="A404" s="17" t="s">
        <v>52</v>
      </c>
      <c r="B404" s="17" t="s">
        <v>867</v>
      </c>
      <c r="C404" s="17" t="s">
        <v>868</v>
      </c>
      <c r="D404" s="23" t="s">
        <v>159</v>
      </c>
    </row>
    <row r="405" spans="1:4" x14ac:dyDescent="0.25">
      <c r="A405" s="17" t="s">
        <v>52</v>
      </c>
      <c r="B405" s="17" t="s">
        <v>869</v>
      </c>
      <c r="C405" s="17" t="s">
        <v>870</v>
      </c>
      <c r="D405" s="23" t="s">
        <v>137</v>
      </c>
    </row>
    <row r="406" spans="1:4" x14ac:dyDescent="0.25">
      <c r="A406" s="24">
        <v>85</v>
      </c>
      <c r="B406" s="23">
        <v>106</v>
      </c>
      <c r="C406" s="17" t="s">
        <v>871</v>
      </c>
      <c r="D406" s="23" t="s">
        <v>872</v>
      </c>
    </row>
    <row r="407" spans="1:4" x14ac:dyDescent="0.25">
      <c r="A407" s="17" t="s">
        <v>33</v>
      </c>
      <c r="B407" s="17" t="s">
        <v>546</v>
      </c>
      <c r="C407" s="17" t="s">
        <v>873</v>
      </c>
      <c r="D407" s="23" t="s">
        <v>369</v>
      </c>
    </row>
    <row r="408" spans="1:4" x14ac:dyDescent="0.25">
      <c r="A408" s="17" t="s">
        <v>49</v>
      </c>
      <c r="B408" s="17" t="s">
        <v>874</v>
      </c>
      <c r="C408" s="17" t="s">
        <v>875</v>
      </c>
      <c r="D408" s="23" t="s">
        <v>178</v>
      </c>
    </row>
    <row r="409" spans="1:4" x14ac:dyDescent="0.25">
      <c r="A409" s="17" t="s">
        <v>69</v>
      </c>
      <c r="B409" s="17" t="s">
        <v>507</v>
      </c>
      <c r="C409" s="17" t="s">
        <v>876</v>
      </c>
      <c r="D409" s="23" t="s">
        <v>383</v>
      </c>
    </row>
    <row r="410" spans="1:4" x14ac:dyDescent="0.25">
      <c r="A410" s="17" t="s">
        <v>69</v>
      </c>
      <c r="B410" s="17" t="s">
        <v>511</v>
      </c>
      <c r="C410" s="17" t="s">
        <v>877</v>
      </c>
      <c r="D410" s="23" t="s">
        <v>383</v>
      </c>
    </row>
    <row r="411" spans="1:4" x14ac:dyDescent="0.25">
      <c r="A411" s="17" t="s">
        <v>52</v>
      </c>
      <c r="B411" s="17" t="s">
        <v>823</v>
      </c>
      <c r="C411" s="17" t="s">
        <v>878</v>
      </c>
      <c r="D411" s="23" t="s">
        <v>376</v>
      </c>
    </row>
    <row r="412" spans="1:4" x14ac:dyDescent="0.25">
      <c r="A412" s="17" t="s">
        <v>85</v>
      </c>
      <c r="B412" s="17" t="s">
        <v>509</v>
      </c>
      <c r="C412" s="17" t="s">
        <v>879</v>
      </c>
      <c r="D412" s="23" t="s">
        <v>796</v>
      </c>
    </row>
    <row r="413" spans="1:4" x14ac:dyDescent="0.25">
      <c r="A413" s="17" t="s">
        <v>85</v>
      </c>
      <c r="B413" s="17" t="s">
        <v>880</v>
      </c>
      <c r="C413" s="17" t="s">
        <v>881</v>
      </c>
      <c r="D413" s="23" t="s">
        <v>253</v>
      </c>
    </row>
    <row r="414" spans="1:4" x14ac:dyDescent="0.25">
      <c r="A414" s="17" t="s">
        <v>85</v>
      </c>
      <c r="B414" s="17" t="s">
        <v>816</v>
      </c>
      <c r="C414" s="17" t="s">
        <v>882</v>
      </c>
      <c r="D414" s="23" t="s">
        <v>552</v>
      </c>
    </row>
    <row r="415" spans="1:4" x14ac:dyDescent="0.25">
      <c r="A415" s="17" t="s">
        <v>151</v>
      </c>
      <c r="B415" s="17" t="s">
        <v>528</v>
      </c>
      <c r="C415" s="17" t="s">
        <v>883</v>
      </c>
      <c r="D415" s="23" t="s">
        <v>442</v>
      </c>
    </row>
    <row r="416" spans="1:4" x14ac:dyDescent="0.25">
      <c r="A416" s="17" t="s">
        <v>49</v>
      </c>
      <c r="B416" s="17" t="s">
        <v>884</v>
      </c>
      <c r="C416" s="17" t="s">
        <v>885</v>
      </c>
      <c r="D416" s="23" t="s">
        <v>176</v>
      </c>
    </row>
    <row r="417" spans="1:4" x14ac:dyDescent="0.25">
      <c r="A417" s="17" t="s">
        <v>293</v>
      </c>
      <c r="B417" s="17" t="s">
        <v>267</v>
      </c>
      <c r="C417" s="17" t="s">
        <v>886</v>
      </c>
      <c r="D417" s="23" t="s">
        <v>887</v>
      </c>
    </row>
    <row r="418" spans="1:4" x14ac:dyDescent="0.25">
      <c r="A418" s="17" t="s">
        <v>151</v>
      </c>
      <c r="B418" s="17" t="s">
        <v>673</v>
      </c>
      <c r="C418" s="17" t="s">
        <v>888</v>
      </c>
      <c r="D418" s="23" t="s">
        <v>442</v>
      </c>
    </row>
    <row r="419" spans="1:4" x14ac:dyDescent="0.25">
      <c r="A419" s="17" t="s">
        <v>151</v>
      </c>
      <c r="B419" s="17" t="s">
        <v>889</v>
      </c>
      <c r="C419" s="17" t="s">
        <v>890</v>
      </c>
      <c r="D419" s="23" t="s">
        <v>340</v>
      </c>
    </row>
    <row r="420" spans="1:4" x14ac:dyDescent="0.25">
      <c r="A420" s="17" t="s">
        <v>103</v>
      </c>
      <c r="B420" s="17" t="s">
        <v>891</v>
      </c>
      <c r="C420" s="17" t="s">
        <v>892</v>
      </c>
      <c r="D420" s="23" t="s">
        <v>126</v>
      </c>
    </row>
    <row r="421" spans="1:4" x14ac:dyDescent="0.25">
      <c r="A421" s="17" t="s">
        <v>42</v>
      </c>
      <c r="B421" s="17" t="s">
        <v>511</v>
      </c>
      <c r="C421" s="17" t="s">
        <v>893</v>
      </c>
      <c r="D421" s="23" t="s">
        <v>212</v>
      </c>
    </row>
    <row r="422" spans="1:4" x14ac:dyDescent="0.25">
      <c r="A422" s="17" t="s">
        <v>195</v>
      </c>
      <c r="B422" s="17" t="s">
        <v>894</v>
      </c>
      <c r="C422" s="17" t="s">
        <v>895</v>
      </c>
      <c r="D422" s="23" t="s">
        <v>195</v>
      </c>
    </row>
    <row r="423" spans="1:4" x14ac:dyDescent="0.25">
      <c r="A423" s="17" t="s">
        <v>195</v>
      </c>
      <c r="B423" s="17" t="s">
        <v>86</v>
      </c>
      <c r="C423" s="17" t="s">
        <v>896</v>
      </c>
      <c r="D423" s="23" t="s">
        <v>897</v>
      </c>
    </row>
    <row r="424" spans="1:4" x14ac:dyDescent="0.25">
      <c r="A424" s="17" t="s">
        <v>898</v>
      </c>
      <c r="B424" s="17" t="s">
        <v>98</v>
      </c>
      <c r="C424" s="17" t="s">
        <v>899</v>
      </c>
      <c r="D424" s="23" t="s">
        <v>900</v>
      </c>
    </row>
    <row r="425" spans="1:4" x14ac:dyDescent="0.25">
      <c r="A425" s="17" t="s">
        <v>42</v>
      </c>
      <c r="B425" s="17" t="s">
        <v>513</v>
      </c>
      <c r="C425" s="17" t="s">
        <v>901</v>
      </c>
      <c r="D425" s="23" t="s">
        <v>148</v>
      </c>
    </row>
    <row r="426" spans="1:4" x14ac:dyDescent="0.25">
      <c r="A426" s="17" t="s">
        <v>42</v>
      </c>
      <c r="B426" s="17" t="s">
        <v>902</v>
      </c>
      <c r="C426" s="17" t="s">
        <v>903</v>
      </c>
      <c r="D426" s="23" t="s">
        <v>248</v>
      </c>
    </row>
    <row r="427" spans="1:4" x14ac:dyDescent="0.25">
      <c r="A427" s="17" t="s">
        <v>33</v>
      </c>
      <c r="B427" s="17" t="s">
        <v>550</v>
      </c>
      <c r="C427" s="17" t="s">
        <v>904</v>
      </c>
      <c r="D427" s="23" t="s">
        <v>282</v>
      </c>
    </row>
    <row r="428" spans="1:4" x14ac:dyDescent="0.25">
      <c r="A428" s="17" t="s">
        <v>151</v>
      </c>
      <c r="B428" s="17" t="s">
        <v>804</v>
      </c>
      <c r="C428" s="17" t="s">
        <v>905</v>
      </c>
      <c r="D428" s="23" t="s">
        <v>906</v>
      </c>
    </row>
    <row r="429" spans="1:4" x14ac:dyDescent="0.25">
      <c r="A429" s="17" t="s">
        <v>33</v>
      </c>
      <c r="B429" s="17" t="s">
        <v>467</v>
      </c>
      <c r="C429" s="17" t="s">
        <v>907</v>
      </c>
      <c r="D429" s="23" t="s">
        <v>282</v>
      </c>
    </row>
    <row r="430" spans="1:4" x14ac:dyDescent="0.25">
      <c r="A430" s="17" t="s">
        <v>40</v>
      </c>
      <c r="B430" s="17" t="s">
        <v>586</v>
      </c>
      <c r="C430" s="17" t="s">
        <v>908</v>
      </c>
      <c r="D430" s="23" t="s">
        <v>909</v>
      </c>
    </row>
    <row r="431" spans="1:4" x14ac:dyDescent="0.25">
      <c r="A431" s="17" t="s">
        <v>40</v>
      </c>
      <c r="B431" s="17" t="s">
        <v>699</v>
      </c>
      <c r="C431" s="17" t="s">
        <v>910</v>
      </c>
      <c r="D431" s="23" t="s">
        <v>645</v>
      </c>
    </row>
    <row r="432" spans="1:4" x14ac:dyDescent="0.25">
      <c r="A432" s="17" t="s">
        <v>52</v>
      </c>
      <c r="B432" s="17" t="s">
        <v>911</v>
      </c>
      <c r="C432" s="17" t="s">
        <v>912</v>
      </c>
      <c r="D432" s="23" t="s">
        <v>143</v>
      </c>
    </row>
    <row r="433" spans="1:4" x14ac:dyDescent="0.25">
      <c r="A433" s="17" t="s">
        <v>85</v>
      </c>
      <c r="B433" s="17" t="s">
        <v>499</v>
      </c>
      <c r="C433" s="17" t="s">
        <v>913</v>
      </c>
      <c r="D433" s="23" t="s">
        <v>95</v>
      </c>
    </row>
    <row r="434" spans="1:4" x14ac:dyDescent="0.25">
      <c r="A434" s="17" t="s">
        <v>85</v>
      </c>
      <c r="B434" s="17" t="s">
        <v>507</v>
      </c>
      <c r="C434" s="17" t="s">
        <v>914</v>
      </c>
      <c r="D434" s="23" t="s">
        <v>692</v>
      </c>
    </row>
    <row r="435" spans="1:4" x14ac:dyDescent="0.25">
      <c r="A435" s="17" t="s">
        <v>36</v>
      </c>
      <c r="B435" s="17" t="s">
        <v>915</v>
      </c>
      <c r="C435" s="17" t="s">
        <v>916</v>
      </c>
      <c r="D435" s="23" t="s">
        <v>917</v>
      </c>
    </row>
    <row r="436" spans="1:4" x14ac:dyDescent="0.25">
      <c r="A436" s="17" t="s">
        <v>52</v>
      </c>
      <c r="B436" s="17" t="s">
        <v>918</v>
      </c>
      <c r="C436" s="17" t="s">
        <v>919</v>
      </c>
      <c r="D436" s="23" t="s">
        <v>80</v>
      </c>
    </row>
    <row r="437" spans="1:4" x14ac:dyDescent="0.25">
      <c r="A437" s="17" t="s">
        <v>49</v>
      </c>
      <c r="B437" s="17" t="s">
        <v>920</v>
      </c>
      <c r="C437" s="17" t="s">
        <v>921</v>
      </c>
      <c r="D437" s="23" t="s">
        <v>201</v>
      </c>
    </row>
    <row r="438" spans="1:4" x14ac:dyDescent="0.25">
      <c r="A438" s="17" t="s">
        <v>49</v>
      </c>
      <c r="B438" s="17" t="s">
        <v>922</v>
      </c>
      <c r="C438" s="17" t="s">
        <v>923</v>
      </c>
      <c r="D438" s="23" t="s">
        <v>176</v>
      </c>
    </row>
    <row r="439" spans="1:4" x14ac:dyDescent="0.25">
      <c r="A439" s="17" t="s">
        <v>53</v>
      </c>
      <c r="B439" s="17" t="s">
        <v>193</v>
      </c>
      <c r="C439" s="17" t="s">
        <v>924</v>
      </c>
      <c r="D439" s="23" t="s">
        <v>925</v>
      </c>
    </row>
    <row r="440" spans="1:4" x14ac:dyDescent="0.25">
      <c r="A440" s="17" t="s">
        <v>39</v>
      </c>
      <c r="B440" s="17" t="s">
        <v>199</v>
      </c>
      <c r="C440" s="17" t="s">
        <v>926</v>
      </c>
      <c r="D440" s="23" t="s">
        <v>927</v>
      </c>
    </row>
    <row r="441" spans="1:4" x14ac:dyDescent="0.25">
      <c r="A441" s="17" t="s">
        <v>33</v>
      </c>
      <c r="B441" s="17" t="s">
        <v>179</v>
      </c>
      <c r="C441" s="17" t="s">
        <v>928</v>
      </c>
      <c r="D441" s="23" t="s">
        <v>342</v>
      </c>
    </row>
    <row r="442" spans="1:4" x14ac:dyDescent="0.25">
      <c r="A442" s="17" t="s">
        <v>195</v>
      </c>
      <c r="B442" s="17" t="s">
        <v>929</v>
      </c>
      <c r="C442" s="17" t="s">
        <v>930</v>
      </c>
      <c r="D442" s="23" t="s">
        <v>931</v>
      </c>
    </row>
    <row r="443" spans="1:4" x14ac:dyDescent="0.25">
      <c r="A443" s="17" t="s">
        <v>33</v>
      </c>
      <c r="B443" s="17" t="s">
        <v>932</v>
      </c>
      <c r="C443" s="17" t="s">
        <v>933</v>
      </c>
      <c r="D443" s="23" t="s">
        <v>934</v>
      </c>
    </row>
    <row r="444" spans="1:4" x14ac:dyDescent="0.25">
      <c r="A444" s="17" t="s">
        <v>53</v>
      </c>
      <c r="B444" s="17" t="s">
        <v>184</v>
      </c>
      <c r="C444" s="17" t="s">
        <v>935</v>
      </c>
      <c r="D444" s="23" t="s">
        <v>392</v>
      </c>
    </row>
    <row r="445" spans="1:4" x14ac:dyDescent="0.25">
      <c r="A445" s="17" t="s">
        <v>69</v>
      </c>
      <c r="B445" s="17" t="s">
        <v>272</v>
      </c>
      <c r="C445" s="17" t="s">
        <v>936</v>
      </c>
      <c r="D445" s="23" t="s">
        <v>72</v>
      </c>
    </row>
    <row r="446" spans="1:4" x14ac:dyDescent="0.25">
      <c r="A446" s="17" t="s">
        <v>85</v>
      </c>
      <c r="B446" s="17" t="s">
        <v>531</v>
      </c>
      <c r="C446" s="17" t="s">
        <v>937</v>
      </c>
      <c r="D446" s="23" t="s">
        <v>938</v>
      </c>
    </row>
    <row r="447" spans="1:4" x14ac:dyDescent="0.25">
      <c r="A447" s="17" t="s">
        <v>48</v>
      </c>
      <c r="B447" s="17" t="s">
        <v>492</v>
      </c>
      <c r="C447" s="17" t="s">
        <v>939</v>
      </c>
      <c r="D447" s="23" t="s">
        <v>317</v>
      </c>
    </row>
    <row r="448" spans="1:4" x14ac:dyDescent="0.25">
      <c r="A448" s="17" t="s">
        <v>85</v>
      </c>
      <c r="B448" s="17" t="s">
        <v>478</v>
      </c>
      <c r="C448" s="17" t="s">
        <v>940</v>
      </c>
      <c r="D448" s="23" t="s">
        <v>941</v>
      </c>
    </row>
    <row r="449" spans="1:4" x14ac:dyDescent="0.25">
      <c r="A449" s="17" t="s">
        <v>69</v>
      </c>
      <c r="B449" s="17" t="s">
        <v>548</v>
      </c>
      <c r="C449" s="17" t="s">
        <v>942</v>
      </c>
      <c r="D449" s="23" t="s">
        <v>943</v>
      </c>
    </row>
    <row r="450" spans="1:4" x14ac:dyDescent="0.25">
      <c r="A450" s="17" t="s">
        <v>85</v>
      </c>
      <c r="B450" s="17" t="s">
        <v>558</v>
      </c>
      <c r="C450" s="17" t="s">
        <v>944</v>
      </c>
      <c r="D450" s="23" t="s">
        <v>692</v>
      </c>
    </row>
    <row r="451" spans="1:4" x14ac:dyDescent="0.25">
      <c r="A451" s="17" t="s">
        <v>36</v>
      </c>
      <c r="B451" s="17" t="s">
        <v>686</v>
      </c>
      <c r="C451" s="17" t="s">
        <v>945</v>
      </c>
      <c r="D451" s="23" t="s">
        <v>946</v>
      </c>
    </row>
    <row r="452" spans="1:4" x14ac:dyDescent="0.25">
      <c r="A452" s="17" t="s">
        <v>85</v>
      </c>
      <c r="B452" s="17" t="s">
        <v>374</v>
      </c>
      <c r="C452" s="17" t="s">
        <v>947</v>
      </c>
      <c r="D452" s="23" t="s">
        <v>92</v>
      </c>
    </row>
    <row r="453" spans="1:4" x14ac:dyDescent="0.25">
      <c r="A453" s="17" t="s">
        <v>195</v>
      </c>
      <c r="B453" s="17" t="s">
        <v>948</v>
      </c>
      <c r="C453" s="17" t="s">
        <v>949</v>
      </c>
      <c r="D453" s="23" t="s">
        <v>950</v>
      </c>
    </row>
    <row r="454" spans="1:4" x14ac:dyDescent="0.25">
      <c r="A454" s="17" t="s">
        <v>195</v>
      </c>
      <c r="B454" s="17" t="s">
        <v>951</v>
      </c>
      <c r="C454" s="17" t="s">
        <v>952</v>
      </c>
      <c r="D454" s="23" t="s">
        <v>953</v>
      </c>
    </row>
    <row r="455" spans="1:4" x14ac:dyDescent="0.25">
      <c r="A455" s="17" t="s">
        <v>195</v>
      </c>
      <c r="B455" s="17" t="s">
        <v>954</v>
      </c>
      <c r="C455" s="17" t="s">
        <v>955</v>
      </c>
      <c r="D455" s="23" t="s">
        <v>956</v>
      </c>
    </row>
    <row r="456" spans="1:4" x14ac:dyDescent="0.25">
      <c r="A456" s="24">
        <v>17</v>
      </c>
      <c r="B456" s="25">
        <v>939</v>
      </c>
      <c r="C456" s="17" t="s">
        <v>957</v>
      </c>
      <c r="D456" s="23" t="s">
        <v>958</v>
      </c>
    </row>
    <row r="457" spans="1:4" x14ac:dyDescent="0.25">
      <c r="A457" s="17" t="s">
        <v>103</v>
      </c>
      <c r="B457" s="17" t="s">
        <v>758</v>
      </c>
      <c r="C457" s="17" t="s">
        <v>959</v>
      </c>
      <c r="D457" s="23" t="s">
        <v>960</v>
      </c>
    </row>
    <row r="458" spans="1:4" x14ac:dyDescent="0.25">
      <c r="A458" s="17" t="s">
        <v>85</v>
      </c>
      <c r="B458" s="17" t="s">
        <v>961</v>
      </c>
      <c r="C458" s="17" t="s">
        <v>962</v>
      </c>
      <c r="D458" s="23" t="s">
        <v>662</v>
      </c>
    </row>
    <row r="459" spans="1:4" x14ac:dyDescent="0.25">
      <c r="A459" s="17" t="s">
        <v>39</v>
      </c>
      <c r="B459" s="17" t="s">
        <v>449</v>
      </c>
      <c r="C459" s="17" t="s">
        <v>963</v>
      </c>
      <c r="D459" s="23" t="s">
        <v>964</v>
      </c>
    </row>
    <row r="460" spans="1:4" x14ac:dyDescent="0.25">
      <c r="A460" s="17" t="s">
        <v>39</v>
      </c>
      <c r="B460" s="17" t="s">
        <v>313</v>
      </c>
      <c r="C460" s="17" t="s">
        <v>965</v>
      </c>
      <c r="D460" s="23" t="s">
        <v>927</v>
      </c>
    </row>
    <row r="461" spans="1:4" x14ac:dyDescent="0.25">
      <c r="A461" s="17" t="s">
        <v>85</v>
      </c>
      <c r="B461" s="17" t="s">
        <v>889</v>
      </c>
      <c r="C461" s="17" t="s">
        <v>966</v>
      </c>
      <c r="D461" s="23" t="s">
        <v>253</v>
      </c>
    </row>
    <row r="462" spans="1:4" x14ac:dyDescent="0.25">
      <c r="A462" s="17" t="s">
        <v>53</v>
      </c>
      <c r="B462" s="17" t="s">
        <v>619</v>
      </c>
      <c r="C462" s="17" t="s">
        <v>967</v>
      </c>
      <c r="D462" s="23" t="s">
        <v>392</v>
      </c>
    </row>
    <row r="463" spans="1:4" x14ac:dyDescent="0.25">
      <c r="A463" s="17" t="s">
        <v>103</v>
      </c>
      <c r="B463" s="17" t="s">
        <v>968</v>
      </c>
      <c r="C463" s="17" t="s">
        <v>969</v>
      </c>
      <c r="D463" s="23" t="s">
        <v>605</v>
      </c>
    </row>
    <row r="464" spans="1:4" x14ac:dyDescent="0.25">
      <c r="A464" s="17" t="s">
        <v>85</v>
      </c>
      <c r="B464" s="17" t="s">
        <v>970</v>
      </c>
      <c r="C464" s="17" t="s">
        <v>971</v>
      </c>
      <c r="D464" s="23" t="s">
        <v>88</v>
      </c>
    </row>
    <row r="465" spans="1:4" x14ac:dyDescent="0.25">
      <c r="A465" s="17" t="s">
        <v>327</v>
      </c>
      <c r="B465" s="17" t="s">
        <v>972</v>
      </c>
      <c r="C465" s="17" t="s">
        <v>973</v>
      </c>
      <c r="D465" s="23" t="s">
        <v>332</v>
      </c>
    </row>
    <row r="466" spans="1:4" x14ac:dyDescent="0.25">
      <c r="A466" s="17" t="s">
        <v>103</v>
      </c>
      <c r="B466" s="17" t="s">
        <v>974</v>
      </c>
      <c r="C466" s="17" t="s">
        <v>975</v>
      </c>
      <c r="D466" s="23" t="s">
        <v>605</v>
      </c>
    </row>
    <row r="467" spans="1:4" x14ac:dyDescent="0.25">
      <c r="A467" s="17" t="s">
        <v>36</v>
      </c>
      <c r="B467" s="17" t="s">
        <v>976</v>
      </c>
      <c r="C467" s="17" t="s">
        <v>977</v>
      </c>
      <c r="D467" s="23" t="s">
        <v>487</v>
      </c>
    </row>
    <row r="468" spans="1:4" x14ac:dyDescent="0.25">
      <c r="A468" s="17" t="s">
        <v>33</v>
      </c>
      <c r="B468" s="17" t="s">
        <v>374</v>
      </c>
      <c r="C468" s="17" t="s">
        <v>978</v>
      </c>
      <c r="D468" s="23" t="s">
        <v>214</v>
      </c>
    </row>
    <row r="469" spans="1:4" x14ac:dyDescent="0.25">
      <c r="A469" s="17" t="s">
        <v>85</v>
      </c>
      <c r="B469" s="17" t="s">
        <v>979</v>
      </c>
      <c r="C469" s="17" t="s">
        <v>980</v>
      </c>
      <c r="D469" s="23" t="s">
        <v>652</v>
      </c>
    </row>
    <row r="470" spans="1:4" x14ac:dyDescent="0.25">
      <c r="A470" s="17" t="s">
        <v>327</v>
      </c>
      <c r="B470" s="17" t="s">
        <v>981</v>
      </c>
      <c r="C470" s="17" t="s">
        <v>982</v>
      </c>
      <c r="D470" s="23" t="s">
        <v>983</v>
      </c>
    </row>
    <row r="471" spans="1:4" x14ac:dyDescent="0.25">
      <c r="A471" s="17" t="s">
        <v>327</v>
      </c>
      <c r="B471" s="17" t="s">
        <v>984</v>
      </c>
      <c r="C471" s="17" t="s">
        <v>985</v>
      </c>
      <c r="D471" s="23" t="s">
        <v>986</v>
      </c>
    </row>
    <row r="472" spans="1:4" x14ac:dyDescent="0.25">
      <c r="A472" s="17" t="s">
        <v>48</v>
      </c>
      <c r="B472" s="17" t="s">
        <v>987</v>
      </c>
      <c r="C472" s="17" t="s">
        <v>988</v>
      </c>
      <c r="D472" s="23" t="s">
        <v>451</v>
      </c>
    </row>
    <row r="473" spans="1:4" x14ac:dyDescent="0.25">
      <c r="A473" s="17" t="s">
        <v>54</v>
      </c>
      <c r="B473" s="17" t="s">
        <v>434</v>
      </c>
      <c r="C473" s="17" t="s">
        <v>989</v>
      </c>
      <c r="D473" s="23" t="s">
        <v>308</v>
      </c>
    </row>
    <row r="474" spans="1:4" x14ac:dyDescent="0.25">
      <c r="A474" s="17" t="s">
        <v>39</v>
      </c>
      <c r="B474" s="17" t="s">
        <v>990</v>
      </c>
      <c r="C474" s="17" t="s">
        <v>991</v>
      </c>
      <c r="D474" s="23" t="s">
        <v>992</v>
      </c>
    </row>
    <row r="475" spans="1:4" x14ac:dyDescent="0.25">
      <c r="A475" s="17" t="s">
        <v>103</v>
      </c>
      <c r="B475" s="17" t="s">
        <v>993</v>
      </c>
      <c r="C475" s="17" t="s">
        <v>994</v>
      </c>
      <c r="D475" s="23" t="s">
        <v>605</v>
      </c>
    </row>
    <row r="476" spans="1:4" x14ac:dyDescent="0.25">
      <c r="A476" s="17" t="s">
        <v>50</v>
      </c>
      <c r="B476" s="17" t="s">
        <v>995</v>
      </c>
      <c r="C476" s="17" t="s">
        <v>996</v>
      </c>
      <c r="D476" s="23" t="s">
        <v>997</v>
      </c>
    </row>
    <row r="477" spans="1:4" x14ac:dyDescent="0.25">
      <c r="A477" s="17" t="s">
        <v>40</v>
      </c>
      <c r="B477" s="17" t="s">
        <v>998</v>
      </c>
      <c r="C477" s="17" t="s">
        <v>999</v>
      </c>
      <c r="D477" s="23" t="s">
        <v>1000</v>
      </c>
    </row>
    <row r="478" spans="1:4" x14ac:dyDescent="0.25">
      <c r="A478" s="17" t="s">
        <v>85</v>
      </c>
      <c r="B478" s="17" t="s">
        <v>1001</v>
      </c>
      <c r="C478" s="17" t="s">
        <v>1002</v>
      </c>
      <c r="D478" s="23" t="s">
        <v>95</v>
      </c>
    </row>
    <row r="479" spans="1:4" x14ac:dyDescent="0.25">
      <c r="A479" s="17" t="s">
        <v>103</v>
      </c>
      <c r="B479" s="17" t="s">
        <v>1003</v>
      </c>
      <c r="C479" s="17" t="s">
        <v>1004</v>
      </c>
      <c r="D479" s="23" t="s">
        <v>605</v>
      </c>
    </row>
    <row r="480" spans="1:4" x14ac:dyDescent="0.25">
      <c r="A480" s="17" t="s">
        <v>51</v>
      </c>
      <c r="B480" s="17" t="s">
        <v>1005</v>
      </c>
      <c r="C480" s="17" t="s">
        <v>1006</v>
      </c>
      <c r="D480" s="23" t="s">
        <v>1007</v>
      </c>
    </row>
    <row r="481" spans="1:4" x14ac:dyDescent="0.25">
      <c r="A481" s="17" t="s">
        <v>42</v>
      </c>
      <c r="B481" s="17" t="s">
        <v>1008</v>
      </c>
      <c r="C481" s="17" t="s">
        <v>1009</v>
      </c>
      <c r="D481" s="23" t="s">
        <v>363</v>
      </c>
    </row>
    <row r="482" spans="1:4" x14ac:dyDescent="0.25">
      <c r="A482" s="17" t="s">
        <v>327</v>
      </c>
      <c r="B482" s="17" t="s">
        <v>1010</v>
      </c>
      <c r="C482" s="17" t="s">
        <v>1011</v>
      </c>
      <c r="D482" s="23" t="s">
        <v>563</v>
      </c>
    </row>
    <row r="483" spans="1:4" x14ac:dyDescent="0.25">
      <c r="A483" s="17" t="s">
        <v>40</v>
      </c>
      <c r="B483" s="17" t="s">
        <v>764</v>
      </c>
      <c r="C483" s="17" t="s">
        <v>1012</v>
      </c>
      <c r="D483" s="23" t="s">
        <v>1013</v>
      </c>
    </row>
    <row r="484" spans="1:4" x14ac:dyDescent="0.25">
      <c r="A484" s="17" t="s">
        <v>40</v>
      </c>
      <c r="B484" s="17" t="s">
        <v>632</v>
      </c>
      <c r="C484" s="17" t="s">
        <v>1014</v>
      </c>
      <c r="D484" s="23" t="s">
        <v>645</v>
      </c>
    </row>
    <row r="485" spans="1:4" x14ac:dyDescent="0.25">
      <c r="A485" s="17" t="s">
        <v>42</v>
      </c>
      <c r="B485" s="17" t="s">
        <v>1015</v>
      </c>
      <c r="C485" s="17" t="s">
        <v>1016</v>
      </c>
      <c r="D485" s="23" t="s">
        <v>120</v>
      </c>
    </row>
    <row r="486" spans="1:4" x14ac:dyDescent="0.25">
      <c r="A486" s="17" t="s">
        <v>103</v>
      </c>
      <c r="B486" s="17" t="s">
        <v>1017</v>
      </c>
      <c r="C486" s="17" t="s">
        <v>1018</v>
      </c>
      <c r="D486" s="23" t="s">
        <v>1019</v>
      </c>
    </row>
    <row r="487" spans="1:4" x14ac:dyDescent="0.25">
      <c r="A487" s="17" t="s">
        <v>40</v>
      </c>
      <c r="B487" s="17" t="s">
        <v>1020</v>
      </c>
      <c r="C487" s="17" t="s">
        <v>1021</v>
      </c>
      <c r="D487" s="23" t="s">
        <v>858</v>
      </c>
    </row>
    <row r="488" spans="1:4" x14ac:dyDescent="0.25">
      <c r="A488" s="17" t="s">
        <v>55</v>
      </c>
      <c r="B488" s="17" t="s">
        <v>394</v>
      </c>
      <c r="C488" s="17" t="s">
        <v>1022</v>
      </c>
      <c r="D488" s="23" t="s">
        <v>833</v>
      </c>
    </row>
    <row r="489" spans="1:4" x14ac:dyDescent="0.25">
      <c r="A489" s="17" t="s">
        <v>327</v>
      </c>
      <c r="B489" s="17" t="s">
        <v>1023</v>
      </c>
      <c r="C489" s="17" t="s">
        <v>1024</v>
      </c>
      <c r="D489" s="23" t="s">
        <v>329</v>
      </c>
    </row>
    <row r="490" spans="1:4" x14ac:dyDescent="0.25">
      <c r="A490" s="17" t="s">
        <v>103</v>
      </c>
      <c r="B490" s="17" t="s">
        <v>1025</v>
      </c>
      <c r="C490" s="17" t="s">
        <v>1026</v>
      </c>
      <c r="D490" s="23" t="s">
        <v>590</v>
      </c>
    </row>
    <row r="491" spans="1:4" x14ac:dyDescent="0.25">
      <c r="A491" s="17" t="s">
        <v>40</v>
      </c>
      <c r="B491" s="17" t="s">
        <v>636</v>
      </c>
      <c r="C491" s="17" t="s">
        <v>1027</v>
      </c>
      <c r="D491" s="23" t="s">
        <v>1028</v>
      </c>
    </row>
    <row r="492" spans="1:4" x14ac:dyDescent="0.25">
      <c r="A492" s="17" t="s">
        <v>53</v>
      </c>
      <c r="B492" s="17" t="s">
        <v>515</v>
      </c>
      <c r="C492" s="17" t="s">
        <v>1029</v>
      </c>
      <c r="D492" s="23" t="s">
        <v>1030</v>
      </c>
    </row>
    <row r="493" spans="1:4" x14ac:dyDescent="0.25">
      <c r="A493" s="17" t="s">
        <v>327</v>
      </c>
      <c r="B493" s="17" t="s">
        <v>1031</v>
      </c>
      <c r="C493" s="17" t="s">
        <v>1032</v>
      </c>
      <c r="D493" s="23" t="s">
        <v>329</v>
      </c>
    </row>
    <row r="494" spans="1:4" x14ac:dyDescent="0.25">
      <c r="A494" s="17" t="s">
        <v>52</v>
      </c>
      <c r="B494" s="17" t="s">
        <v>1033</v>
      </c>
      <c r="C494" s="17" t="s">
        <v>1034</v>
      </c>
      <c r="D494" s="23" t="s">
        <v>80</v>
      </c>
    </row>
    <row r="495" spans="1:4" x14ac:dyDescent="0.25">
      <c r="A495" s="17" t="s">
        <v>85</v>
      </c>
      <c r="B495" s="17" t="s">
        <v>836</v>
      </c>
      <c r="C495" s="17" t="s">
        <v>1035</v>
      </c>
      <c r="D495" s="23" t="s">
        <v>92</v>
      </c>
    </row>
    <row r="496" spans="1:4" x14ac:dyDescent="0.25">
      <c r="A496" s="17" t="s">
        <v>103</v>
      </c>
      <c r="B496" s="17" t="s">
        <v>840</v>
      </c>
      <c r="C496" s="17" t="s">
        <v>1036</v>
      </c>
      <c r="D496" s="23" t="s">
        <v>641</v>
      </c>
    </row>
    <row r="497" spans="1:4" x14ac:dyDescent="0.25">
      <c r="A497" s="17" t="s">
        <v>85</v>
      </c>
      <c r="B497" s="17" t="s">
        <v>902</v>
      </c>
      <c r="C497" s="17" t="s">
        <v>1037</v>
      </c>
      <c r="D497" s="23" t="s">
        <v>353</v>
      </c>
    </row>
    <row r="498" spans="1:4" x14ac:dyDescent="0.25">
      <c r="A498" s="17" t="s">
        <v>85</v>
      </c>
      <c r="B498" s="17" t="s">
        <v>976</v>
      </c>
      <c r="C498" s="17" t="s">
        <v>1038</v>
      </c>
      <c r="D498" s="23" t="s">
        <v>353</v>
      </c>
    </row>
    <row r="499" spans="1:4" x14ac:dyDescent="0.25">
      <c r="A499" s="17" t="s">
        <v>151</v>
      </c>
      <c r="B499" s="17" t="s">
        <v>1039</v>
      </c>
      <c r="C499" s="17" t="s">
        <v>1040</v>
      </c>
      <c r="D499" s="23" t="s">
        <v>617</v>
      </c>
    </row>
    <row r="500" spans="1:4" x14ac:dyDescent="0.25">
      <c r="A500" s="17" t="s">
        <v>33</v>
      </c>
      <c r="B500" s="17" t="s">
        <v>492</v>
      </c>
      <c r="C500" s="17" t="s">
        <v>1041</v>
      </c>
      <c r="D500" s="23" t="s">
        <v>342</v>
      </c>
    </row>
    <row r="501" spans="1:4" x14ac:dyDescent="0.25">
      <c r="A501" s="17" t="s">
        <v>129</v>
      </c>
      <c r="B501" s="17" t="s">
        <v>507</v>
      </c>
      <c r="C501" s="17" t="s">
        <v>1042</v>
      </c>
      <c r="D501" s="23" t="s">
        <v>494</v>
      </c>
    </row>
    <row r="502" spans="1:4" x14ac:dyDescent="0.25">
      <c r="A502" s="17" t="s">
        <v>42</v>
      </c>
      <c r="B502" s="17" t="s">
        <v>695</v>
      </c>
      <c r="C502" s="17" t="s">
        <v>1043</v>
      </c>
      <c r="D502" s="23" t="s">
        <v>109</v>
      </c>
    </row>
    <row r="503" spans="1:4" x14ac:dyDescent="0.25">
      <c r="A503" s="17" t="s">
        <v>42</v>
      </c>
      <c r="B503" s="17" t="s">
        <v>648</v>
      </c>
      <c r="C503" s="17" t="s">
        <v>1044</v>
      </c>
      <c r="D503" s="23" t="s">
        <v>112</v>
      </c>
    </row>
    <row r="504" spans="1:4" x14ac:dyDescent="0.25">
      <c r="A504" s="17" t="s">
        <v>42</v>
      </c>
      <c r="B504" s="17" t="s">
        <v>760</v>
      </c>
      <c r="C504" s="17" t="s">
        <v>1045</v>
      </c>
      <c r="D504" s="23" t="s">
        <v>1046</v>
      </c>
    </row>
    <row r="505" spans="1:4" x14ac:dyDescent="0.25">
      <c r="A505" s="17" t="s">
        <v>36</v>
      </c>
      <c r="B505" s="17" t="s">
        <v>646</v>
      </c>
      <c r="C505" s="17" t="s">
        <v>1047</v>
      </c>
      <c r="D505" s="23" t="s">
        <v>946</v>
      </c>
    </row>
    <row r="506" spans="1:4" x14ac:dyDescent="0.25">
      <c r="A506" s="17" t="s">
        <v>39</v>
      </c>
      <c r="B506" s="17" t="s">
        <v>75</v>
      </c>
      <c r="C506" s="17" t="s">
        <v>1048</v>
      </c>
      <c r="D506" s="23" t="s">
        <v>1049</v>
      </c>
    </row>
    <row r="507" spans="1:4" x14ac:dyDescent="0.25">
      <c r="A507" s="17" t="s">
        <v>40</v>
      </c>
      <c r="B507" s="17" t="s">
        <v>816</v>
      </c>
      <c r="C507" s="17" t="s">
        <v>1050</v>
      </c>
      <c r="D507" s="23" t="s">
        <v>1051</v>
      </c>
    </row>
    <row r="508" spans="1:4" x14ac:dyDescent="0.25">
      <c r="A508" s="17" t="s">
        <v>42</v>
      </c>
      <c r="B508" s="17" t="s">
        <v>1052</v>
      </c>
      <c r="C508" s="17" t="s">
        <v>1053</v>
      </c>
      <c r="D508" s="23" t="s">
        <v>1046</v>
      </c>
    </row>
    <row r="509" spans="1:4" x14ac:dyDescent="0.25">
      <c r="A509" s="17" t="s">
        <v>51</v>
      </c>
      <c r="B509" s="17" t="s">
        <v>1054</v>
      </c>
      <c r="C509" s="17" t="s">
        <v>1055</v>
      </c>
      <c r="D509" s="23" t="s">
        <v>1056</v>
      </c>
    </row>
    <row r="510" spans="1:4" x14ac:dyDescent="0.25">
      <c r="A510" s="17" t="s">
        <v>51</v>
      </c>
      <c r="B510" s="17" t="s">
        <v>1057</v>
      </c>
      <c r="C510" s="17" t="s">
        <v>1058</v>
      </c>
      <c r="D510" s="23" t="s">
        <v>347</v>
      </c>
    </row>
    <row r="511" spans="1:4" x14ac:dyDescent="0.25">
      <c r="A511" s="17" t="s">
        <v>42</v>
      </c>
      <c r="B511" s="17" t="s">
        <v>724</v>
      </c>
      <c r="C511" s="17" t="s">
        <v>1059</v>
      </c>
      <c r="D511" s="23" t="s">
        <v>276</v>
      </c>
    </row>
    <row r="512" spans="1:4" x14ac:dyDescent="0.25">
      <c r="A512" s="17" t="s">
        <v>53</v>
      </c>
      <c r="B512" s="17" t="s">
        <v>526</v>
      </c>
      <c r="C512" s="17" t="s">
        <v>1060</v>
      </c>
      <c r="D512" s="23" t="s">
        <v>141</v>
      </c>
    </row>
    <row r="513" spans="1:4" x14ac:dyDescent="0.25">
      <c r="A513" s="17" t="s">
        <v>40</v>
      </c>
      <c r="B513" s="17" t="s">
        <v>668</v>
      </c>
      <c r="C513" s="17" t="s">
        <v>1061</v>
      </c>
      <c r="D513" s="23" t="s">
        <v>521</v>
      </c>
    </row>
    <row r="514" spans="1:4" x14ac:dyDescent="0.25">
      <c r="A514" s="17" t="s">
        <v>103</v>
      </c>
      <c r="B514" s="17" t="s">
        <v>1062</v>
      </c>
      <c r="C514" s="17" t="s">
        <v>1063</v>
      </c>
      <c r="D514" s="23" t="s">
        <v>605</v>
      </c>
    </row>
    <row r="515" spans="1:4" x14ac:dyDescent="0.25">
      <c r="A515" s="17" t="s">
        <v>103</v>
      </c>
      <c r="B515" s="17" t="s">
        <v>851</v>
      </c>
      <c r="C515" s="17" t="s">
        <v>1064</v>
      </c>
      <c r="D515" s="23" t="s">
        <v>629</v>
      </c>
    </row>
    <row r="516" spans="1:4" x14ac:dyDescent="0.25">
      <c r="A516" s="17" t="s">
        <v>40</v>
      </c>
      <c r="B516" s="17" t="s">
        <v>845</v>
      </c>
      <c r="C516" s="17" t="s">
        <v>1065</v>
      </c>
      <c r="D516" s="23" t="s">
        <v>1066</v>
      </c>
    </row>
    <row r="517" spans="1:4" x14ac:dyDescent="0.25">
      <c r="A517" s="17" t="s">
        <v>40</v>
      </c>
      <c r="B517" s="17" t="s">
        <v>1067</v>
      </c>
      <c r="C517" s="17" t="s">
        <v>1068</v>
      </c>
      <c r="D517" s="23" t="s">
        <v>1069</v>
      </c>
    </row>
    <row r="518" spans="1:4" x14ac:dyDescent="0.25">
      <c r="A518" s="17" t="s">
        <v>40</v>
      </c>
      <c r="B518" s="17" t="s">
        <v>223</v>
      </c>
      <c r="C518" s="17" t="s">
        <v>1070</v>
      </c>
      <c r="D518" s="23" t="s">
        <v>1071</v>
      </c>
    </row>
    <row r="519" spans="1:4" x14ac:dyDescent="0.25">
      <c r="A519" s="17" t="s">
        <v>69</v>
      </c>
      <c r="B519" s="17" t="s">
        <v>283</v>
      </c>
      <c r="C519" s="17" t="s">
        <v>1072</v>
      </c>
      <c r="D519" s="23" t="s">
        <v>1073</v>
      </c>
    </row>
    <row r="520" spans="1:4" x14ac:dyDescent="0.25">
      <c r="A520" s="17" t="s">
        <v>85</v>
      </c>
      <c r="B520" s="17" t="s">
        <v>454</v>
      </c>
      <c r="C520" s="17" t="s">
        <v>1074</v>
      </c>
      <c r="D520" s="23" t="s">
        <v>253</v>
      </c>
    </row>
    <row r="521" spans="1:4" x14ac:dyDescent="0.25">
      <c r="A521" s="17" t="s">
        <v>195</v>
      </c>
      <c r="B521" s="17" t="s">
        <v>1075</v>
      </c>
      <c r="C521" s="17" t="s">
        <v>1076</v>
      </c>
      <c r="D521" s="23" t="s">
        <v>1077</v>
      </c>
    </row>
    <row r="522" spans="1:4" x14ac:dyDescent="0.25">
      <c r="A522" s="17" t="s">
        <v>42</v>
      </c>
      <c r="B522" s="17" t="s">
        <v>449</v>
      </c>
      <c r="C522" s="17" t="s">
        <v>1078</v>
      </c>
      <c r="D522" s="23" t="s">
        <v>155</v>
      </c>
    </row>
    <row r="523" spans="1:4" x14ac:dyDescent="0.25">
      <c r="A523" s="17" t="s">
        <v>103</v>
      </c>
      <c r="B523" s="17" t="s">
        <v>417</v>
      </c>
      <c r="C523" s="17" t="s">
        <v>1079</v>
      </c>
      <c r="D523" s="23" t="s">
        <v>960</v>
      </c>
    </row>
    <row r="524" spans="1:4" x14ac:dyDescent="0.25">
      <c r="A524" s="17" t="s">
        <v>50</v>
      </c>
      <c r="B524" s="17" t="s">
        <v>333</v>
      </c>
      <c r="C524" s="17" t="s">
        <v>1080</v>
      </c>
      <c r="D524" s="23" t="s">
        <v>255</v>
      </c>
    </row>
    <row r="525" spans="1:4" x14ac:dyDescent="0.25">
      <c r="A525" s="17" t="s">
        <v>195</v>
      </c>
      <c r="B525" s="17" t="s">
        <v>374</v>
      </c>
      <c r="C525" s="17" t="s">
        <v>1081</v>
      </c>
      <c r="D525" s="23" t="s">
        <v>958</v>
      </c>
    </row>
    <row r="526" spans="1:4" x14ac:dyDescent="0.25">
      <c r="A526" s="17" t="s">
        <v>85</v>
      </c>
      <c r="B526" s="17" t="s">
        <v>415</v>
      </c>
      <c r="C526" s="17" t="s">
        <v>1082</v>
      </c>
      <c r="D526" s="23" t="s">
        <v>692</v>
      </c>
    </row>
    <row r="527" spans="1:4" x14ac:dyDescent="0.25">
      <c r="A527" s="17" t="s">
        <v>103</v>
      </c>
      <c r="B527" s="17" t="s">
        <v>752</v>
      </c>
      <c r="C527" s="17" t="s">
        <v>1083</v>
      </c>
      <c r="D527" s="23" t="s">
        <v>236</v>
      </c>
    </row>
    <row r="528" spans="1:4" x14ac:dyDescent="0.25">
      <c r="A528" s="17" t="s">
        <v>36</v>
      </c>
      <c r="B528" s="17" t="s">
        <v>558</v>
      </c>
      <c r="C528" s="17" t="s">
        <v>1084</v>
      </c>
      <c r="D528" s="23" t="s">
        <v>145</v>
      </c>
    </row>
    <row r="529" spans="1:7" x14ac:dyDescent="0.25">
      <c r="A529" s="17" t="s">
        <v>69</v>
      </c>
      <c r="B529" s="17" t="s">
        <v>845</v>
      </c>
      <c r="C529" s="17" t="s">
        <v>1085</v>
      </c>
      <c r="D529" s="23" t="s">
        <v>1086</v>
      </c>
    </row>
    <row r="530" spans="1:7" x14ac:dyDescent="0.25">
      <c r="A530" s="17" t="s">
        <v>195</v>
      </c>
      <c r="B530" s="17" t="s">
        <v>1087</v>
      </c>
      <c r="C530" s="17" t="s">
        <v>1088</v>
      </c>
      <c r="D530" s="23" t="s">
        <v>1089</v>
      </c>
    </row>
    <row r="531" spans="1:7" x14ac:dyDescent="0.25">
      <c r="A531" s="17" t="s">
        <v>36</v>
      </c>
      <c r="B531" s="17" t="s">
        <v>688</v>
      </c>
      <c r="C531" s="17" t="s">
        <v>1090</v>
      </c>
      <c r="D531" s="23" t="s">
        <v>1091</v>
      </c>
    </row>
    <row r="532" spans="1:7" x14ac:dyDescent="0.25">
      <c r="A532" s="17" t="s">
        <v>33</v>
      </c>
      <c r="B532" s="17" t="s">
        <v>415</v>
      </c>
      <c r="C532" s="17" t="s">
        <v>1092</v>
      </c>
      <c r="D532" s="23" t="s">
        <v>82</v>
      </c>
    </row>
    <row r="533" spans="1:7" x14ac:dyDescent="0.25">
      <c r="A533" s="17" t="s">
        <v>103</v>
      </c>
      <c r="B533" s="17" t="s">
        <v>1093</v>
      </c>
      <c r="C533" s="17" t="s">
        <v>1094</v>
      </c>
      <c r="D533" s="23" t="s">
        <v>590</v>
      </c>
    </row>
    <row r="534" spans="1:7" x14ac:dyDescent="0.25">
      <c r="A534" s="17" t="s">
        <v>39</v>
      </c>
      <c r="B534" s="17" t="s">
        <v>544</v>
      </c>
      <c r="C534" s="17" t="s">
        <v>1095</v>
      </c>
      <c r="D534" s="23" t="s">
        <v>1096</v>
      </c>
      <c r="E534" s="26"/>
      <c r="G534" s="26"/>
    </row>
    <row r="535" spans="1:7" x14ac:dyDescent="0.25">
      <c r="A535" s="17" t="s">
        <v>39</v>
      </c>
      <c r="B535" s="17" t="s">
        <v>526</v>
      </c>
      <c r="C535" s="17" t="s">
        <v>1097</v>
      </c>
      <c r="D535" s="23" t="s">
        <v>1098</v>
      </c>
    </row>
    <row r="536" spans="1:7" x14ac:dyDescent="0.25">
      <c r="A536" s="17" t="s">
        <v>293</v>
      </c>
      <c r="B536" s="17" t="s">
        <v>1099</v>
      </c>
      <c r="C536" s="17" t="s">
        <v>1100</v>
      </c>
      <c r="D536" s="23" t="s">
        <v>295</v>
      </c>
    </row>
    <row r="537" spans="1:7" x14ac:dyDescent="0.25">
      <c r="A537" s="17" t="s">
        <v>103</v>
      </c>
      <c r="B537" s="17" t="s">
        <v>1101</v>
      </c>
      <c r="C537" s="17" t="s">
        <v>1102</v>
      </c>
      <c r="D537" s="23" t="s">
        <v>557</v>
      </c>
    </row>
    <row r="538" spans="1:7" x14ac:dyDescent="0.25">
      <c r="A538" s="17" t="s">
        <v>151</v>
      </c>
      <c r="B538" s="17" t="s">
        <v>1103</v>
      </c>
      <c r="C538" s="17" t="s">
        <v>1104</v>
      </c>
      <c r="D538" s="23" t="s">
        <v>340</v>
      </c>
    </row>
    <row r="539" spans="1:7" x14ac:dyDescent="0.25">
      <c r="A539" s="17" t="s">
        <v>48</v>
      </c>
      <c r="B539" s="17" t="s">
        <v>1105</v>
      </c>
      <c r="C539" s="17" t="s">
        <v>1106</v>
      </c>
      <c r="D539" s="23" t="s">
        <v>1107</v>
      </c>
    </row>
    <row r="540" spans="1:7" x14ac:dyDescent="0.25">
      <c r="A540" s="17" t="s">
        <v>42</v>
      </c>
      <c r="B540" s="17" t="s">
        <v>911</v>
      </c>
      <c r="C540" s="17" t="s">
        <v>1108</v>
      </c>
      <c r="D540" s="23" t="s">
        <v>204</v>
      </c>
    </row>
    <row r="541" spans="1:7" x14ac:dyDescent="0.25">
      <c r="A541" s="17" t="s">
        <v>40</v>
      </c>
      <c r="B541" s="17" t="s">
        <v>780</v>
      </c>
      <c r="C541" s="17" t="s">
        <v>1109</v>
      </c>
      <c r="D541" s="23" t="s">
        <v>521</v>
      </c>
    </row>
    <row r="542" spans="1:7" x14ac:dyDescent="0.25">
      <c r="A542" s="17" t="s">
        <v>42</v>
      </c>
      <c r="B542" s="17" t="s">
        <v>1110</v>
      </c>
      <c r="C542" s="17" t="s">
        <v>1111</v>
      </c>
      <c r="D542" s="23" t="s">
        <v>102</v>
      </c>
    </row>
    <row r="543" spans="1:7" x14ac:dyDescent="0.25">
      <c r="A543" s="17" t="s">
        <v>42</v>
      </c>
      <c r="B543" s="17" t="s">
        <v>1105</v>
      </c>
      <c r="C543" s="17" t="s">
        <v>1112</v>
      </c>
      <c r="D543" s="23" t="s">
        <v>204</v>
      </c>
    </row>
    <row r="544" spans="1:7" x14ac:dyDescent="0.25">
      <c r="A544" s="17" t="s">
        <v>69</v>
      </c>
      <c r="B544" s="17" t="s">
        <v>1113</v>
      </c>
      <c r="C544" s="17" t="s">
        <v>1114</v>
      </c>
      <c r="D544" s="23" t="s">
        <v>1115</v>
      </c>
    </row>
    <row r="545" spans="1:4" x14ac:dyDescent="0.25">
      <c r="A545" s="17" t="s">
        <v>33</v>
      </c>
      <c r="B545" s="17" t="s">
        <v>596</v>
      </c>
      <c r="C545" s="17" t="s">
        <v>1116</v>
      </c>
      <c r="D545" s="23" t="s">
        <v>1117</v>
      </c>
    </row>
    <row r="546" spans="1:4" x14ac:dyDescent="0.25">
      <c r="A546" s="17" t="s">
        <v>103</v>
      </c>
      <c r="B546" s="17" t="s">
        <v>1118</v>
      </c>
      <c r="C546" s="17" t="s">
        <v>1119</v>
      </c>
      <c r="D546" s="23" t="s">
        <v>1120</v>
      </c>
    </row>
    <row r="547" spans="1:4" x14ac:dyDescent="0.25">
      <c r="A547" s="17" t="s">
        <v>36</v>
      </c>
      <c r="B547" s="25">
        <v>344</v>
      </c>
      <c r="C547" s="17" t="s">
        <v>1121</v>
      </c>
      <c r="D547" s="23" t="s">
        <v>299</v>
      </c>
    </row>
    <row r="548" spans="1:4" x14ac:dyDescent="0.25">
      <c r="A548" s="17" t="s">
        <v>53</v>
      </c>
      <c r="B548" s="17" t="s">
        <v>1039</v>
      </c>
      <c r="C548" s="17" t="s">
        <v>1122</v>
      </c>
      <c r="D548" s="23" t="s">
        <v>1030</v>
      </c>
    </row>
    <row r="549" spans="1:4" x14ac:dyDescent="0.25">
      <c r="A549" s="17" t="s">
        <v>36</v>
      </c>
      <c r="B549" s="17" t="s">
        <v>1105</v>
      </c>
      <c r="C549" s="17" t="s">
        <v>1123</v>
      </c>
      <c r="D549" s="23" t="s">
        <v>312</v>
      </c>
    </row>
    <row r="550" spans="1:4" x14ac:dyDescent="0.25">
      <c r="A550" s="17" t="s">
        <v>53</v>
      </c>
      <c r="B550" s="17" t="s">
        <v>918</v>
      </c>
      <c r="C550" s="17" t="s">
        <v>1124</v>
      </c>
      <c r="D550" s="23" t="s">
        <v>476</v>
      </c>
    </row>
    <row r="551" spans="1:4" x14ac:dyDescent="0.25">
      <c r="A551" s="17" t="s">
        <v>51</v>
      </c>
      <c r="B551" s="17" t="s">
        <v>1125</v>
      </c>
      <c r="C551" s="17" t="s">
        <v>1126</v>
      </c>
      <c r="D551" s="23" t="s">
        <v>77</v>
      </c>
    </row>
    <row r="552" spans="1:4" x14ac:dyDescent="0.25">
      <c r="A552" s="17" t="s">
        <v>151</v>
      </c>
      <c r="B552" s="17" t="s">
        <v>865</v>
      </c>
      <c r="C552" s="17" t="s">
        <v>1127</v>
      </c>
      <c r="D552" s="23" t="s">
        <v>1128</v>
      </c>
    </row>
    <row r="553" spans="1:4" x14ac:dyDescent="0.25">
      <c r="A553" s="17" t="s">
        <v>33</v>
      </c>
      <c r="B553" s="17" t="s">
        <v>1129</v>
      </c>
      <c r="C553" s="17" t="s">
        <v>1130</v>
      </c>
      <c r="D553" s="23" t="s">
        <v>214</v>
      </c>
    </row>
    <row r="554" spans="1:4" x14ac:dyDescent="0.25">
      <c r="A554" s="17" t="s">
        <v>42</v>
      </c>
      <c r="B554" s="17" t="s">
        <v>932</v>
      </c>
      <c r="C554" s="17" t="s">
        <v>1131</v>
      </c>
      <c r="D554" s="23" t="s">
        <v>248</v>
      </c>
    </row>
    <row r="555" spans="1:4" x14ac:dyDescent="0.25">
      <c r="A555" s="17" t="s">
        <v>85</v>
      </c>
      <c r="B555" s="17" t="s">
        <v>350</v>
      </c>
      <c r="C555" s="17" t="s">
        <v>1132</v>
      </c>
      <c r="D555" s="23" t="s">
        <v>1133</v>
      </c>
    </row>
    <row r="556" spans="1:4" x14ac:dyDescent="0.25">
      <c r="A556" s="17" t="s">
        <v>53</v>
      </c>
      <c r="B556" s="17" t="s">
        <v>86</v>
      </c>
      <c r="C556" s="17" t="s">
        <v>1134</v>
      </c>
      <c r="D556" s="23" t="s">
        <v>392</v>
      </c>
    </row>
    <row r="557" spans="1:4" x14ac:dyDescent="0.25">
      <c r="A557" s="17" t="s">
        <v>42</v>
      </c>
      <c r="B557" s="17" t="s">
        <v>686</v>
      </c>
      <c r="C557" s="17" t="s">
        <v>1135</v>
      </c>
      <c r="D557" s="23" t="s">
        <v>148</v>
      </c>
    </row>
    <row r="558" spans="1:4" x14ac:dyDescent="0.25">
      <c r="A558" s="17" t="s">
        <v>69</v>
      </c>
      <c r="B558" s="17" t="s">
        <v>1136</v>
      </c>
      <c r="C558" s="17" t="s">
        <v>1137</v>
      </c>
      <c r="D558" s="23" t="s">
        <v>174</v>
      </c>
    </row>
    <row r="559" spans="1:4" x14ac:dyDescent="0.25">
      <c r="A559" s="17" t="s">
        <v>327</v>
      </c>
      <c r="B559" s="17" t="s">
        <v>452</v>
      </c>
      <c r="C559" s="17" t="s">
        <v>1138</v>
      </c>
      <c r="D559" s="23" t="s">
        <v>983</v>
      </c>
    </row>
    <row r="560" spans="1:4" x14ac:dyDescent="0.25">
      <c r="A560" s="17" t="s">
        <v>42</v>
      </c>
      <c r="B560" s="17" t="s">
        <v>733</v>
      </c>
      <c r="C560" s="17" t="s">
        <v>1139</v>
      </c>
      <c r="D560" s="23" t="s">
        <v>1046</v>
      </c>
    </row>
    <row r="561" spans="1:4" x14ac:dyDescent="0.25">
      <c r="A561" s="17" t="s">
        <v>85</v>
      </c>
      <c r="B561" s="17" t="s">
        <v>534</v>
      </c>
      <c r="C561" s="17" t="s">
        <v>1140</v>
      </c>
      <c r="D561" s="23" t="s">
        <v>164</v>
      </c>
    </row>
    <row r="562" spans="1:4" x14ac:dyDescent="0.25">
      <c r="A562" s="17" t="s">
        <v>69</v>
      </c>
      <c r="B562" s="17" t="s">
        <v>267</v>
      </c>
      <c r="C562" s="17" t="s">
        <v>1141</v>
      </c>
      <c r="D562" s="23" t="s">
        <v>1142</v>
      </c>
    </row>
    <row r="563" spans="1:4" x14ac:dyDescent="0.25">
      <c r="A563" s="17" t="s">
        <v>327</v>
      </c>
      <c r="B563" s="17" t="s">
        <v>1143</v>
      </c>
      <c r="C563" s="17" t="s">
        <v>1144</v>
      </c>
      <c r="D563" s="23" t="s">
        <v>1145</v>
      </c>
    </row>
    <row r="564" spans="1:4" x14ac:dyDescent="0.25">
      <c r="A564" s="17" t="s">
        <v>85</v>
      </c>
      <c r="B564" s="17" t="s">
        <v>619</v>
      </c>
      <c r="C564" s="17" t="s">
        <v>1146</v>
      </c>
      <c r="D564" s="23" t="s">
        <v>774</v>
      </c>
    </row>
    <row r="565" spans="1:4" x14ac:dyDescent="0.25">
      <c r="A565" s="17" t="s">
        <v>103</v>
      </c>
      <c r="B565" s="17" t="s">
        <v>1147</v>
      </c>
      <c r="C565" s="17" t="s">
        <v>1148</v>
      </c>
      <c r="D565" s="23" t="s">
        <v>1149</v>
      </c>
    </row>
    <row r="566" spans="1:4" x14ac:dyDescent="0.25">
      <c r="A566" s="17" t="s">
        <v>33</v>
      </c>
      <c r="B566" s="17" t="s">
        <v>609</v>
      </c>
      <c r="C566" s="17" t="s">
        <v>1150</v>
      </c>
      <c r="D566" s="23" t="s">
        <v>371</v>
      </c>
    </row>
    <row r="567" spans="1:4" x14ac:dyDescent="0.25">
      <c r="A567" s="17" t="s">
        <v>69</v>
      </c>
      <c r="B567" s="17" t="s">
        <v>830</v>
      </c>
      <c r="C567" s="17" t="s">
        <v>1151</v>
      </c>
      <c r="D567" s="23" t="s">
        <v>1152</v>
      </c>
    </row>
    <row r="568" spans="1:4" x14ac:dyDescent="0.25">
      <c r="A568" s="17" t="s">
        <v>33</v>
      </c>
      <c r="B568" s="17" t="s">
        <v>1153</v>
      </c>
      <c r="C568" s="17" t="s">
        <v>1154</v>
      </c>
      <c r="D568" s="23" t="s">
        <v>444</v>
      </c>
    </row>
    <row r="569" spans="1:4" x14ac:dyDescent="0.25">
      <c r="A569" s="17" t="s">
        <v>85</v>
      </c>
      <c r="B569" s="17" t="s">
        <v>1155</v>
      </c>
      <c r="C569" s="17" t="s">
        <v>1156</v>
      </c>
      <c r="D569" s="23" t="s">
        <v>1157</v>
      </c>
    </row>
    <row r="570" spans="1:4" x14ac:dyDescent="0.25">
      <c r="A570" s="17" t="s">
        <v>327</v>
      </c>
      <c r="B570" s="17" t="s">
        <v>1158</v>
      </c>
      <c r="C570" s="17" t="s">
        <v>1159</v>
      </c>
      <c r="D570" s="23" t="s">
        <v>329</v>
      </c>
    </row>
    <row r="571" spans="1:4" x14ac:dyDescent="0.25">
      <c r="A571" s="17" t="s">
        <v>327</v>
      </c>
      <c r="B571" s="17" t="s">
        <v>1160</v>
      </c>
      <c r="C571" s="17" t="s">
        <v>1161</v>
      </c>
      <c r="D571" s="23" t="s">
        <v>329</v>
      </c>
    </row>
    <row r="572" spans="1:4" x14ac:dyDescent="0.25">
      <c r="A572" s="17" t="s">
        <v>39</v>
      </c>
      <c r="B572" s="17" t="s">
        <v>619</v>
      </c>
      <c r="C572" s="17" t="s">
        <v>1162</v>
      </c>
      <c r="D572" s="23" t="s">
        <v>664</v>
      </c>
    </row>
    <row r="573" spans="1:4" x14ac:dyDescent="0.25">
      <c r="A573" s="17" t="s">
        <v>327</v>
      </c>
      <c r="B573" s="17" t="s">
        <v>1163</v>
      </c>
      <c r="C573" s="17" t="s">
        <v>1164</v>
      </c>
      <c r="D573" s="23" t="s">
        <v>563</v>
      </c>
    </row>
    <row r="574" spans="1:4" x14ac:dyDescent="0.25">
      <c r="A574" s="17" t="s">
        <v>195</v>
      </c>
      <c r="B574" s="17" t="s">
        <v>70</v>
      </c>
      <c r="C574" s="17" t="s">
        <v>1165</v>
      </c>
      <c r="D574" s="23" t="s">
        <v>1166</v>
      </c>
    </row>
    <row r="575" spans="1:4" x14ac:dyDescent="0.25">
      <c r="A575" s="17" t="s">
        <v>69</v>
      </c>
      <c r="B575" s="17" t="s">
        <v>1167</v>
      </c>
      <c r="C575" s="17" t="s">
        <v>1168</v>
      </c>
      <c r="D575" s="23" t="s">
        <v>174</v>
      </c>
    </row>
    <row r="576" spans="1:4" x14ac:dyDescent="0.25">
      <c r="A576" s="17" t="s">
        <v>327</v>
      </c>
      <c r="B576" s="17" t="s">
        <v>993</v>
      </c>
      <c r="C576" s="17" t="s">
        <v>1169</v>
      </c>
      <c r="D576" s="23" t="s">
        <v>390</v>
      </c>
    </row>
    <row r="577" spans="1:4" x14ac:dyDescent="0.25">
      <c r="A577" s="17" t="s">
        <v>33</v>
      </c>
      <c r="B577" s="17" t="s">
        <v>1170</v>
      </c>
      <c r="C577" s="17" t="s">
        <v>1171</v>
      </c>
      <c r="D577" s="23" t="s">
        <v>82</v>
      </c>
    </row>
    <row r="578" spans="1:4" x14ac:dyDescent="0.25">
      <c r="A578" s="17" t="s">
        <v>85</v>
      </c>
      <c r="B578" s="17" t="s">
        <v>1172</v>
      </c>
      <c r="C578" s="17" t="s">
        <v>1173</v>
      </c>
      <c r="D578" s="23" t="s">
        <v>88</v>
      </c>
    </row>
    <row r="579" spans="1:4" x14ac:dyDescent="0.25">
      <c r="A579" s="17" t="s">
        <v>51</v>
      </c>
      <c r="B579" s="17" t="s">
        <v>1174</v>
      </c>
      <c r="C579" s="17" t="s">
        <v>1175</v>
      </c>
      <c r="D579" s="23" t="s">
        <v>77</v>
      </c>
    </row>
    <row r="580" spans="1:4" x14ac:dyDescent="0.25">
      <c r="A580" s="17" t="s">
        <v>40</v>
      </c>
      <c r="B580" s="17" t="s">
        <v>836</v>
      </c>
      <c r="C580" s="17" t="s">
        <v>1176</v>
      </c>
      <c r="D580" s="23" t="s">
        <v>1069</v>
      </c>
    </row>
    <row r="581" spans="1:4" x14ac:dyDescent="0.25">
      <c r="A581" s="17" t="s">
        <v>327</v>
      </c>
      <c r="B581" s="17" t="s">
        <v>1177</v>
      </c>
      <c r="C581" s="17" t="s">
        <v>1178</v>
      </c>
      <c r="D581" s="23" t="s">
        <v>332</v>
      </c>
    </row>
    <row r="582" spans="1:4" x14ac:dyDescent="0.25">
      <c r="A582" s="17" t="s">
        <v>42</v>
      </c>
      <c r="B582" s="17" t="s">
        <v>507</v>
      </c>
      <c r="C582" s="17" t="s">
        <v>1179</v>
      </c>
      <c r="D582" s="23" t="s">
        <v>1180</v>
      </c>
    </row>
    <row r="583" spans="1:4" x14ac:dyDescent="0.25">
      <c r="A583" s="17" t="s">
        <v>51</v>
      </c>
      <c r="B583" s="17" t="s">
        <v>1181</v>
      </c>
      <c r="C583" s="17" t="s">
        <v>1182</v>
      </c>
      <c r="D583" s="23" t="s">
        <v>1056</v>
      </c>
    </row>
    <row r="584" spans="1:4" x14ac:dyDescent="0.25">
      <c r="A584" s="17" t="s">
        <v>33</v>
      </c>
      <c r="B584" s="17" t="s">
        <v>531</v>
      </c>
      <c r="C584" s="17" t="s">
        <v>1183</v>
      </c>
      <c r="D584" s="23" t="s">
        <v>214</v>
      </c>
    </row>
    <row r="585" spans="1:4" x14ac:dyDescent="0.25">
      <c r="A585" s="17" t="s">
        <v>1184</v>
      </c>
      <c r="B585" s="17" t="s">
        <v>1185</v>
      </c>
      <c r="C585" s="17" t="s">
        <v>1186</v>
      </c>
      <c r="D585" s="23" t="s">
        <v>1187</v>
      </c>
    </row>
    <row r="586" spans="1:4" x14ac:dyDescent="0.25">
      <c r="A586" s="17" t="s">
        <v>53</v>
      </c>
      <c r="B586" s="17" t="s">
        <v>646</v>
      </c>
      <c r="C586" s="17" t="s">
        <v>1188</v>
      </c>
      <c r="D586" s="23" t="s">
        <v>723</v>
      </c>
    </row>
    <row r="587" spans="1:4" x14ac:dyDescent="0.25">
      <c r="A587" s="17" t="s">
        <v>151</v>
      </c>
      <c r="B587" s="17" t="s">
        <v>750</v>
      </c>
      <c r="C587" s="17" t="s">
        <v>1189</v>
      </c>
      <c r="D587" s="23" t="s">
        <v>340</v>
      </c>
    </row>
    <row r="588" spans="1:4" x14ac:dyDescent="0.25">
      <c r="A588" s="17" t="s">
        <v>293</v>
      </c>
      <c r="B588" s="17" t="s">
        <v>1190</v>
      </c>
      <c r="C588" s="17" t="s">
        <v>1191</v>
      </c>
      <c r="D588" s="23" t="s">
        <v>295</v>
      </c>
    </row>
    <row r="589" spans="1:4" x14ac:dyDescent="0.25">
      <c r="A589" s="17" t="s">
        <v>50</v>
      </c>
      <c r="B589" s="17" t="s">
        <v>836</v>
      </c>
      <c r="C589" s="17" t="s">
        <v>1192</v>
      </c>
      <c r="D589" s="23" t="s">
        <v>1193</v>
      </c>
    </row>
    <row r="590" spans="1:4" x14ac:dyDescent="0.25">
      <c r="A590" s="17" t="s">
        <v>195</v>
      </c>
      <c r="B590" s="17" t="s">
        <v>1099</v>
      </c>
      <c r="C590" s="17" t="s">
        <v>1194</v>
      </c>
      <c r="D590" s="23" t="s">
        <v>1195</v>
      </c>
    </row>
    <row r="591" spans="1:4" x14ac:dyDescent="0.25">
      <c r="A591" s="17" t="s">
        <v>52</v>
      </c>
      <c r="B591" s="17" t="s">
        <v>1196</v>
      </c>
      <c r="C591" s="17" t="s">
        <v>1197</v>
      </c>
      <c r="D591" s="23" t="s">
        <v>376</v>
      </c>
    </row>
    <row r="592" spans="1:4" x14ac:dyDescent="0.25">
      <c r="A592" s="17" t="s">
        <v>151</v>
      </c>
      <c r="B592" s="17" t="s">
        <v>1113</v>
      </c>
      <c r="C592" s="17" t="s">
        <v>1198</v>
      </c>
      <c r="D592" s="23" t="s">
        <v>340</v>
      </c>
    </row>
    <row r="593" spans="1:4" x14ac:dyDescent="0.25">
      <c r="A593" s="17" t="s">
        <v>327</v>
      </c>
      <c r="B593" s="17" t="s">
        <v>1199</v>
      </c>
      <c r="C593" s="17" t="s">
        <v>1200</v>
      </c>
      <c r="D593" s="23" t="s">
        <v>332</v>
      </c>
    </row>
    <row r="594" spans="1:4" x14ac:dyDescent="0.25">
      <c r="A594" s="17" t="s">
        <v>85</v>
      </c>
      <c r="B594" s="17" t="s">
        <v>1008</v>
      </c>
      <c r="C594" s="17" t="s">
        <v>1201</v>
      </c>
      <c r="D594" s="23" t="s">
        <v>92</v>
      </c>
    </row>
    <row r="595" spans="1:4" x14ac:dyDescent="0.25">
      <c r="A595" s="17" t="s">
        <v>42</v>
      </c>
      <c r="B595" s="17" t="s">
        <v>743</v>
      </c>
      <c r="C595" s="17" t="s">
        <v>1202</v>
      </c>
      <c r="D595" s="23" t="s">
        <v>150</v>
      </c>
    </row>
    <row r="596" spans="1:4" x14ac:dyDescent="0.25">
      <c r="A596" s="17" t="s">
        <v>40</v>
      </c>
      <c r="B596" s="17" t="s">
        <v>976</v>
      </c>
      <c r="C596" s="17" t="s">
        <v>1203</v>
      </c>
      <c r="D596" s="23" t="s">
        <v>1204</v>
      </c>
    </row>
    <row r="597" spans="1:4" x14ac:dyDescent="0.25">
      <c r="A597" s="17" t="s">
        <v>52</v>
      </c>
      <c r="B597" s="17" t="s">
        <v>1205</v>
      </c>
      <c r="C597" s="17" t="s">
        <v>1206</v>
      </c>
      <c r="D597" s="23" t="s">
        <v>822</v>
      </c>
    </row>
    <row r="598" spans="1:4" x14ac:dyDescent="0.25">
      <c r="A598" s="17" t="s">
        <v>52</v>
      </c>
      <c r="B598" s="17" t="s">
        <v>1207</v>
      </c>
      <c r="C598" s="17" t="s">
        <v>1208</v>
      </c>
      <c r="D598" s="23" t="s">
        <v>822</v>
      </c>
    </row>
    <row r="599" spans="1:4" x14ac:dyDescent="0.25">
      <c r="A599" s="17" t="s">
        <v>33</v>
      </c>
      <c r="B599" s="17" t="s">
        <v>534</v>
      </c>
      <c r="C599" s="17" t="s">
        <v>1209</v>
      </c>
      <c r="D599" s="23" t="s">
        <v>380</v>
      </c>
    </row>
    <row r="600" spans="1:4" x14ac:dyDescent="0.25">
      <c r="A600" s="17" t="s">
        <v>49</v>
      </c>
      <c r="B600" s="17" t="s">
        <v>1210</v>
      </c>
      <c r="C600" s="17" t="s">
        <v>1211</v>
      </c>
      <c r="D600" s="23" t="s">
        <v>201</v>
      </c>
    </row>
    <row r="601" spans="1:4" x14ac:dyDescent="0.25">
      <c r="A601" s="17" t="s">
        <v>69</v>
      </c>
      <c r="B601" s="17" t="s">
        <v>760</v>
      </c>
      <c r="C601" s="17" t="s">
        <v>1212</v>
      </c>
      <c r="D601" s="23" t="s">
        <v>336</v>
      </c>
    </row>
    <row r="602" spans="1:4" x14ac:dyDescent="0.25">
      <c r="A602" s="17" t="s">
        <v>48</v>
      </c>
      <c r="B602" s="17" t="s">
        <v>735</v>
      </c>
      <c r="C602" s="17" t="s">
        <v>1213</v>
      </c>
      <c r="D602" s="23" t="s">
        <v>1214</v>
      </c>
    </row>
    <row r="603" spans="1:4" x14ac:dyDescent="0.25">
      <c r="A603" s="17" t="s">
        <v>52</v>
      </c>
      <c r="B603" s="17" t="s">
        <v>1215</v>
      </c>
      <c r="C603" s="17" t="s">
        <v>1216</v>
      </c>
      <c r="D603" s="23" t="s">
        <v>304</v>
      </c>
    </row>
    <row r="604" spans="1:4" x14ac:dyDescent="0.25">
      <c r="A604" s="17" t="s">
        <v>85</v>
      </c>
      <c r="B604" s="17" t="s">
        <v>1217</v>
      </c>
      <c r="C604" s="17" t="s">
        <v>1218</v>
      </c>
      <c r="D604" s="23" t="s">
        <v>92</v>
      </c>
    </row>
    <row r="605" spans="1:4" x14ac:dyDescent="0.25">
      <c r="A605" s="17" t="s">
        <v>40</v>
      </c>
      <c r="B605" s="17" t="s">
        <v>1219</v>
      </c>
      <c r="C605" s="17" t="s">
        <v>1220</v>
      </c>
      <c r="D605" s="23" t="s">
        <v>858</v>
      </c>
    </row>
    <row r="606" spans="1:4" x14ac:dyDescent="0.25">
      <c r="A606" s="17" t="s">
        <v>33</v>
      </c>
      <c r="B606" s="17" t="s">
        <v>478</v>
      </c>
      <c r="C606" s="17" t="s">
        <v>1221</v>
      </c>
      <c r="D606" s="23" t="s">
        <v>1222</v>
      </c>
    </row>
    <row r="607" spans="1:4" x14ac:dyDescent="0.25">
      <c r="A607" s="17" t="s">
        <v>103</v>
      </c>
      <c r="B607" s="17" t="s">
        <v>754</v>
      </c>
      <c r="C607" s="17" t="s">
        <v>1223</v>
      </c>
      <c r="D607" s="23" t="s">
        <v>1224</v>
      </c>
    </row>
    <row r="608" spans="1:4" x14ac:dyDescent="0.25">
      <c r="A608" s="17" t="s">
        <v>69</v>
      </c>
      <c r="B608" s="17" t="s">
        <v>1225</v>
      </c>
      <c r="C608" s="17" t="s">
        <v>1226</v>
      </c>
      <c r="D608" s="23" t="s">
        <v>1227</v>
      </c>
    </row>
    <row r="609" spans="1:4" x14ac:dyDescent="0.25">
      <c r="A609" s="17" t="s">
        <v>53</v>
      </c>
      <c r="B609" s="17" t="s">
        <v>688</v>
      </c>
      <c r="C609" s="17" t="s">
        <v>1228</v>
      </c>
      <c r="D609" s="23" t="s">
        <v>271</v>
      </c>
    </row>
    <row r="610" spans="1:4" x14ac:dyDescent="0.25">
      <c r="A610" s="17" t="s">
        <v>39</v>
      </c>
      <c r="B610" s="17" t="s">
        <v>320</v>
      </c>
      <c r="C610" s="17" t="s">
        <v>1229</v>
      </c>
      <c r="D610" s="23" t="s">
        <v>1230</v>
      </c>
    </row>
    <row r="611" spans="1:4" x14ac:dyDescent="0.25">
      <c r="A611" s="17" t="s">
        <v>103</v>
      </c>
      <c r="B611" s="17" t="s">
        <v>823</v>
      </c>
      <c r="C611" s="17" t="s">
        <v>1231</v>
      </c>
      <c r="D611" s="23" t="s">
        <v>605</v>
      </c>
    </row>
    <row r="612" spans="1:4" x14ac:dyDescent="0.25">
      <c r="A612" s="17" t="s">
        <v>40</v>
      </c>
      <c r="B612" s="17" t="s">
        <v>1015</v>
      </c>
      <c r="C612" s="17" t="s">
        <v>1232</v>
      </c>
      <c r="D612" s="23" t="s">
        <v>909</v>
      </c>
    </row>
    <row r="613" spans="1:4" x14ac:dyDescent="0.25">
      <c r="A613" s="17" t="s">
        <v>33</v>
      </c>
      <c r="B613" s="17" t="s">
        <v>548</v>
      </c>
      <c r="C613" s="17" t="s">
        <v>1233</v>
      </c>
      <c r="D613" s="23" t="s">
        <v>282</v>
      </c>
    </row>
    <row r="614" spans="1:4" x14ac:dyDescent="0.25">
      <c r="A614" s="17" t="s">
        <v>49</v>
      </c>
      <c r="B614" s="17" t="s">
        <v>1054</v>
      </c>
      <c r="C614" s="17" t="s">
        <v>1234</v>
      </c>
      <c r="D614" s="23" t="s">
        <v>1235</v>
      </c>
    </row>
    <row r="615" spans="1:4" x14ac:dyDescent="0.25">
      <c r="A615" s="17" t="s">
        <v>49</v>
      </c>
      <c r="B615" s="17" t="s">
        <v>1236</v>
      </c>
      <c r="C615" s="17" t="s">
        <v>1237</v>
      </c>
      <c r="D615" s="23" t="s">
        <v>1238</v>
      </c>
    </row>
    <row r="616" spans="1:4" x14ac:dyDescent="0.25">
      <c r="A616" s="17" t="s">
        <v>40</v>
      </c>
      <c r="B616" s="17" t="s">
        <v>1239</v>
      </c>
      <c r="C616" s="17" t="s">
        <v>1240</v>
      </c>
      <c r="D616" s="23" t="s">
        <v>678</v>
      </c>
    </row>
    <row r="617" spans="1:4" x14ac:dyDescent="0.25">
      <c r="A617" s="17" t="s">
        <v>42</v>
      </c>
      <c r="B617" s="17" t="s">
        <v>1241</v>
      </c>
      <c r="C617" s="17" t="s">
        <v>1242</v>
      </c>
      <c r="D617" s="23" t="s">
        <v>102</v>
      </c>
    </row>
    <row r="618" spans="1:4" x14ac:dyDescent="0.25">
      <c r="A618" s="17" t="s">
        <v>33</v>
      </c>
      <c r="B618" s="17" t="s">
        <v>800</v>
      </c>
      <c r="C618" s="17" t="s">
        <v>1243</v>
      </c>
      <c r="D618" s="23" t="s">
        <v>1222</v>
      </c>
    </row>
    <row r="619" spans="1:4" x14ac:dyDescent="0.25">
      <c r="A619" s="17" t="s">
        <v>53</v>
      </c>
      <c r="B619" s="17" t="s">
        <v>1244</v>
      </c>
      <c r="C619" s="17" t="s">
        <v>1245</v>
      </c>
      <c r="D619" s="23" t="s">
        <v>392</v>
      </c>
    </row>
    <row r="620" spans="1:4" x14ac:dyDescent="0.25">
      <c r="A620" s="17" t="s">
        <v>52</v>
      </c>
      <c r="B620" s="17" t="s">
        <v>1246</v>
      </c>
      <c r="C620" s="17" t="s">
        <v>1247</v>
      </c>
      <c r="D620" s="23" t="s">
        <v>143</v>
      </c>
    </row>
    <row r="621" spans="1:4" x14ac:dyDescent="0.25">
      <c r="A621" s="17" t="s">
        <v>42</v>
      </c>
      <c r="B621" s="17" t="s">
        <v>1248</v>
      </c>
      <c r="C621" s="17" t="s">
        <v>1249</v>
      </c>
      <c r="D621" s="23" t="s">
        <v>363</v>
      </c>
    </row>
    <row r="622" spans="1:4" x14ac:dyDescent="0.25">
      <c r="A622" s="17" t="s">
        <v>42</v>
      </c>
      <c r="B622" s="17" t="s">
        <v>1143</v>
      </c>
      <c r="C622" s="17" t="s">
        <v>1250</v>
      </c>
      <c r="D622" s="23" t="s">
        <v>276</v>
      </c>
    </row>
    <row r="623" spans="1:4" x14ac:dyDescent="0.25">
      <c r="A623" s="17" t="s">
        <v>103</v>
      </c>
      <c r="B623" s="17" t="s">
        <v>1251</v>
      </c>
      <c r="C623" s="17" t="s">
        <v>1252</v>
      </c>
      <c r="D623" s="23" t="s">
        <v>605</v>
      </c>
    </row>
    <row r="624" spans="1:4" x14ac:dyDescent="0.25">
      <c r="A624" s="17" t="s">
        <v>52</v>
      </c>
      <c r="B624" s="17" t="s">
        <v>1253</v>
      </c>
      <c r="C624" s="17" t="s">
        <v>1254</v>
      </c>
      <c r="D624" s="23" t="s">
        <v>1255</v>
      </c>
    </row>
    <row r="625" spans="1:4" x14ac:dyDescent="0.25">
      <c r="A625" s="17" t="s">
        <v>36</v>
      </c>
      <c r="B625" s="17" t="s">
        <v>561</v>
      </c>
      <c r="C625" s="17" t="s">
        <v>1256</v>
      </c>
      <c r="D625" s="23" t="s">
        <v>145</v>
      </c>
    </row>
    <row r="626" spans="1:4" x14ac:dyDescent="0.25">
      <c r="A626" s="17" t="s">
        <v>103</v>
      </c>
      <c r="B626" s="17" t="s">
        <v>1257</v>
      </c>
      <c r="C626" s="17" t="s">
        <v>1258</v>
      </c>
      <c r="D626" s="23" t="s">
        <v>1259</v>
      </c>
    </row>
    <row r="627" spans="1:4" x14ac:dyDescent="0.25">
      <c r="A627" s="17" t="s">
        <v>69</v>
      </c>
      <c r="B627" s="17" t="s">
        <v>752</v>
      </c>
      <c r="C627" s="17" t="s">
        <v>1260</v>
      </c>
      <c r="D627" s="23" t="s">
        <v>1261</v>
      </c>
    </row>
    <row r="628" spans="1:4" x14ac:dyDescent="0.25">
      <c r="A628" s="17" t="s">
        <v>69</v>
      </c>
      <c r="B628" s="17" t="s">
        <v>1262</v>
      </c>
      <c r="C628" s="17" t="s">
        <v>1263</v>
      </c>
      <c r="D628" s="23" t="s">
        <v>1264</v>
      </c>
    </row>
    <row r="629" spans="1:4" x14ac:dyDescent="0.25">
      <c r="A629" s="17" t="s">
        <v>49</v>
      </c>
      <c r="B629" s="17" t="s">
        <v>1265</v>
      </c>
      <c r="C629" s="17" t="s">
        <v>1266</v>
      </c>
      <c r="D629" s="23" t="s">
        <v>178</v>
      </c>
    </row>
    <row r="630" spans="1:4" x14ac:dyDescent="0.25">
      <c r="A630" s="17" t="s">
        <v>103</v>
      </c>
      <c r="B630" s="17" t="s">
        <v>1267</v>
      </c>
      <c r="C630" s="17" t="s">
        <v>1268</v>
      </c>
      <c r="D630" s="23" t="s">
        <v>629</v>
      </c>
    </row>
    <row r="631" spans="1:4" x14ac:dyDescent="0.25">
      <c r="A631" s="17" t="s">
        <v>42</v>
      </c>
      <c r="B631" s="17" t="s">
        <v>1269</v>
      </c>
      <c r="C631" s="17" t="s">
        <v>1270</v>
      </c>
      <c r="D631" s="23" t="s">
        <v>212</v>
      </c>
    </row>
    <row r="632" spans="1:4" x14ac:dyDescent="0.25">
      <c r="A632" s="17" t="s">
        <v>85</v>
      </c>
      <c r="B632" s="17" t="s">
        <v>1271</v>
      </c>
      <c r="C632" s="17" t="s">
        <v>1272</v>
      </c>
      <c r="D632" s="23" t="s">
        <v>1133</v>
      </c>
    </row>
    <row r="633" spans="1:4" x14ac:dyDescent="0.25">
      <c r="A633" s="17" t="s">
        <v>42</v>
      </c>
      <c r="B633" s="17" t="s">
        <v>804</v>
      </c>
      <c r="C633" s="17" t="s">
        <v>1273</v>
      </c>
      <c r="D633" s="23" t="s">
        <v>276</v>
      </c>
    </row>
    <row r="634" spans="1:4" x14ac:dyDescent="0.25">
      <c r="A634" s="17" t="s">
        <v>48</v>
      </c>
      <c r="B634" s="17" t="s">
        <v>1274</v>
      </c>
      <c r="C634" s="17" t="s">
        <v>1275</v>
      </c>
      <c r="D634" s="23" t="s">
        <v>1276</v>
      </c>
    </row>
    <row r="635" spans="1:4" x14ac:dyDescent="0.25">
      <c r="A635" s="17" t="s">
        <v>42</v>
      </c>
      <c r="B635" s="17" t="s">
        <v>825</v>
      </c>
      <c r="C635" s="17" t="s">
        <v>1277</v>
      </c>
      <c r="D635" s="23" t="s">
        <v>109</v>
      </c>
    </row>
    <row r="636" spans="1:4" x14ac:dyDescent="0.25">
      <c r="A636" s="17" t="s">
        <v>42</v>
      </c>
      <c r="B636" s="17" t="s">
        <v>814</v>
      </c>
      <c r="C636" s="17" t="s">
        <v>1278</v>
      </c>
      <c r="D636" s="23" t="s">
        <v>204</v>
      </c>
    </row>
    <row r="637" spans="1:4" x14ac:dyDescent="0.25">
      <c r="A637" s="17" t="s">
        <v>151</v>
      </c>
      <c r="B637" s="17" t="s">
        <v>1279</v>
      </c>
      <c r="C637" s="17" t="s">
        <v>1280</v>
      </c>
      <c r="D637" s="23" t="s">
        <v>583</v>
      </c>
    </row>
    <row r="638" spans="1:4" x14ac:dyDescent="0.25">
      <c r="A638" s="17" t="s">
        <v>103</v>
      </c>
      <c r="B638" s="17" t="s">
        <v>874</v>
      </c>
      <c r="C638" s="17" t="s">
        <v>1281</v>
      </c>
      <c r="D638" s="23" t="s">
        <v>1282</v>
      </c>
    </row>
    <row r="639" spans="1:4" x14ac:dyDescent="0.25">
      <c r="A639" s="17" t="s">
        <v>103</v>
      </c>
      <c r="B639" s="17" t="s">
        <v>884</v>
      </c>
      <c r="C639" s="17" t="s">
        <v>1283</v>
      </c>
      <c r="D639" s="23" t="s">
        <v>1284</v>
      </c>
    </row>
    <row r="640" spans="1:4" x14ac:dyDescent="0.25">
      <c r="A640" s="17" t="s">
        <v>103</v>
      </c>
      <c r="B640" s="17" t="s">
        <v>1105</v>
      </c>
      <c r="C640" s="17" t="s">
        <v>1285</v>
      </c>
      <c r="D640" s="23" t="s">
        <v>236</v>
      </c>
    </row>
    <row r="641" spans="1:4" x14ac:dyDescent="0.25">
      <c r="A641" s="17" t="s">
        <v>54</v>
      </c>
      <c r="B641" s="17" t="s">
        <v>478</v>
      </c>
      <c r="C641" s="17" t="s">
        <v>1286</v>
      </c>
      <c r="D641" s="23" t="s">
        <v>232</v>
      </c>
    </row>
    <row r="642" spans="1:4" x14ac:dyDescent="0.25">
      <c r="A642" s="17" t="s">
        <v>39</v>
      </c>
      <c r="B642" s="17" t="s">
        <v>534</v>
      </c>
      <c r="C642" s="17" t="s">
        <v>1287</v>
      </c>
      <c r="D642" s="23" t="s">
        <v>206</v>
      </c>
    </row>
    <row r="643" spans="1:4" x14ac:dyDescent="0.25">
      <c r="A643" s="17" t="s">
        <v>55</v>
      </c>
      <c r="B643" s="17" t="s">
        <v>544</v>
      </c>
      <c r="C643" s="17" t="s">
        <v>1288</v>
      </c>
      <c r="D643" s="23" t="s">
        <v>234</v>
      </c>
    </row>
    <row r="644" spans="1:4" x14ac:dyDescent="0.25">
      <c r="A644" s="17" t="s">
        <v>54</v>
      </c>
      <c r="B644" s="17" t="s">
        <v>548</v>
      </c>
      <c r="C644" s="17" t="s">
        <v>1289</v>
      </c>
      <c r="D644" s="23" t="s">
        <v>769</v>
      </c>
    </row>
    <row r="645" spans="1:4" x14ac:dyDescent="0.25">
      <c r="A645" s="17" t="s">
        <v>52</v>
      </c>
      <c r="B645" s="17" t="s">
        <v>1290</v>
      </c>
      <c r="C645" s="17" t="s">
        <v>1291</v>
      </c>
      <c r="D645" s="23" t="s">
        <v>80</v>
      </c>
    </row>
    <row r="646" spans="1:4" x14ac:dyDescent="0.25">
      <c r="A646" s="17" t="s">
        <v>42</v>
      </c>
      <c r="B646" s="17" t="s">
        <v>1292</v>
      </c>
      <c r="C646" s="17" t="s">
        <v>1293</v>
      </c>
      <c r="D646" s="23" t="s">
        <v>112</v>
      </c>
    </row>
    <row r="647" spans="1:4" x14ac:dyDescent="0.25">
      <c r="A647" s="17" t="s">
        <v>85</v>
      </c>
      <c r="B647" s="17" t="s">
        <v>990</v>
      </c>
      <c r="C647" s="17" t="s">
        <v>1294</v>
      </c>
      <c r="D647" s="23" t="s">
        <v>431</v>
      </c>
    </row>
    <row r="648" spans="1:4" x14ac:dyDescent="0.25">
      <c r="A648" s="17" t="s">
        <v>355</v>
      </c>
      <c r="B648" s="17" t="s">
        <v>1295</v>
      </c>
      <c r="C648" s="17" t="s">
        <v>1296</v>
      </c>
      <c r="D648" s="23" t="s">
        <v>1297</v>
      </c>
    </row>
    <row r="649" spans="1:4" x14ac:dyDescent="0.25">
      <c r="A649" s="17" t="s">
        <v>42</v>
      </c>
      <c r="B649" s="17" t="s">
        <v>1298</v>
      </c>
      <c r="C649" s="17" t="s">
        <v>1299</v>
      </c>
      <c r="D649" s="23" t="s">
        <v>212</v>
      </c>
    </row>
    <row r="650" spans="1:4" x14ac:dyDescent="0.25">
      <c r="A650" s="17" t="s">
        <v>42</v>
      </c>
      <c r="B650" s="17" t="s">
        <v>979</v>
      </c>
      <c r="C650" s="17" t="s">
        <v>1300</v>
      </c>
      <c r="D650" s="23" t="s">
        <v>276</v>
      </c>
    </row>
    <row r="651" spans="1:4" x14ac:dyDescent="0.25">
      <c r="A651" s="17" t="s">
        <v>48</v>
      </c>
      <c r="B651" s="17" t="s">
        <v>1269</v>
      </c>
      <c r="C651" s="17" t="s">
        <v>1301</v>
      </c>
      <c r="D651" s="23" t="s">
        <v>451</v>
      </c>
    </row>
    <row r="652" spans="1:4" x14ac:dyDescent="0.25">
      <c r="A652" s="17" t="s">
        <v>54</v>
      </c>
      <c r="B652" s="17" t="s">
        <v>415</v>
      </c>
      <c r="C652" s="17" t="s">
        <v>1302</v>
      </c>
      <c r="D652" s="23" t="s">
        <v>769</v>
      </c>
    </row>
    <row r="653" spans="1:4" x14ac:dyDescent="0.25">
      <c r="A653" s="17" t="s">
        <v>42</v>
      </c>
      <c r="B653" s="17" t="s">
        <v>1303</v>
      </c>
      <c r="C653" s="17" t="s">
        <v>1304</v>
      </c>
      <c r="D653" s="23" t="s">
        <v>1305</v>
      </c>
    </row>
    <row r="654" spans="1:4" x14ac:dyDescent="0.25">
      <c r="A654" s="17" t="s">
        <v>48</v>
      </c>
      <c r="B654" s="17" t="s">
        <v>814</v>
      </c>
      <c r="C654" s="17" t="s">
        <v>1306</v>
      </c>
      <c r="D654" s="23" t="s">
        <v>1307</v>
      </c>
    </row>
    <row r="655" spans="1:4" x14ac:dyDescent="0.25">
      <c r="A655" s="17" t="s">
        <v>36</v>
      </c>
      <c r="B655" s="17" t="s">
        <v>855</v>
      </c>
      <c r="C655" s="17" t="s">
        <v>1308</v>
      </c>
      <c r="D655" s="23" t="s">
        <v>312</v>
      </c>
    </row>
    <row r="656" spans="1:4" x14ac:dyDescent="0.25">
      <c r="A656" s="17" t="s">
        <v>327</v>
      </c>
      <c r="B656" s="17" t="s">
        <v>1309</v>
      </c>
      <c r="C656" s="17" t="s">
        <v>1310</v>
      </c>
      <c r="D656" s="23" t="s">
        <v>1145</v>
      </c>
    </row>
    <row r="657" spans="1:4" x14ac:dyDescent="0.25">
      <c r="A657" s="17" t="s">
        <v>103</v>
      </c>
      <c r="B657" s="17" t="s">
        <v>1311</v>
      </c>
      <c r="C657" s="17" t="s">
        <v>1312</v>
      </c>
      <c r="D657" s="23" t="s">
        <v>1149</v>
      </c>
    </row>
    <row r="658" spans="1:4" x14ac:dyDescent="0.25">
      <c r="A658" s="17" t="s">
        <v>52</v>
      </c>
      <c r="B658" s="17" t="s">
        <v>1313</v>
      </c>
      <c r="C658" s="17" t="s">
        <v>1314</v>
      </c>
      <c r="D658" s="23" t="s">
        <v>376</v>
      </c>
    </row>
    <row r="659" spans="1:4" x14ac:dyDescent="0.25">
      <c r="A659" s="17" t="s">
        <v>85</v>
      </c>
      <c r="B659" s="17" t="s">
        <v>1315</v>
      </c>
      <c r="C659" s="17" t="s">
        <v>1316</v>
      </c>
      <c r="D659" s="23" t="s">
        <v>552</v>
      </c>
    </row>
    <row r="660" spans="1:4" x14ac:dyDescent="0.25">
      <c r="A660" s="17" t="s">
        <v>42</v>
      </c>
      <c r="B660" s="17" t="s">
        <v>1025</v>
      </c>
      <c r="C660" s="17" t="s">
        <v>1317</v>
      </c>
      <c r="D660" s="23" t="s">
        <v>120</v>
      </c>
    </row>
    <row r="661" spans="1:4" x14ac:dyDescent="0.25">
      <c r="A661" s="17" t="s">
        <v>42</v>
      </c>
      <c r="B661" s="17" t="s">
        <v>840</v>
      </c>
      <c r="C661" s="17" t="s">
        <v>1318</v>
      </c>
      <c r="D661" s="23" t="s">
        <v>1319</v>
      </c>
    </row>
    <row r="662" spans="1:4" x14ac:dyDescent="0.25">
      <c r="A662" s="17" t="s">
        <v>42</v>
      </c>
      <c r="B662" s="17" t="s">
        <v>1039</v>
      </c>
      <c r="C662" s="17" t="s">
        <v>1320</v>
      </c>
      <c r="D662" s="23" t="s">
        <v>1321</v>
      </c>
    </row>
    <row r="663" spans="1:4" x14ac:dyDescent="0.25">
      <c r="A663" s="17" t="s">
        <v>42</v>
      </c>
      <c r="B663" s="17" t="s">
        <v>851</v>
      </c>
      <c r="C663" s="17" t="s">
        <v>1322</v>
      </c>
      <c r="D663" s="23" t="s">
        <v>363</v>
      </c>
    </row>
    <row r="664" spans="1:4" x14ac:dyDescent="0.25">
      <c r="A664" s="17" t="s">
        <v>85</v>
      </c>
      <c r="B664" s="17" t="s">
        <v>1323</v>
      </c>
      <c r="C664" s="17" t="s">
        <v>1324</v>
      </c>
      <c r="D664" s="23" t="s">
        <v>1325</v>
      </c>
    </row>
    <row r="665" spans="1:4" x14ac:dyDescent="0.25">
      <c r="A665" s="17" t="s">
        <v>39</v>
      </c>
      <c r="B665" s="17" t="s">
        <v>267</v>
      </c>
      <c r="C665" s="17" t="s">
        <v>1326</v>
      </c>
      <c r="D665" s="23" t="s">
        <v>525</v>
      </c>
    </row>
    <row r="666" spans="1:4" x14ac:dyDescent="0.25">
      <c r="A666" s="17" t="s">
        <v>85</v>
      </c>
      <c r="B666" s="17" t="s">
        <v>735</v>
      </c>
      <c r="C666" s="17" t="s">
        <v>1327</v>
      </c>
      <c r="D666" s="23" t="s">
        <v>408</v>
      </c>
    </row>
    <row r="667" spans="1:4" x14ac:dyDescent="0.25">
      <c r="A667" s="17" t="s">
        <v>85</v>
      </c>
      <c r="B667" s="17" t="s">
        <v>740</v>
      </c>
      <c r="C667" s="17" t="s">
        <v>1328</v>
      </c>
      <c r="D667" s="23" t="s">
        <v>92</v>
      </c>
    </row>
    <row r="668" spans="1:4" x14ac:dyDescent="0.25">
      <c r="A668" s="17" t="s">
        <v>48</v>
      </c>
      <c r="B668" s="17" t="s">
        <v>1329</v>
      </c>
      <c r="C668" s="17" t="s">
        <v>1330</v>
      </c>
      <c r="D668" s="23" t="s">
        <v>451</v>
      </c>
    </row>
    <row r="669" spans="1:4" x14ac:dyDescent="0.25">
      <c r="A669" s="17" t="s">
        <v>42</v>
      </c>
      <c r="B669" s="17" t="s">
        <v>861</v>
      </c>
      <c r="C669" s="17" t="s">
        <v>1331</v>
      </c>
      <c r="D669" s="23" t="s">
        <v>120</v>
      </c>
    </row>
    <row r="670" spans="1:4" x14ac:dyDescent="0.25">
      <c r="A670" s="17" t="s">
        <v>53</v>
      </c>
      <c r="B670" s="17" t="s">
        <v>461</v>
      </c>
      <c r="C670" s="17" t="s">
        <v>1332</v>
      </c>
      <c r="D670" s="23" t="s">
        <v>392</v>
      </c>
    </row>
    <row r="671" spans="1:4" x14ac:dyDescent="0.25">
      <c r="A671" s="17" t="s">
        <v>54</v>
      </c>
      <c r="B671" s="17" t="s">
        <v>1333</v>
      </c>
      <c r="C671" s="17" t="s">
        <v>1334</v>
      </c>
      <c r="D671" s="23" t="s">
        <v>310</v>
      </c>
    </row>
    <row r="672" spans="1:4" x14ac:dyDescent="0.25">
      <c r="A672" s="17" t="s">
        <v>52</v>
      </c>
      <c r="B672" s="17" t="s">
        <v>1335</v>
      </c>
      <c r="C672" s="17" t="s">
        <v>1336</v>
      </c>
      <c r="D672" s="23" t="s">
        <v>1337</v>
      </c>
    </row>
    <row r="673" spans="1:4" x14ac:dyDescent="0.25">
      <c r="A673" s="17" t="s">
        <v>40</v>
      </c>
      <c r="B673" s="17" t="s">
        <v>990</v>
      </c>
      <c r="C673" s="17" t="s">
        <v>1338</v>
      </c>
      <c r="D673" s="23" t="s">
        <v>1339</v>
      </c>
    </row>
    <row r="674" spans="1:4" x14ac:dyDescent="0.25">
      <c r="A674" s="17" t="s">
        <v>69</v>
      </c>
      <c r="B674" s="17" t="s">
        <v>812</v>
      </c>
      <c r="C674" s="17" t="s">
        <v>1340</v>
      </c>
      <c r="D674" s="23" t="s">
        <v>263</v>
      </c>
    </row>
    <row r="675" spans="1:4" x14ac:dyDescent="0.25">
      <c r="A675" s="17" t="s">
        <v>85</v>
      </c>
      <c r="B675" s="17" t="s">
        <v>780</v>
      </c>
      <c r="C675" s="17" t="s">
        <v>1341</v>
      </c>
      <c r="D675" s="23" t="s">
        <v>408</v>
      </c>
    </row>
    <row r="676" spans="1:4" x14ac:dyDescent="0.25">
      <c r="A676" s="17" t="s">
        <v>69</v>
      </c>
      <c r="B676" s="17" t="s">
        <v>1269</v>
      </c>
      <c r="C676" s="17" t="s">
        <v>1342</v>
      </c>
      <c r="D676" s="23" t="s">
        <v>448</v>
      </c>
    </row>
    <row r="677" spans="1:4" x14ac:dyDescent="0.25">
      <c r="A677" s="17" t="s">
        <v>42</v>
      </c>
      <c r="B677" s="17" t="s">
        <v>867</v>
      </c>
      <c r="C677" s="17" t="s">
        <v>1343</v>
      </c>
      <c r="D677" s="23" t="s">
        <v>1321</v>
      </c>
    </row>
    <row r="678" spans="1:4" x14ac:dyDescent="0.25">
      <c r="A678" s="17" t="s">
        <v>40</v>
      </c>
      <c r="B678" s="17" t="s">
        <v>1344</v>
      </c>
      <c r="C678" s="17" t="s">
        <v>1345</v>
      </c>
      <c r="D678" s="23" t="s">
        <v>858</v>
      </c>
    </row>
    <row r="679" spans="1:4" x14ac:dyDescent="0.25">
      <c r="A679" s="17" t="s">
        <v>52</v>
      </c>
      <c r="B679" s="17" t="s">
        <v>1346</v>
      </c>
      <c r="C679" s="17" t="s">
        <v>1347</v>
      </c>
      <c r="D679" s="23" t="s">
        <v>376</v>
      </c>
    </row>
    <row r="680" spans="1:4" x14ac:dyDescent="0.25">
      <c r="A680" s="17" t="s">
        <v>85</v>
      </c>
      <c r="B680" s="17" t="s">
        <v>1348</v>
      </c>
      <c r="C680" s="17" t="s">
        <v>1349</v>
      </c>
      <c r="D680" s="23" t="s">
        <v>164</v>
      </c>
    </row>
    <row r="681" spans="1:4" x14ac:dyDescent="0.25">
      <c r="A681" s="17" t="s">
        <v>69</v>
      </c>
      <c r="B681" s="17" t="s">
        <v>804</v>
      </c>
      <c r="C681" s="17" t="s">
        <v>1350</v>
      </c>
      <c r="D681" s="23" t="s">
        <v>1351</v>
      </c>
    </row>
    <row r="682" spans="1:4" x14ac:dyDescent="0.25">
      <c r="A682" s="17" t="s">
        <v>69</v>
      </c>
      <c r="B682" s="17" t="s">
        <v>891</v>
      </c>
      <c r="C682" s="17" t="s">
        <v>1352</v>
      </c>
      <c r="D682" s="23" t="s">
        <v>263</v>
      </c>
    </row>
    <row r="683" spans="1:4" x14ac:dyDescent="0.25">
      <c r="A683" s="17" t="s">
        <v>53</v>
      </c>
      <c r="B683" s="17" t="s">
        <v>625</v>
      </c>
      <c r="C683" s="17" t="s">
        <v>1353</v>
      </c>
      <c r="D683" s="23" t="s">
        <v>474</v>
      </c>
    </row>
    <row r="684" spans="1:4" x14ac:dyDescent="0.25">
      <c r="A684" s="17" t="s">
        <v>33</v>
      </c>
      <c r="B684" s="17" t="s">
        <v>600</v>
      </c>
      <c r="C684" s="17" t="s">
        <v>1354</v>
      </c>
      <c r="D684" s="23" t="s">
        <v>1355</v>
      </c>
    </row>
    <row r="685" spans="1:4" x14ac:dyDescent="0.25">
      <c r="A685" s="17" t="s">
        <v>42</v>
      </c>
      <c r="B685" s="17" t="s">
        <v>1356</v>
      </c>
      <c r="C685" s="17" t="s">
        <v>1357</v>
      </c>
      <c r="D685" s="23" t="s">
        <v>120</v>
      </c>
    </row>
    <row r="686" spans="1:4" x14ac:dyDescent="0.25">
      <c r="A686" s="17" t="s">
        <v>49</v>
      </c>
      <c r="B686" s="17" t="s">
        <v>1358</v>
      </c>
      <c r="C686" s="17" t="s">
        <v>1359</v>
      </c>
      <c r="D686" s="23" t="s">
        <v>201</v>
      </c>
    </row>
    <row r="687" spans="1:4" x14ac:dyDescent="0.25">
      <c r="A687" s="17" t="s">
        <v>39</v>
      </c>
      <c r="B687" s="17" t="s">
        <v>515</v>
      </c>
      <c r="C687" s="17" t="s">
        <v>1360</v>
      </c>
      <c r="D687" s="23" t="s">
        <v>1361</v>
      </c>
    </row>
    <row r="688" spans="1:4" x14ac:dyDescent="0.25">
      <c r="A688" s="17" t="s">
        <v>53</v>
      </c>
      <c r="B688" s="17" t="s">
        <v>764</v>
      </c>
      <c r="C688" s="17" t="s">
        <v>1362</v>
      </c>
      <c r="D688" s="23" t="s">
        <v>1363</v>
      </c>
    </row>
    <row r="689" spans="1:4" x14ac:dyDescent="0.25">
      <c r="A689" s="17" t="s">
        <v>103</v>
      </c>
      <c r="B689" s="17" t="s">
        <v>1364</v>
      </c>
      <c r="C689" s="17" t="s">
        <v>1365</v>
      </c>
      <c r="D689" s="23" t="s">
        <v>605</v>
      </c>
    </row>
    <row r="690" spans="1:4" x14ac:dyDescent="0.25">
      <c r="A690" s="17" t="s">
        <v>85</v>
      </c>
      <c r="B690" s="17" t="s">
        <v>528</v>
      </c>
      <c r="C690" s="17" t="s">
        <v>1366</v>
      </c>
      <c r="D690" s="23" t="s">
        <v>253</v>
      </c>
    </row>
    <row r="691" spans="1:4" x14ac:dyDescent="0.25">
      <c r="A691" s="17" t="s">
        <v>39</v>
      </c>
      <c r="B691" s="17" t="s">
        <v>374</v>
      </c>
      <c r="C691" s="17" t="s">
        <v>1367</v>
      </c>
      <c r="D691" s="23" t="s">
        <v>525</v>
      </c>
    </row>
    <row r="692" spans="1:4" x14ac:dyDescent="0.25">
      <c r="A692" s="17" t="s">
        <v>52</v>
      </c>
      <c r="B692" s="17" t="s">
        <v>1368</v>
      </c>
      <c r="C692" s="17" t="s">
        <v>1369</v>
      </c>
      <c r="D692" s="23" t="s">
        <v>376</v>
      </c>
    </row>
    <row r="693" spans="1:4" x14ac:dyDescent="0.25">
      <c r="A693" s="17" t="s">
        <v>53</v>
      </c>
      <c r="B693" s="17" t="s">
        <v>1370</v>
      </c>
      <c r="C693" s="17" t="s">
        <v>1371</v>
      </c>
      <c r="D693" s="23" t="s">
        <v>474</v>
      </c>
    </row>
    <row r="694" spans="1:4" x14ac:dyDescent="0.25">
      <c r="A694" s="24">
        <v>85</v>
      </c>
      <c r="B694" s="23">
        <v>163</v>
      </c>
      <c r="C694" s="17" t="s">
        <v>1372</v>
      </c>
      <c r="D694" s="23" t="s">
        <v>1373</v>
      </c>
    </row>
    <row r="695" spans="1:4" x14ac:dyDescent="0.25">
      <c r="A695" s="17" t="s">
        <v>103</v>
      </c>
      <c r="B695" s="17" t="s">
        <v>1374</v>
      </c>
      <c r="C695" s="17" t="s">
        <v>1375</v>
      </c>
      <c r="D695" s="23" t="s">
        <v>1376</v>
      </c>
    </row>
    <row r="696" spans="1:4" x14ac:dyDescent="0.25">
      <c r="A696" s="17" t="s">
        <v>85</v>
      </c>
      <c r="B696" s="17" t="s">
        <v>673</v>
      </c>
      <c r="C696" s="17" t="s">
        <v>1377</v>
      </c>
      <c r="D696" s="23" t="s">
        <v>662</v>
      </c>
    </row>
    <row r="697" spans="1:4" x14ac:dyDescent="0.25">
      <c r="A697" s="17" t="s">
        <v>129</v>
      </c>
      <c r="B697" s="17" t="s">
        <v>804</v>
      </c>
      <c r="C697" s="17" t="s">
        <v>1378</v>
      </c>
      <c r="D697" s="23" t="s">
        <v>1379</v>
      </c>
    </row>
    <row r="698" spans="1:4" x14ac:dyDescent="0.25">
      <c r="A698" s="17" t="s">
        <v>85</v>
      </c>
      <c r="B698" s="17" t="s">
        <v>804</v>
      </c>
      <c r="C698" s="17" t="s">
        <v>1380</v>
      </c>
      <c r="D698" s="23" t="s">
        <v>796</v>
      </c>
    </row>
    <row r="699" spans="1:4" x14ac:dyDescent="0.25">
      <c r="A699" s="17" t="s">
        <v>50</v>
      </c>
      <c r="B699" s="17" t="s">
        <v>889</v>
      </c>
      <c r="C699" s="17" t="s">
        <v>1381</v>
      </c>
      <c r="D699" s="23" t="s">
        <v>1382</v>
      </c>
    </row>
    <row r="700" spans="1:4" x14ac:dyDescent="0.25">
      <c r="A700" s="17" t="s">
        <v>53</v>
      </c>
      <c r="B700" s="17" t="s">
        <v>627</v>
      </c>
      <c r="C700" s="17" t="s">
        <v>1383</v>
      </c>
      <c r="D700" s="23" t="s">
        <v>271</v>
      </c>
    </row>
    <row r="701" spans="1:4" x14ac:dyDescent="0.25">
      <c r="A701" s="17" t="s">
        <v>50</v>
      </c>
      <c r="B701" s="17" t="s">
        <v>1269</v>
      </c>
      <c r="C701" s="17" t="s">
        <v>1384</v>
      </c>
      <c r="D701" s="23" t="s">
        <v>1385</v>
      </c>
    </row>
    <row r="702" spans="1:4" x14ac:dyDescent="0.25">
      <c r="A702" s="17" t="s">
        <v>69</v>
      </c>
      <c r="B702" s="17" t="s">
        <v>840</v>
      </c>
      <c r="C702" s="17" t="s">
        <v>1386</v>
      </c>
      <c r="D702" s="23" t="s">
        <v>1264</v>
      </c>
    </row>
    <row r="703" spans="1:4" x14ac:dyDescent="0.25">
      <c r="A703" s="17" t="s">
        <v>85</v>
      </c>
      <c r="B703" s="17" t="s">
        <v>814</v>
      </c>
      <c r="C703" s="17" t="s">
        <v>1387</v>
      </c>
      <c r="D703" s="23" t="s">
        <v>1388</v>
      </c>
    </row>
    <row r="704" spans="1:4" x14ac:dyDescent="0.25">
      <c r="A704" s="17" t="s">
        <v>49</v>
      </c>
      <c r="B704" s="17" t="s">
        <v>1389</v>
      </c>
      <c r="C704" s="17" t="s">
        <v>1390</v>
      </c>
      <c r="D704" s="23" t="s">
        <v>201</v>
      </c>
    </row>
    <row r="705" spans="1:4" x14ac:dyDescent="0.25">
      <c r="A705" s="17" t="s">
        <v>39</v>
      </c>
      <c r="B705" s="17" t="s">
        <v>915</v>
      </c>
      <c r="C705" s="17" t="s">
        <v>1391</v>
      </c>
      <c r="D705" s="23" t="s">
        <v>1392</v>
      </c>
    </row>
    <row r="706" spans="1:4" x14ac:dyDescent="0.25">
      <c r="A706" s="17" t="s">
        <v>151</v>
      </c>
      <c r="B706" s="17" t="s">
        <v>1374</v>
      </c>
      <c r="C706" s="17" t="s">
        <v>1393</v>
      </c>
      <c r="D706" s="23" t="s">
        <v>580</v>
      </c>
    </row>
    <row r="707" spans="1:4" x14ac:dyDescent="0.25">
      <c r="A707" s="17" t="s">
        <v>53</v>
      </c>
      <c r="B707" s="17" t="s">
        <v>636</v>
      </c>
      <c r="C707" s="17" t="s">
        <v>1394</v>
      </c>
      <c r="D707" s="23" t="s">
        <v>271</v>
      </c>
    </row>
    <row r="708" spans="1:4" x14ac:dyDescent="0.25">
      <c r="A708" s="17" t="s">
        <v>42</v>
      </c>
      <c r="B708" s="17" t="s">
        <v>750</v>
      </c>
      <c r="C708" s="17" t="s">
        <v>1395</v>
      </c>
      <c r="D708" s="23" t="s">
        <v>212</v>
      </c>
    </row>
    <row r="709" spans="1:4" x14ac:dyDescent="0.25">
      <c r="A709" s="17" t="s">
        <v>42</v>
      </c>
      <c r="B709" s="17" t="s">
        <v>1396</v>
      </c>
      <c r="C709" s="17" t="s">
        <v>1397</v>
      </c>
      <c r="D709" s="23" t="s">
        <v>148</v>
      </c>
    </row>
    <row r="710" spans="1:4" x14ac:dyDescent="0.25">
      <c r="A710" s="17" t="s">
        <v>42</v>
      </c>
      <c r="B710" s="17" t="s">
        <v>1398</v>
      </c>
      <c r="C710" s="17" t="s">
        <v>1399</v>
      </c>
      <c r="D710" s="23" t="s">
        <v>212</v>
      </c>
    </row>
    <row r="711" spans="1:4" x14ac:dyDescent="0.25">
      <c r="A711" s="17" t="s">
        <v>103</v>
      </c>
      <c r="B711" s="17" t="s">
        <v>1400</v>
      </c>
      <c r="C711" s="17" t="s">
        <v>1401</v>
      </c>
      <c r="D711" s="23" t="s">
        <v>960</v>
      </c>
    </row>
    <row r="712" spans="1:4" x14ac:dyDescent="0.25">
      <c r="A712" s="17" t="s">
        <v>39</v>
      </c>
      <c r="B712" s="17" t="s">
        <v>578</v>
      </c>
      <c r="C712" s="17" t="s">
        <v>1402</v>
      </c>
      <c r="D712" s="23" t="s">
        <v>1403</v>
      </c>
    </row>
    <row r="713" spans="1:4" x14ac:dyDescent="0.25">
      <c r="A713" s="24">
        <v>17</v>
      </c>
      <c r="B713" s="25">
        <v>939</v>
      </c>
      <c r="C713" s="17" t="s">
        <v>1404</v>
      </c>
      <c r="D713" s="23" t="s">
        <v>958</v>
      </c>
    </row>
    <row r="714" spans="1:4" x14ac:dyDescent="0.25">
      <c r="A714" s="17" t="s">
        <v>42</v>
      </c>
      <c r="B714" s="17" t="s">
        <v>842</v>
      </c>
      <c r="C714" s="17" t="s">
        <v>1405</v>
      </c>
      <c r="D714" s="23" t="s">
        <v>248</v>
      </c>
    </row>
    <row r="715" spans="1:4" x14ac:dyDescent="0.25">
      <c r="A715" s="17" t="s">
        <v>51</v>
      </c>
      <c r="B715" s="17" t="s">
        <v>1406</v>
      </c>
      <c r="C715" s="17" t="s">
        <v>1407</v>
      </c>
      <c r="D715" s="23" t="s">
        <v>77</v>
      </c>
    </row>
    <row r="716" spans="1:4" x14ac:dyDescent="0.25">
      <c r="A716" s="17" t="s">
        <v>53</v>
      </c>
      <c r="B716" s="17" t="s">
        <v>576</v>
      </c>
      <c r="C716" s="17" t="s">
        <v>1408</v>
      </c>
      <c r="D716" s="23" t="s">
        <v>1363</v>
      </c>
    </row>
    <row r="717" spans="1:4" x14ac:dyDescent="0.25">
      <c r="A717" s="17" t="s">
        <v>1409</v>
      </c>
      <c r="B717" s="17" t="s">
        <v>1410</v>
      </c>
      <c r="C717" s="17" t="s">
        <v>1411</v>
      </c>
      <c r="D717" s="23" t="s">
        <v>1412</v>
      </c>
    </row>
    <row r="718" spans="1:4" x14ac:dyDescent="0.25">
      <c r="A718" s="17" t="s">
        <v>103</v>
      </c>
      <c r="B718" s="17" t="s">
        <v>1413</v>
      </c>
      <c r="C718" s="17" t="s">
        <v>1414</v>
      </c>
      <c r="D718" s="23" t="s">
        <v>960</v>
      </c>
    </row>
    <row r="719" spans="1:4" x14ac:dyDescent="0.25">
      <c r="A719" s="17" t="s">
        <v>52</v>
      </c>
      <c r="B719" s="17" t="s">
        <v>1415</v>
      </c>
      <c r="C719" s="17" t="s">
        <v>1416</v>
      </c>
      <c r="D719" s="23" t="s">
        <v>143</v>
      </c>
    </row>
    <row r="720" spans="1:4" x14ac:dyDescent="0.25">
      <c r="A720" s="17" t="s">
        <v>42</v>
      </c>
      <c r="B720" s="17" t="s">
        <v>756</v>
      </c>
      <c r="C720" s="17" t="s">
        <v>1417</v>
      </c>
      <c r="D720" s="23" t="s">
        <v>230</v>
      </c>
    </row>
    <row r="721" spans="1:4" x14ac:dyDescent="0.25">
      <c r="A721" s="17" t="s">
        <v>151</v>
      </c>
      <c r="B721" s="17" t="s">
        <v>1205</v>
      </c>
      <c r="C721" s="17" t="s">
        <v>1418</v>
      </c>
      <c r="D721" s="23" t="s">
        <v>617</v>
      </c>
    </row>
    <row r="722" spans="1:4" x14ac:dyDescent="0.25">
      <c r="A722" s="17" t="s">
        <v>103</v>
      </c>
      <c r="B722" s="17" t="s">
        <v>1419</v>
      </c>
      <c r="C722" s="17" t="s">
        <v>1420</v>
      </c>
      <c r="D722" s="23" t="s">
        <v>105</v>
      </c>
    </row>
    <row r="723" spans="1:4" x14ac:dyDescent="0.25">
      <c r="A723" s="17" t="s">
        <v>52</v>
      </c>
      <c r="B723" s="17" t="s">
        <v>1421</v>
      </c>
      <c r="C723" s="17" t="s">
        <v>1422</v>
      </c>
      <c r="D723" s="23" t="s">
        <v>80</v>
      </c>
    </row>
    <row r="724" spans="1:4" x14ac:dyDescent="0.25">
      <c r="A724" s="17" t="s">
        <v>53</v>
      </c>
      <c r="B724" s="17" t="s">
        <v>880</v>
      </c>
      <c r="C724" s="17" t="s">
        <v>1423</v>
      </c>
      <c r="D724" s="23" t="s">
        <v>1363</v>
      </c>
    </row>
    <row r="725" spans="1:4" x14ac:dyDescent="0.25">
      <c r="A725" s="17" t="s">
        <v>539</v>
      </c>
      <c r="B725" s="17" t="s">
        <v>1323</v>
      </c>
      <c r="C725" s="17" t="s">
        <v>1424</v>
      </c>
      <c r="D725" s="23" t="s">
        <v>1425</v>
      </c>
    </row>
    <row r="726" spans="1:4" x14ac:dyDescent="0.25">
      <c r="A726" s="17" t="s">
        <v>42</v>
      </c>
      <c r="B726" s="17" t="s">
        <v>1267</v>
      </c>
      <c r="C726" s="17" t="s">
        <v>1426</v>
      </c>
      <c r="D726" s="23" t="s">
        <v>1046</v>
      </c>
    </row>
    <row r="727" spans="1:4" x14ac:dyDescent="0.25">
      <c r="A727" s="17" t="s">
        <v>33</v>
      </c>
      <c r="B727" s="17" t="s">
        <v>515</v>
      </c>
      <c r="C727" s="17" t="s">
        <v>1427</v>
      </c>
      <c r="D727" s="23" t="s">
        <v>380</v>
      </c>
    </row>
    <row r="728" spans="1:4" x14ac:dyDescent="0.25">
      <c r="A728" s="17" t="s">
        <v>33</v>
      </c>
      <c r="B728" s="17" t="s">
        <v>1428</v>
      </c>
      <c r="C728" s="17" t="s">
        <v>1429</v>
      </c>
      <c r="D728" s="23" t="s">
        <v>380</v>
      </c>
    </row>
    <row r="729" spans="1:4" x14ac:dyDescent="0.25">
      <c r="A729" s="17" t="s">
        <v>85</v>
      </c>
      <c r="B729" s="17" t="s">
        <v>1298</v>
      </c>
      <c r="C729" s="17" t="s">
        <v>1430</v>
      </c>
      <c r="D729" s="23" t="s">
        <v>92</v>
      </c>
    </row>
    <row r="730" spans="1:4" x14ac:dyDescent="0.25">
      <c r="A730" s="17" t="s">
        <v>33</v>
      </c>
      <c r="B730" s="17" t="s">
        <v>1431</v>
      </c>
      <c r="C730" s="17" t="s">
        <v>1432</v>
      </c>
      <c r="D730" s="23" t="s">
        <v>342</v>
      </c>
    </row>
    <row r="731" spans="1:4" x14ac:dyDescent="0.25">
      <c r="A731" s="17" t="s">
        <v>39</v>
      </c>
      <c r="B731" s="17" t="s">
        <v>690</v>
      </c>
      <c r="C731" s="17" t="s">
        <v>1433</v>
      </c>
      <c r="D731" s="23" t="s">
        <v>1434</v>
      </c>
    </row>
    <row r="732" spans="1:4" x14ac:dyDescent="0.25">
      <c r="A732" s="17" t="s">
        <v>33</v>
      </c>
      <c r="B732" s="17" t="s">
        <v>377</v>
      </c>
      <c r="C732" s="17" t="s">
        <v>1435</v>
      </c>
      <c r="D732" s="23" t="s">
        <v>369</v>
      </c>
    </row>
    <row r="733" spans="1:4" x14ac:dyDescent="0.25">
      <c r="A733" s="17" t="s">
        <v>103</v>
      </c>
      <c r="B733" s="17" t="s">
        <v>1436</v>
      </c>
      <c r="C733" s="17" t="s">
        <v>1437</v>
      </c>
      <c r="D733" s="23" t="s">
        <v>590</v>
      </c>
    </row>
    <row r="734" spans="1:4" x14ac:dyDescent="0.25">
      <c r="A734" s="17" t="s">
        <v>40</v>
      </c>
      <c r="B734" s="17" t="s">
        <v>752</v>
      </c>
      <c r="C734" s="17" t="s">
        <v>1438</v>
      </c>
      <c r="D734" s="23" t="s">
        <v>456</v>
      </c>
    </row>
    <row r="735" spans="1:4" x14ac:dyDescent="0.25">
      <c r="A735" s="17" t="s">
        <v>85</v>
      </c>
      <c r="B735" s="17" t="s">
        <v>828</v>
      </c>
      <c r="C735" s="17" t="s">
        <v>1439</v>
      </c>
      <c r="D735" s="23" t="s">
        <v>253</v>
      </c>
    </row>
    <row r="736" spans="1:4" x14ac:dyDescent="0.25">
      <c r="A736" s="17" t="s">
        <v>36</v>
      </c>
      <c r="B736" s="17" t="s">
        <v>1008</v>
      </c>
      <c r="C736" s="17" t="s">
        <v>1440</v>
      </c>
      <c r="D736" s="23" t="s">
        <v>487</v>
      </c>
    </row>
    <row r="737" spans="1:4" x14ac:dyDescent="0.25">
      <c r="A737" s="17" t="s">
        <v>33</v>
      </c>
      <c r="B737" s="17" t="s">
        <v>915</v>
      </c>
      <c r="C737" s="17" t="s">
        <v>1441</v>
      </c>
      <c r="D737" s="23" t="s">
        <v>214</v>
      </c>
    </row>
    <row r="738" spans="1:4" x14ac:dyDescent="0.25">
      <c r="A738" s="17" t="s">
        <v>103</v>
      </c>
      <c r="B738" s="17" t="s">
        <v>1442</v>
      </c>
      <c r="C738" s="17" t="s">
        <v>1443</v>
      </c>
      <c r="D738" s="23" t="s">
        <v>1444</v>
      </c>
    </row>
    <row r="739" spans="1:4" x14ac:dyDescent="0.25">
      <c r="A739" s="17" t="s">
        <v>33</v>
      </c>
      <c r="B739" s="17" t="s">
        <v>578</v>
      </c>
      <c r="C739" s="17" t="s">
        <v>1445</v>
      </c>
      <c r="D739" s="23" t="s">
        <v>82</v>
      </c>
    </row>
    <row r="740" spans="1:4" x14ac:dyDescent="0.25">
      <c r="A740" s="23">
        <v>63</v>
      </c>
      <c r="B740" s="23">
        <v>281</v>
      </c>
      <c r="C740" s="17" t="s">
        <v>1446</v>
      </c>
      <c r="D740" s="23" t="s">
        <v>1447</v>
      </c>
    </row>
    <row r="741" spans="1:4" x14ac:dyDescent="0.25">
      <c r="A741" s="17" t="s">
        <v>85</v>
      </c>
      <c r="B741" s="17" t="s">
        <v>1448</v>
      </c>
      <c r="C741" s="17" t="s">
        <v>1449</v>
      </c>
      <c r="D741" s="23" t="s">
        <v>338</v>
      </c>
    </row>
    <row r="742" spans="1:4" x14ac:dyDescent="0.25">
      <c r="A742" s="17" t="s">
        <v>85</v>
      </c>
      <c r="B742" s="17" t="s">
        <v>1329</v>
      </c>
      <c r="C742" s="17" t="s">
        <v>1450</v>
      </c>
      <c r="D742" s="23" t="s">
        <v>431</v>
      </c>
    </row>
    <row r="743" spans="1:4" x14ac:dyDescent="0.25">
      <c r="A743" s="17" t="s">
        <v>85</v>
      </c>
      <c r="B743" s="17" t="s">
        <v>1451</v>
      </c>
      <c r="C743" s="17" t="s">
        <v>1452</v>
      </c>
      <c r="D743" s="23" t="s">
        <v>115</v>
      </c>
    </row>
    <row r="744" spans="1:4" x14ac:dyDescent="0.25">
      <c r="A744" s="17" t="s">
        <v>69</v>
      </c>
      <c r="B744" s="17" t="s">
        <v>623</v>
      </c>
      <c r="C744" s="17" t="s">
        <v>1453</v>
      </c>
      <c r="D744" s="23" t="s">
        <v>1454</v>
      </c>
    </row>
    <row r="745" spans="1:4" x14ac:dyDescent="0.25">
      <c r="A745" s="17" t="s">
        <v>40</v>
      </c>
      <c r="B745" s="17" t="s">
        <v>758</v>
      </c>
      <c r="C745" s="17" t="s">
        <v>1455</v>
      </c>
      <c r="D745" s="23" t="s">
        <v>1456</v>
      </c>
    </row>
    <row r="746" spans="1:4" x14ac:dyDescent="0.25">
      <c r="A746" s="17" t="s">
        <v>39</v>
      </c>
      <c r="B746" s="17" t="s">
        <v>586</v>
      </c>
      <c r="C746" s="17" t="s">
        <v>1457</v>
      </c>
      <c r="D746" s="23" t="s">
        <v>1098</v>
      </c>
    </row>
    <row r="747" spans="1:4" x14ac:dyDescent="0.25">
      <c r="A747" s="17" t="s">
        <v>103</v>
      </c>
      <c r="B747" s="17" t="s">
        <v>1458</v>
      </c>
      <c r="C747" s="17" t="s">
        <v>1459</v>
      </c>
      <c r="D747" s="23" t="s">
        <v>1460</v>
      </c>
    </row>
    <row r="748" spans="1:4" x14ac:dyDescent="0.25">
      <c r="A748" s="17" t="s">
        <v>103</v>
      </c>
      <c r="B748" s="17" t="s">
        <v>1461</v>
      </c>
      <c r="C748" s="17" t="s">
        <v>1462</v>
      </c>
      <c r="D748" s="23" t="s">
        <v>605</v>
      </c>
    </row>
    <row r="749" spans="1:4" x14ac:dyDescent="0.25">
      <c r="A749" s="17" t="s">
        <v>33</v>
      </c>
      <c r="B749" s="17" t="s">
        <v>1463</v>
      </c>
      <c r="C749" s="17" t="s">
        <v>1464</v>
      </c>
      <c r="D749" s="23" t="s">
        <v>657</v>
      </c>
    </row>
    <row r="750" spans="1:4" x14ac:dyDescent="0.25">
      <c r="A750" s="17" t="s">
        <v>53</v>
      </c>
      <c r="B750" s="17" t="s">
        <v>1172</v>
      </c>
      <c r="C750" s="17" t="s">
        <v>1465</v>
      </c>
      <c r="D750" s="23" t="s">
        <v>141</v>
      </c>
    </row>
    <row r="751" spans="1:4" x14ac:dyDescent="0.25">
      <c r="A751" s="17" t="s">
        <v>53</v>
      </c>
      <c r="B751" s="17" t="s">
        <v>1219</v>
      </c>
      <c r="C751" s="17" t="s">
        <v>1466</v>
      </c>
      <c r="D751" s="23" t="s">
        <v>141</v>
      </c>
    </row>
    <row r="752" spans="1:4" x14ac:dyDescent="0.25">
      <c r="A752" s="17" t="s">
        <v>49</v>
      </c>
      <c r="B752" s="17" t="s">
        <v>1467</v>
      </c>
      <c r="C752" s="17" t="s">
        <v>1468</v>
      </c>
      <c r="D752" s="23" t="s">
        <v>176</v>
      </c>
    </row>
    <row r="753" spans="1:4" x14ac:dyDescent="0.25">
      <c r="A753" s="17" t="s">
        <v>151</v>
      </c>
      <c r="B753" s="17" t="s">
        <v>1469</v>
      </c>
      <c r="C753" s="17" t="s">
        <v>1470</v>
      </c>
      <c r="D753" s="23" t="s">
        <v>767</v>
      </c>
    </row>
    <row r="754" spans="1:4" x14ac:dyDescent="0.25">
      <c r="A754" s="17" t="s">
        <v>42</v>
      </c>
      <c r="B754" s="17" t="s">
        <v>802</v>
      </c>
      <c r="C754" s="17" t="s">
        <v>1471</v>
      </c>
      <c r="D754" s="23" t="s">
        <v>212</v>
      </c>
    </row>
    <row r="755" spans="1:4" x14ac:dyDescent="0.25">
      <c r="A755" s="17" t="s">
        <v>40</v>
      </c>
      <c r="B755" s="17" t="s">
        <v>1241</v>
      </c>
      <c r="C755" s="17" t="s">
        <v>1471</v>
      </c>
      <c r="D755" s="23" t="s">
        <v>1000</v>
      </c>
    </row>
    <row r="756" spans="1:4" x14ac:dyDescent="0.25">
      <c r="A756" s="17" t="s">
        <v>85</v>
      </c>
      <c r="B756" s="17" t="s">
        <v>1039</v>
      </c>
      <c r="C756" s="17" t="s">
        <v>1472</v>
      </c>
      <c r="D756" s="23" t="s">
        <v>1473</v>
      </c>
    </row>
    <row r="757" spans="1:4" x14ac:dyDescent="0.25">
      <c r="A757" s="17" t="s">
        <v>36</v>
      </c>
      <c r="B757" s="25">
        <v>400</v>
      </c>
      <c r="C757" s="17" t="s">
        <v>1474</v>
      </c>
      <c r="D757" s="23" t="s">
        <v>299</v>
      </c>
    </row>
    <row r="758" spans="1:4" x14ac:dyDescent="0.25">
      <c r="A758" s="17" t="s">
        <v>103</v>
      </c>
      <c r="B758" s="17" t="s">
        <v>1475</v>
      </c>
      <c r="C758" s="17" t="s">
        <v>1476</v>
      </c>
      <c r="D758" s="23" t="s">
        <v>1477</v>
      </c>
    </row>
    <row r="759" spans="1:4" x14ac:dyDescent="0.25">
      <c r="A759" s="17" t="s">
        <v>42</v>
      </c>
      <c r="B759" s="17" t="s">
        <v>1309</v>
      </c>
      <c r="C759" s="17" t="s">
        <v>1478</v>
      </c>
      <c r="D759" s="23" t="s">
        <v>109</v>
      </c>
    </row>
    <row r="760" spans="1:4" x14ac:dyDescent="0.25">
      <c r="A760" s="17" t="s">
        <v>53</v>
      </c>
      <c r="B760" s="17" t="s">
        <v>1217</v>
      </c>
      <c r="C760" s="17" t="s">
        <v>1479</v>
      </c>
      <c r="D760" s="23" t="s">
        <v>1030</v>
      </c>
    </row>
    <row r="761" spans="1:4" x14ac:dyDescent="0.25">
      <c r="A761" s="17" t="s">
        <v>53</v>
      </c>
      <c r="B761" s="17" t="s">
        <v>1239</v>
      </c>
      <c r="C761" s="17" t="s">
        <v>1480</v>
      </c>
      <c r="D761" s="23" t="s">
        <v>476</v>
      </c>
    </row>
    <row r="762" spans="1:4" x14ac:dyDescent="0.25">
      <c r="A762" s="17" t="s">
        <v>85</v>
      </c>
      <c r="B762" s="17" t="s">
        <v>172</v>
      </c>
      <c r="C762" s="17" t="s">
        <v>1481</v>
      </c>
      <c r="D762" s="23" t="s">
        <v>1388</v>
      </c>
    </row>
    <row r="763" spans="1:4" x14ac:dyDescent="0.25">
      <c r="A763" s="17" t="s">
        <v>69</v>
      </c>
      <c r="B763" s="17" t="s">
        <v>1482</v>
      </c>
      <c r="C763" s="17" t="s">
        <v>1483</v>
      </c>
      <c r="D763" s="23" t="s">
        <v>1351</v>
      </c>
    </row>
    <row r="764" spans="1:4" x14ac:dyDescent="0.25">
      <c r="A764" s="17" t="s">
        <v>69</v>
      </c>
      <c r="B764" s="17" t="s">
        <v>1484</v>
      </c>
      <c r="C764" s="17" t="s">
        <v>1485</v>
      </c>
      <c r="D764" s="23" t="s">
        <v>1261</v>
      </c>
    </row>
    <row r="765" spans="1:4" x14ac:dyDescent="0.25">
      <c r="A765" s="17" t="s">
        <v>103</v>
      </c>
      <c r="B765" s="17" t="s">
        <v>1486</v>
      </c>
      <c r="C765" s="17" t="s">
        <v>1487</v>
      </c>
      <c r="D765" s="23" t="s">
        <v>629</v>
      </c>
    </row>
    <row r="766" spans="1:4" x14ac:dyDescent="0.25">
      <c r="A766" s="17" t="s">
        <v>327</v>
      </c>
      <c r="B766" s="17" t="s">
        <v>1488</v>
      </c>
      <c r="C766" s="17" t="s">
        <v>1489</v>
      </c>
      <c r="D766" s="23" t="s">
        <v>390</v>
      </c>
    </row>
    <row r="767" spans="1:4" x14ac:dyDescent="0.25">
      <c r="A767" s="17" t="s">
        <v>151</v>
      </c>
      <c r="B767" s="17" t="s">
        <v>1490</v>
      </c>
      <c r="C767" s="17" t="s">
        <v>1491</v>
      </c>
      <c r="D767" s="23" t="s">
        <v>442</v>
      </c>
    </row>
    <row r="768" spans="1:4" x14ac:dyDescent="0.25">
      <c r="A768" s="17" t="s">
        <v>327</v>
      </c>
      <c r="B768" s="17" t="s">
        <v>1492</v>
      </c>
      <c r="C768" s="17" t="s">
        <v>1493</v>
      </c>
      <c r="D768" s="23" t="s">
        <v>563</v>
      </c>
    </row>
    <row r="769" spans="1:4" x14ac:dyDescent="0.25">
      <c r="A769" s="17" t="s">
        <v>103</v>
      </c>
      <c r="B769" s="17" t="s">
        <v>1335</v>
      </c>
      <c r="C769" s="17" t="s">
        <v>1494</v>
      </c>
      <c r="D769" s="23" t="s">
        <v>573</v>
      </c>
    </row>
    <row r="770" spans="1:4" x14ac:dyDescent="0.25">
      <c r="A770" s="17" t="s">
        <v>151</v>
      </c>
      <c r="B770" s="17" t="s">
        <v>1461</v>
      </c>
      <c r="C770" s="17" t="s">
        <v>1495</v>
      </c>
      <c r="D770" s="23" t="s">
        <v>1496</v>
      </c>
    </row>
    <row r="771" spans="1:4" x14ac:dyDescent="0.25">
      <c r="A771" s="17" t="s">
        <v>53</v>
      </c>
      <c r="B771" s="17" t="s">
        <v>697</v>
      </c>
      <c r="C771" s="17" t="s">
        <v>1497</v>
      </c>
      <c r="D771" s="23" t="s">
        <v>483</v>
      </c>
    </row>
    <row r="772" spans="1:4" x14ac:dyDescent="0.25">
      <c r="A772" s="17" t="s">
        <v>103</v>
      </c>
      <c r="B772" s="17" t="s">
        <v>1498</v>
      </c>
      <c r="C772" s="17" t="s">
        <v>1499</v>
      </c>
      <c r="D772" s="23" t="s">
        <v>605</v>
      </c>
    </row>
    <row r="773" spans="1:4" x14ac:dyDescent="0.25">
      <c r="A773" s="17" t="s">
        <v>33</v>
      </c>
      <c r="B773" s="17" t="s">
        <v>409</v>
      </c>
      <c r="C773" s="17" t="s">
        <v>1500</v>
      </c>
      <c r="D773" s="23" t="s">
        <v>214</v>
      </c>
    </row>
    <row r="774" spans="1:4" x14ac:dyDescent="0.25">
      <c r="A774" s="17" t="s">
        <v>85</v>
      </c>
      <c r="B774" s="17" t="s">
        <v>861</v>
      </c>
      <c r="C774" s="17" t="s">
        <v>1501</v>
      </c>
      <c r="D774" s="23" t="s">
        <v>253</v>
      </c>
    </row>
    <row r="775" spans="1:4" x14ac:dyDescent="0.25">
      <c r="A775" s="17" t="s">
        <v>85</v>
      </c>
      <c r="B775" s="17" t="s">
        <v>865</v>
      </c>
      <c r="C775" s="17" t="s">
        <v>1502</v>
      </c>
      <c r="D775" s="23" t="s">
        <v>672</v>
      </c>
    </row>
    <row r="776" spans="1:4" x14ac:dyDescent="0.25">
      <c r="A776" s="17" t="s">
        <v>39</v>
      </c>
      <c r="B776" s="17" t="s">
        <v>345</v>
      </c>
      <c r="C776" s="17" t="s">
        <v>1503</v>
      </c>
      <c r="D776" s="23" t="s">
        <v>1504</v>
      </c>
    </row>
    <row r="777" spans="1:4" x14ac:dyDescent="0.25">
      <c r="A777" s="17" t="s">
        <v>53</v>
      </c>
      <c r="B777" s="17" t="s">
        <v>648</v>
      </c>
      <c r="C777" s="17" t="s">
        <v>1505</v>
      </c>
      <c r="D777" s="23" t="s">
        <v>392</v>
      </c>
    </row>
    <row r="778" spans="1:4" x14ac:dyDescent="0.25">
      <c r="A778" s="17" t="s">
        <v>53</v>
      </c>
      <c r="B778" s="17" t="s">
        <v>760</v>
      </c>
      <c r="C778" s="17" t="s">
        <v>1506</v>
      </c>
      <c r="D778" s="23" t="s">
        <v>271</v>
      </c>
    </row>
    <row r="779" spans="1:4" x14ac:dyDescent="0.25">
      <c r="A779" s="17" t="s">
        <v>85</v>
      </c>
      <c r="B779" s="17" t="s">
        <v>867</v>
      </c>
      <c r="C779" s="17" t="s">
        <v>1507</v>
      </c>
      <c r="D779" s="23" t="s">
        <v>1508</v>
      </c>
    </row>
    <row r="780" spans="1:4" x14ac:dyDescent="0.25">
      <c r="A780" s="17" t="s">
        <v>42</v>
      </c>
      <c r="B780" s="17" t="s">
        <v>1509</v>
      </c>
      <c r="C780" s="17" t="s">
        <v>1510</v>
      </c>
      <c r="D780" s="23" t="s">
        <v>204</v>
      </c>
    </row>
    <row r="781" spans="1:4" x14ac:dyDescent="0.25">
      <c r="A781" s="17" t="s">
        <v>53</v>
      </c>
      <c r="B781" s="17" t="s">
        <v>1052</v>
      </c>
      <c r="C781" s="17" t="s">
        <v>1511</v>
      </c>
      <c r="D781" s="23" t="s">
        <v>476</v>
      </c>
    </row>
    <row r="782" spans="1:4" x14ac:dyDescent="0.25">
      <c r="A782" s="17" t="s">
        <v>53</v>
      </c>
      <c r="B782" s="17" t="s">
        <v>704</v>
      </c>
      <c r="C782" s="17" t="s">
        <v>1512</v>
      </c>
      <c r="D782" s="23" t="s">
        <v>271</v>
      </c>
    </row>
    <row r="783" spans="1:4" x14ac:dyDescent="0.25">
      <c r="A783" s="17" t="s">
        <v>48</v>
      </c>
      <c r="B783" s="17" t="s">
        <v>1513</v>
      </c>
      <c r="C783" s="17" t="s">
        <v>1514</v>
      </c>
      <c r="D783" s="23" t="s">
        <v>399</v>
      </c>
    </row>
    <row r="784" spans="1:4" x14ac:dyDescent="0.25">
      <c r="A784" s="17" t="s">
        <v>327</v>
      </c>
      <c r="B784" s="17" t="s">
        <v>1515</v>
      </c>
      <c r="C784" s="17" t="s">
        <v>1516</v>
      </c>
      <c r="D784" s="23" t="s">
        <v>675</v>
      </c>
    </row>
    <row r="785" spans="1:4" x14ac:dyDescent="0.25">
      <c r="A785" s="17" t="s">
        <v>53</v>
      </c>
      <c r="B785" s="17" t="s">
        <v>1517</v>
      </c>
      <c r="C785" s="17" t="s">
        <v>1518</v>
      </c>
      <c r="D785" s="23" t="s">
        <v>392</v>
      </c>
    </row>
    <row r="786" spans="1:4" x14ac:dyDescent="0.25">
      <c r="A786" s="17" t="s">
        <v>39</v>
      </c>
      <c r="B786" s="17" t="s">
        <v>719</v>
      </c>
      <c r="C786" s="17" t="s">
        <v>1519</v>
      </c>
      <c r="D786" s="23" t="s">
        <v>1520</v>
      </c>
    </row>
    <row r="787" spans="1:4" x14ac:dyDescent="0.25">
      <c r="A787" s="17" t="s">
        <v>48</v>
      </c>
      <c r="B787" s="17" t="s">
        <v>1521</v>
      </c>
      <c r="C787" s="17" t="s">
        <v>1522</v>
      </c>
      <c r="D787" s="23" t="s">
        <v>1307</v>
      </c>
    </row>
    <row r="788" spans="1:4" x14ac:dyDescent="0.25">
      <c r="A788" s="17" t="s">
        <v>103</v>
      </c>
      <c r="B788" s="17" t="s">
        <v>1523</v>
      </c>
      <c r="C788" s="17" t="s">
        <v>1524</v>
      </c>
      <c r="D788" s="23" t="s">
        <v>573</v>
      </c>
    </row>
    <row r="789" spans="1:4" x14ac:dyDescent="0.25">
      <c r="A789" s="17" t="s">
        <v>36</v>
      </c>
      <c r="B789" s="17" t="s">
        <v>1344</v>
      </c>
      <c r="C789" s="17" t="s">
        <v>1525</v>
      </c>
      <c r="D789" s="23" t="s">
        <v>1526</v>
      </c>
    </row>
    <row r="790" spans="1:4" x14ac:dyDescent="0.25">
      <c r="A790" s="17" t="s">
        <v>33</v>
      </c>
      <c r="B790" s="17" t="s">
        <v>646</v>
      </c>
      <c r="C790" s="17" t="s">
        <v>1527</v>
      </c>
      <c r="D790" s="23" t="s">
        <v>1528</v>
      </c>
    </row>
    <row r="791" spans="1:4" x14ac:dyDescent="0.25">
      <c r="A791" s="17" t="s">
        <v>69</v>
      </c>
      <c r="B791" s="17" t="s">
        <v>842</v>
      </c>
      <c r="C791" s="17" t="s">
        <v>1529</v>
      </c>
      <c r="D791" s="23" t="s">
        <v>1530</v>
      </c>
    </row>
    <row r="792" spans="1:4" x14ac:dyDescent="0.25">
      <c r="A792" s="17" t="s">
        <v>54</v>
      </c>
      <c r="B792" s="17" t="s">
        <v>586</v>
      </c>
      <c r="C792" s="17" t="s">
        <v>1531</v>
      </c>
      <c r="D792" s="23" t="s">
        <v>203</v>
      </c>
    </row>
    <row r="793" spans="1:4" x14ac:dyDescent="0.25">
      <c r="A793" s="17" t="s">
        <v>33</v>
      </c>
      <c r="B793" s="17" t="s">
        <v>690</v>
      </c>
      <c r="C793" s="17" t="s">
        <v>1532</v>
      </c>
      <c r="D793" s="23" t="s">
        <v>214</v>
      </c>
    </row>
    <row r="794" spans="1:4" x14ac:dyDescent="0.25">
      <c r="A794" s="17" t="s">
        <v>33</v>
      </c>
      <c r="B794" s="17" t="s">
        <v>688</v>
      </c>
      <c r="C794" s="17" t="s">
        <v>1533</v>
      </c>
      <c r="D794" s="23" t="s">
        <v>282</v>
      </c>
    </row>
    <row r="795" spans="1:4" x14ac:dyDescent="0.25">
      <c r="A795" s="17" t="s">
        <v>52</v>
      </c>
      <c r="B795" s="17" t="s">
        <v>1534</v>
      </c>
      <c r="C795" s="17" t="s">
        <v>1535</v>
      </c>
      <c r="D795" s="23" t="s">
        <v>411</v>
      </c>
    </row>
    <row r="796" spans="1:4" x14ac:dyDescent="0.25">
      <c r="A796" s="17" t="s">
        <v>39</v>
      </c>
      <c r="B796" s="17" t="s">
        <v>625</v>
      </c>
      <c r="C796" s="17" t="s">
        <v>1536</v>
      </c>
      <c r="D796" s="23" t="s">
        <v>519</v>
      </c>
    </row>
    <row r="797" spans="1:4" x14ac:dyDescent="0.25">
      <c r="A797" s="17" t="s">
        <v>39</v>
      </c>
      <c r="B797" s="17" t="s">
        <v>764</v>
      </c>
      <c r="C797" s="17" t="s">
        <v>1537</v>
      </c>
      <c r="D797" s="23" t="s">
        <v>74</v>
      </c>
    </row>
    <row r="798" spans="1:4" x14ac:dyDescent="0.25">
      <c r="A798" s="17" t="s">
        <v>195</v>
      </c>
      <c r="B798" s="17" t="s">
        <v>1199</v>
      </c>
      <c r="C798" s="17" t="s">
        <v>1538</v>
      </c>
      <c r="D798" s="23" t="s">
        <v>1539</v>
      </c>
    </row>
    <row r="799" spans="1:4" x14ac:dyDescent="0.25">
      <c r="A799" s="17" t="s">
        <v>42</v>
      </c>
      <c r="B799" s="17" t="s">
        <v>1279</v>
      </c>
      <c r="C799" s="17" t="s">
        <v>1540</v>
      </c>
      <c r="D799" s="23" t="s">
        <v>120</v>
      </c>
    </row>
    <row r="800" spans="1:4" x14ac:dyDescent="0.25">
      <c r="A800" s="17" t="s">
        <v>327</v>
      </c>
      <c r="B800" s="17" t="s">
        <v>1541</v>
      </c>
      <c r="C800" s="17" t="s">
        <v>1542</v>
      </c>
      <c r="D800" s="23" t="s">
        <v>563</v>
      </c>
    </row>
    <row r="801" spans="1:4" x14ac:dyDescent="0.25">
      <c r="A801" s="17" t="s">
        <v>42</v>
      </c>
      <c r="B801" s="17" t="s">
        <v>1543</v>
      </c>
      <c r="C801" s="17" t="s">
        <v>1544</v>
      </c>
      <c r="D801" s="23" t="s">
        <v>230</v>
      </c>
    </row>
    <row r="802" spans="1:4" x14ac:dyDescent="0.25">
      <c r="A802" s="17" t="s">
        <v>85</v>
      </c>
      <c r="B802" s="17" t="s">
        <v>754</v>
      </c>
      <c r="C802" s="17" t="s">
        <v>1545</v>
      </c>
      <c r="D802" s="23" t="s">
        <v>1546</v>
      </c>
    </row>
    <row r="803" spans="1:4" x14ac:dyDescent="0.25">
      <c r="A803" s="17" t="s">
        <v>33</v>
      </c>
      <c r="B803" s="17" t="s">
        <v>581</v>
      </c>
      <c r="C803" s="17" t="s">
        <v>1547</v>
      </c>
      <c r="D803" s="23" t="s">
        <v>342</v>
      </c>
    </row>
    <row r="804" spans="1:4" x14ac:dyDescent="0.25">
      <c r="A804" s="17" t="s">
        <v>33</v>
      </c>
      <c r="B804" s="17" t="s">
        <v>699</v>
      </c>
      <c r="C804" s="17" t="s">
        <v>1548</v>
      </c>
      <c r="D804" s="23" t="s">
        <v>82</v>
      </c>
    </row>
    <row r="805" spans="1:4" x14ac:dyDescent="0.25">
      <c r="A805" s="17" t="s">
        <v>39</v>
      </c>
      <c r="B805" s="17" t="s">
        <v>855</v>
      </c>
      <c r="C805" s="17" t="s">
        <v>1549</v>
      </c>
      <c r="D805" s="23" t="s">
        <v>1361</v>
      </c>
    </row>
    <row r="806" spans="1:4" x14ac:dyDescent="0.25">
      <c r="A806" s="17" t="s">
        <v>33</v>
      </c>
      <c r="B806" s="17" t="s">
        <v>345</v>
      </c>
      <c r="C806" s="17" t="s">
        <v>1550</v>
      </c>
      <c r="D806" s="23" t="s">
        <v>282</v>
      </c>
    </row>
    <row r="807" spans="1:4" x14ac:dyDescent="0.25">
      <c r="A807" s="17" t="s">
        <v>33</v>
      </c>
      <c r="B807" s="17" t="s">
        <v>1551</v>
      </c>
      <c r="C807" s="17" t="s">
        <v>1552</v>
      </c>
      <c r="D807" s="23" t="s">
        <v>282</v>
      </c>
    </row>
    <row r="808" spans="1:4" x14ac:dyDescent="0.25">
      <c r="A808" s="17" t="s">
        <v>48</v>
      </c>
      <c r="B808" s="17" t="s">
        <v>1553</v>
      </c>
      <c r="C808" s="17" t="s">
        <v>1554</v>
      </c>
      <c r="D808" s="23" t="s">
        <v>317</v>
      </c>
    </row>
    <row r="809" spans="1:4" x14ac:dyDescent="0.25">
      <c r="A809" s="17" t="s">
        <v>33</v>
      </c>
      <c r="B809" s="17" t="s">
        <v>1555</v>
      </c>
      <c r="C809" s="17" t="s">
        <v>1556</v>
      </c>
      <c r="D809" s="23" t="s">
        <v>282</v>
      </c>
    </row>
    <row r="810" spans="1:4" x14ac:dyDescent="0.25">
      <c r="A810" s="17" t="s">
        <v>42</v>
      </c>
      <c r="B810" s="17" t="s">
        <v>1557</v>
      </c>
      <c r="C810" s="17" t="s">
        <v>1558</v>
      </c>
      <c r="D810" s="23" t="s">
        <v>204</v>
      </c>
    </row>
    <row r="811" spans="1:4" x14ac:dyDescent="0.25">
      <c r="A811" s="17" t="s">
        <v>151</v>
      </c>
      <c r="B811" s="17" t="s">
        <v>1125</v>
      </c>
      <c r="C811" s="17" t="s">
        <v>1559</v>
      </c>
      <c r="D811" s="23" t="s">
        <v>340</v>
      </c>
    </row>
    <row r="812" spans="1:4" x14ac:dyDescent="0.25">
      <c r="A812" s="17" t="s">
        <v>55</v>
      </c>
      <c r="B812" s="17" t="s">
        <v>581</v>
      </c>
      <c r="C812" s="17" t="s">
        <v>1560</v>
      </c>
      <c r="D812" s="23" t="s">
        <v>833</v>
      </c>
    </row>
    <row r="813" spans="1:4" x14ac:dyDescent="0.25">
      <c r="A813" s="17" t="s">
        <v>52</v>
      </c>
      <c r="B813" s="17" t="s">
        <v>1561</v>
      </c>
      <c r="C813" s="17" t="s">
        <v>1562</v>
      </c>
      <c r="D813" s="23" t="s">
        <v>143</v>
      </c>
    </row>
    <row r="814" spans="1:4" x14ac:dyDescent="0.25">
      <c r="A814" s="17" t="s">
        <v>40</v>
      </c>
      <c r="B814" s="17" t="s">
        <v>1017</v>
      </c>
      <c r="C814" s="17" t="s">
        <v>1563</v>
      </c>
      <c r="D814" s="23" t="s">
        <v>456</v>
      </c>
    </row>
    <row r="815" spans="1:4" x14ac:dyDescent="0.25">
      <c r="A815" s="17" t="s">
        <v>103</v>
      </c>
      <c r="B815" s="17" t="s">
        <v>1564</v>
      </c>
      <c r="C815" s="17" t="s">
        <v>1565</v>
      </c>
      <c r="D815" s="23" t="s">
        <v>629</v>
      </c>
    </row>
    <row r="816" spans="1:4" x14ac:dyDescent="0.25">
      <c r="A816" s="17" t="s">
        <v>48</v>
      </c>
      <c r="B816" s="17" t="s">
        <v>1566</v>
      </c>
      <c r="C816" s="17" t="s">
        <v>1567</v>
      </c>
      <c r="D816" s="23" t="s">
        <v>317</v>
      </c>
    </row>
    <row r="817" spans="1:4" x14ac:dyDescent="0.25">
      <c r="A817" s="17" t="s">
        <v>85</v>
      </c>
      <c r="B817" s="17" t="s">
        <v>1398</v>
      </c>
      <c r="C817" s="17" t="s">
        <v>1568</v>
      </c>
      <c r="D817" s="23" t="s">
        <v>408</v>
      </c>
    </row>
    <row r="818" spans="1:4" x14ac:dyDescent="0.25">
      <c r="A818" s="17" t="s">
        <v>40</v>
      </c>
      <c r="B818" s="17" t="s">
        <v>1039</v>
      </c>
      <c r="C818" s="17" t="s">
        <v>1569</v>
      </c>
      <c r="D818" s="23" t="s">
        <v>521</v>
      </c>
    </row>
    <row r="819" spans="1:4" x14ac:dyDescent="0.25">
      <c r="A819" s="17" t="s">
        <v>103</v>
      </c>
      <c r="B819" s="17" t="s">
        <v>1570</v>
      </c>
      <c r="C819" s="17" t="s">
        <v>1571</v>
      </c>
      <c r="D819" s="23" t="s">
        <v>560</v>
      </c>
    </row>
    <row r="820" spans="1:4" x14ac:dyDescent="0.25">
      <c r="A820" s="17" t="s">
        <v>33</v>
      </c>
      <c r="B820" s="17" t="s">
        <v>719</v>
      </c>
      <c r="C820" s="17" t="s">
        <v>1572</v>
      </c>
      <c r="D820" s="23" t="s">
        <v>1573</v>
      </c>
    </row>
    <row r="821" spans="1:4" x14ac:dyDescent="0.25">
      <c r="A821" s="17" t="s">
        <v>129</v>
      </c>
      <c r="B821" s="17" t="s">
        <v>1574</v>
      </c>
      <c r="C821" s="17" t="s">
        <v>1575</v>
      </c>
      <c r="D821" s="23" t="s">
        <v>1379</v>
      </c>
    </row>
    <row r="822" spans="1:4" x14ac:dyDescent="0.25">
      <c r="A822" s="17" t="s">
        <v>129</v>
      </c>
      <c r="B822" s="17" t="s">
        <v>1110</v>
      </c>
      <c r="C822" s="17" t="s">
        <v>1576</v>
      </c>
      <c r="D822" s="23" t="s">
        <v>1577</v>
      </c>
    </row>
    <row r="823" spans="1:4" x14ac:dyDescent="0.25">
      <c r="A823" s="17" t="s">
        <v>33</v>
      </c>
      <c r="B823" s="17" t="s">
        <v>561</v>
      </c>
      <c r="C823" s="17" t="s">
        <v>1578</v>
      </c>
      <c r="D823" s="23" t="s">
        <v>214</v>
      </c>
    </row>
    <row r="824" spans="1:4" x14ac:dyDescent="0.25">
      <c r="A824" s="17" t="s">
        <v>103</v>
      </c>
      <c r="B824" s="17" t="s">
        <v>1579</v>
      </c>
      <c r="C824" s="17" t="s">
        <v>1580</v>
      </c>
      <c r="D824" s="23" t="s">
        <v>605</v>
      </c>
    </row>
    <row r="825" spans="1:4" x14ac:dyDescent="0.25">
      <c r="A825" s="17" t="s">
        <v>33</v>
      </c>
      <c r="B825" s="17" t="s">
        <v>459</v>
      </c>
      <c r="C825" s="17" t="s">
        <v>1581</v>
      </c>
      <c r="D825" s="23" t="s">
        <v>444</v>
      </c>
    </row>
    <row r="826" spans="1:4" x14ac:dyDescent="0.25">
      <c r="A826" s="17" t="s">
        <v>48</v>
      </c>
      <c r="B826" s="17" t="s">
        <v>1103</v>
      </c>
      <c r="C826" s="17" t="s">
        <v>1582</v>
      </c>
      <c r="D826" s="23" t="s">
        <v>451</v>
      </c>
    </row>
    <row r="827" spans="1:4" x14ac:dyDescent="0.25">
      <c r="A827" s="17" t="s">
        <v>49</v>
      </c>
      <c r="B827" s="17" t="s">
        <v>993</v>
      </c>
      <c r="C827" s="17" t="s">
        <v>1583</v>
      </c>
      <c r="D827" s="23" t="s">
        <v>201</v>
      </c>
    </row>
    <row r="828" spans="1:4" x14ac:dyDescent="0.25">
      <c r="A828" s="17" t="s">
        <v>40</v>
      </c>
      <c r="B828" s="17" t="s">
        <v>1484</v>
      </c>
      <c r="C828" s="17" t="s">
        <v>1584</v>
      </c>
      <c r="D828" s="23" t="s">
        <v>1585</v>
      </c>
    </row>
    <row r="829" spans="1:4" x14ac:dyDescent="0.25">
      <c r="A829" s="17" t="s">
        <v>103</v>
      </c>
      <c r="B829" s="17" t="s">
        <v>1586</v>
      </c>
      <c r="C829" s="17" t="s">
        <v>1587</v>
      </c>
      <c r="D829" s="23" t="s">
        <v>629</v>
      </c>
    </row>
    <row r="830" spans="1:4" x14ac:dyDescent="0.25">
      <c r="A830" s="17" t="s">
        <v>33</v>
      </c>
      <c r="B830" s="17" t="s">
        <v>461</v>
      </c>
      <c r="C830" s="17" t="s">
        <v>1588</v>
      </c>
      <c r="D830" s="23" t="s">
        <v>694</v>
      </c>
    </row>
    <row r="831" spans="1:4" x14ac:dyDescent="0.25">
      <c r="A831" s="17" t="s">
        <v>39</v>
      </c>
      <c r="B831" s="17" t="s">
        <v>880</v>
      </c>
      <c r="C831" s="17" t="s">
        <v>1589</v>
      </c>
      <c r="D831" s="23" t="s">
        <v>1098</v>
      </c>
    </row>
    <row r="832" spans="1:4" x14ac:dyDescent="0.25">
      <c r="A832" s="17" t="s">
        <v>85</v>
      </c>
      <c r="B832" s="17" t="s">
        <v>789</v>
      </c>
      <c r="C832" s="17" t="s">
        <v>1590</v>
      </c>
      <c r="D832" s="23" t="s">
        <v>652</v>
      </c>
    </row>
    <row r="833" spans="1:4" x14ac:dyDescent="0.25">
      <c r="A833" s="17" t="s">
        <v>39</v>
      </c>
      <c r="B833" s="17" t="s">
        <v>816</v>
      </c>
      <c r="C833" s="17" t="s">
        <v>1591</v>
      </c>
      <c r="D833" s="23" t="s">
        <v>1592</v>
      </c>
    </row>
    <row r="834" spans="1:4" x14ac:dyDescent="0.25">
      <c r="A834" s="17" t="s">
        <v>55</v>
      </c>
      <c r="B834" s="17" t="s">
        <v>709</v>
      </c>
      <c r="C834" s="17" t="s">
        <v>1593</v>
      </c>
      <c r="D834" s="23" t="s">
        <v>234</v>
      </c>
    </row>
    <row r="835" spans="1:4" x14ac:dyDescent="0.25">
      <c r="A835" s="17" t="s">
        <v>40</v>
      </c>
      <c r="B835" s="17" t="s">
        <v>1251</v>
      </c>
      <c r="C835" s="17" t="s">
        <v>1594</v>
      </c>
      <c r="D835" s="23" t="s">
        <v>667</v>
      </c>
    </row>
    <row r="836" spans="1:4" x14ac:dyDescent="0.25">
      <c r="A836" s="17" t="s">
        <v>195</v>
      </c>
      <c r="B836" s="17" t="s">
        <v>1595</v>
      </c>
      <c r="C836" s="17" t="s">
        <v>1596</v>
      </c>
      <c r="D836" s="23" t="s">
        <v>198</v>
      </c>
    </row>
    <row r="837" spans="1:4" x14ac:dyDescent="0.25">
      <c r="A837" s="17" t="s">
        <v>39</v>
      </c>
      <c r="B837" s="17" t="s">
        <v>830</v>
      </c>
      <c r="C837" s="17" t="s">
        <v>1597</v>
      </c>
      <c r="D837" s="23" t="s">
        <v>519</v>
      </c>
    </row>
    <row r="838" spans="1:4" x14ac:dyDescent="0.25">
      <c r="A838" s="17" t="s">
        <v>85</v>
      </c>
      <c r="B838" s="17" t="s">
        <v>911</v>
      </c>
      <c r="C838" s="17" t="s">
        <v>1598</v>
      </c>
      <c r="D838" s="23" t="s">
        <v>1325</v>
      </c>
    </row>
    <row r="839" spans="1:4" x14ac:dyDescent="0.25">
      <c r="A839" s="17" t="s">
        <v>33</v>
      </c>
      <c r="B839" s="17" t="s">
        <v>1599</v>
      </c>
      <c r="C839" s="17" t="s">
        <v>1600</v>
      </c>
      <c r="D839" s="23" t="s">
        <v>934</v>
      </c>
    </row>
    <row r="840" spans="1:4" x14ac:dyDescent="0.25">
      <c r="A840" s="17" t="s">
        <v>33</v>
      </c>
      <c r="B840" s="17" t="s">
        <v>625</v>
      </c>
      <c r="C840" s="17" t="s">
        <v>1601</v>
      </c>
      <c r="D840" s="23" t="s">
        <v>239</v>
      </c>
    </row>
    <row r="841" spans="1:4" x14ac:dyDescent="0.25">
      <c r="A841" s="17" t="s">
        <v>195</v>
      </c>
      <c r="B841" s="17" t="s">
        <v>1346</v>
      </c>
      <c r="C841" s="17" t="s">
        <v>1602</v>
      </c>
      <c r="D841" s="23" t="s">
        <v>1603</v>
      </c>
    </row>
    <row r="842" spans="1:4" x14ac:dyDescent="0.25">
      <c r="A842" s="17" t="s">
        <v>33</v>
      </c>
      <c r="B842" s="17" t="s">
        <v>598</v>
      </c>
      <c r="C842" s="17" t="s">
        <v>1604</v>
      </c>
      <c r="D842" s="23" t="s">
        <v>489</v>
      </c>
    </row>
    <row r="843" spans="1:4" x14ac:dyDescent="0.25">
      <c r="A843" s="17" t="s">
        <v>39</v>
      </c>
      <c r="B843" s="17" t="s">
        <v>668</v>
      </c>
      <c r="C843" s="17" t="s">
        <v>1605</v>
      </c>
      <c r="D843" s="23" t="s">
        <v>1403</v>
      </c>
    </row>
    <row r="844" spans="1:4" x14ac:dyDescent="0.25">
      <c r="A844" s="17" t="s">
        <v>36</v>
      </c>
      <c r="B844" s="17" t="s">
        <v>1348</v>
      </c>
      <c r="C844" s="17" t="s">
        <v>1606</v>
      </c>
      <c r="D844" s="23" t="s">
        <v>1607</v>
      </c>
    </row>
    <row r="845" spans="1:4" x14ac:dyDescent="0.25">
      <c r="A845" s="17" t="s">
        <v>40</v>
      </c>
      <c r="B845" s="17" t="s">
        <v>874</v>
      </c>
      <c r="C845" s="17" t="s">
        <v>1608</v>
      </c>
      <c r="D845" s="23" t="s">
        <v>667</v>
      </c>
    </row>
    <row r="846" spans="1:4" x14ac:dyDescent="0.25">
      <c r="A846" s="17" t="s">
        <v>85</v>
      </c>
      <c r="B846" s="17" t="s">
        <v>802</v>
      </c>
      <c r="C846" s="17" t="s">
        <v>1609</v>
      </c>
      <c r="D846" s="23" t="s">
        <v>1610</v>
      </c>
    </row>
    <row r="847" spans="1:4" x14ac:dyDescent="0.25">
      <c r="A847" s="17" t="s">
        <v>53</v>
      </c>
      <c r="B847" s="17" t="s">
        <v>1274</v>
      </c>
      <c r="C847" s="17" t="s">
        <v>1611</v>
      </c>
      <c r="D847" s="23" t="s">
        <v>723</v>
      </c>
    </row>
    <row r="848" spans="1:4" x14ac:dyDescent="0.25">
      <c r="A848" s="17" t="s">
        <v>52</v>
      </c>
      <c r="B848" s="17" t="s">
        <v>1612</v>
      </c>
      <c r="C848" s="17" t="s">
        <v>1613</v>
      </c>
      <c r="D848" s="23" t="s">
        <v>143</v>
      </c>
    </row>
    <row r="849" spans="1:4" x14ac:dyDescent="0.25">
      <c r="A849" s="17" t="s">
        <v>39</v>
      </c>
      <c r="B849" s="17" t="s">
        <v>1217</v>
      </c>
      <c r="C849" s="17" t="s">
        <v>1613</v>
      </c>
      <c r="D849" s="23" t="s">
        <v>1361</v>
      </c>
    </row>
    <row r="850" spans="1:4" x14ac:dyDescent="0.25">
      <c r="A850" s="17" t="s">
        <v>195</v>
      </c>
      <c r="B850" s="17" t="s">
        <v>1614</v>
      </c>
      <c r="C850" s="17" t="s">
        <v>1615</v>
      </c>
      <c r="D850" s="23" t="s">
        <v>1616</v>
      </c>
    </row>
    <row r="851" spans="1:4" x14ac:dyDescent="0.25">
      <c r="A851" s="17" t="s">
        <v>85</v>
      </c>
      <c r="B851" s="17" t="s">
        <v>1196</v>
      </c>
      <c r="C851" s="17" t="s">
        <v>1617</v>
      </c>
      <c r="D851" s="23" t="s">
        <v>692</v>
      </c>
    </row>
    <row r="852" spans="1:4" x14ac:dyDescent="0.25">
      <c r="A852" s="17" t="s">
        <v>40</v>
      </c>
      <c r="B852" s="17" t="s">
        <v>911</v>
      </c>
      <c r="C852" s="17" t="s">
        <v>1618</v>
      </c>
      <c r="D852" s="23" t="s">
        <v>1619</v>
      </c>
    </row>
    <row r="853" spans="1:4" x14ac:dyDescent="0.25">
      <c r="A853" s="17" t="s">
        <v>40</v>
      </c>
      <c r="B853" s="17" t="s">
        <v>802</v>
      </c>
      <c r="C853" s="17" t="s">
        <v>1620</v>
      </c>
      <c r="D853" s="23" t="s">
        <v>521</v>
      </c>
    </row>
    <row r="854" spans="1:4" x14ac:dyDescent="0.25">
      <c r="A854" s="17" t="s">
        <v>33</v>
      </c>
      <c r="B854" s="17" t="s">
        <v>764</v>
      </c>
      <c r="C854" s="17" t="s">
        <v>1621</v>
      </c>
      <c r="D854" s="23" t="s">
        <v>239</v>
      </c>
    </row>
    <row r="855" spans="1:4" x14ac:dyDescent="0.25">
      <c r="A855" s="17" t="s">
        <v>39</v>
      </c>
      <c r="B855" s="17" t="s">
        <v>507</v>
      </c>
      <c r="C855" s="17" t="s">
        <v>1622</v>
      </c>
      <c r="D855" s="23" t="s">
        <v>1623</v>
      </c>
    </row>
    <row r="856" spans="1:4" x14ac:dyDescent="0.25">
      <c r="A856" s="17" t="s">
        <v>39</v>
      </c>
      <c r="B856" s="17" t="s">
        <v>513</v>
      </c>
      <c r="C856" s="17" t="s">
        <v>1624</v>
      </c>
      <c r="D856" s="23" t="s">
        <v>1098</v>
      </c>
    </row>
    <row r="857" spans="1:4" x14ac:dyDescent="0.25">
      <c r="A857" s="17" t="s">
        <v>39</v>
      </c>
      <c r="B857" s="17" t="s">
        <v>836</v>
      </c>
      <c r="C857" s="17" t="s">
        <v>1625</v>
      </c>
      <c r="D857" s="23" t="s">
        <v>218</v>
      </c>
    </row>
    <row r="858" spans="1:4" x14ac:dyDescent="0.25">
      <c r="A858" s="17" t="s">
        <v>85</v>
      </c>
      <c r="B858" s="17" t="s">
        <v>874</v>
      </c>
      <c r="C858" s="17" t="s">
        <v>1626</v>
      </c>
      <c r="D858" s="23" t="s">
        <v>1325</v>
      </c>
    </row>
    <row r="859" spans="1:4" x14ac:dyDescent="0.25">
      <c r="A859" s="17" t="s">
        <v>36</v>
      </c>
      <c r="B859" s="17" t="s">
        <v>1627</v>
      </c>
      <c r="C859" s="17" t="s">
        <v>1628</v>
      </c>
      <c r="D859" s="23" t="s">
        <v>243</v>
      </c>
    </row>
    <row r="860" spans="1:4" x14ac:dyDescent="0.25">
      <c r="A860" s="17" t="s">
        <v>85</v>
      </c>
      <c r="B860" s="17" t="s">
        <v>1105</v>
      </c>
      <c r="C860" s="17" t="s">
        <v>1629</v>
      </c>
      <c r="D860" s="23" t="s">
        <v>408</v>
      </c>
    </row>
    <row r="861" spans="1:4" x14ac:dyDescent="0.25">
      <c r="A861" s="17" t="s">
        <v>195</v>
      </c>
      <c r="B861" s="17" t="s">
        <v>1265</v>
      </c>
      <c r="C861" s="17" t="s">
        <v>1630</v>
      </c>
      <c r="D861" s="23" t="s">
        <v>429</v>
      </c>
    </row>
    <row r="862" spans="1:4" x14ac:dyDescent="0.25">
      <c r="A862" s="17" t="s">
        <v>85</v>
      </c>
      <c r="B862" s="17" t="s">
        <v>1631</v>
      </c>
      <c r="C862" s="17" t="s">
        <v>1632</v>
      </c>
      <c r="D862" s="23" t="s">
        <v>1633</v>
      </c>
    </row>
    <row r="863" spans="1:4" x14ac:dyDescent="0.25">
      <c r="A863" s="17" t="s">
        <v>69</v>
      </c>
      <c r="B863" s="17" t="s">
        <v>884</v>
      </c>
      <c r="C863" s="17" t="s">
        <v>1634</v>
      </c>
      <c r="D863" s="23" t="s">
        <v>1142</v>
      </c>
    </row>
    <row r="864" spans="1:4" x14ac:dyDescent="0.25">
      <c r="A864" s="17" t="s">
        <v>103</v>
      </c>
      <c r="B864" s="17" t="s">
        <v>1612</v>
      </c>
      <c r="C864" s="17" t="s">
        <v>1635</v>
      </c>
      <c r="D864" s="23" t="s">
        <v>560</v>
      </c>
    </row>
    <row r="865" spans="1:4" x14ac:dyDescent="0.25">
      <c r="A865" s="17" t="s">
        <v>103</v>
      </c>
      <c r="B865" s="17" t="s">
        <v>1636</v>
      </c>
      <c r="C865" s="17" t="s">
        <v>1637</v>
      </c>
      <c r="D865" s="23" t="s">
        <v>1638</v>
      </c>
    </row>
    <row r="866" spans="1:4" x14ac:dyDescent="0.25">
      <c r="A866" s="17" t="s">
        <v>103</v>
      </c>
      <c r="B866" s="17" t="s">
        <v>1639</v>
      </c>
      <c r="C866" s="17" t="s">
        <v>1640</v>
      </c>
      <c r="D866" s="23" t="s">
        <v>605</v>
      </c>
    </row>
    <row r="867" spans="1:4" x14ac:dyDescent="0.25">
      <c r="A867" s="17" t="s">
        <v>33</v>
      </c>
      <c r="B867" s="17" t="s">
        <v>954</v>
      </c>
      <c r="C867" s="17" t="s">
        <v>1641</v>
      </c>
      <c r="D867" s="23" t="s">
        <v>342</v>
      </c>
    </row>
    <row r="868" spans="1:4" x14ac:dyDescent="0.25">
      <c r="A868" s="17" t="s">
        <v>85</v>
      </c>
      <c r="B868" s="17" t="s">
        <v>1642</v>
      </c>
      <c r="C868" s="17" t="s">
        <v>1643</v>
      </c>
      <c r="D868" s="23" t="s">
        <v>1644</v>
      </c>
    </row>
    <row r="869" spans="1:4" x14ac:dyDescent="0.25">
      <c r="A869" s="17" t="s">
        <v>69</v>
      </c>
      <c r="B869" s="17" t="s">
        <v>1631</v>
      </c>
      <c r="C869" s="17" t="s">
        <v>1645</v>
      </c>
      <c r="D869" s="23" t="s">
        <v>1073</v>
      </c>
    </row>
    <row r="870" spans="1:4" x14ac:dyDescent="0.25">
      <c r="A870" s="17" t="s">
        <v>85</v>
      </c>
      <c r="B870" s="17" t="s">
        <v>920</v>
      </c>
      <c r="C870" s="17" t="s">
        <v>1646</v>
      </c>
      <c r="D870" s="23" t="s">
        <v>1157</v>
      </c>
    </row>
    <row r="871" spans="1:4" x14ac:dyDescent="0.25">
      <c r="A871" s="17" t="s">
        <v>40</v>
      </c>
      <c r="B871" s="17" t="s">
        <v>1647</v>
      </c>
      <c r="C871" s="17" t="s">
        <v>1648</v>
      </c>
      <c r="D871" s="23" t="s">
        <v>858</v>
      </c>
    </row>
    <row r="872" spans="1:4" x14ac:dyDescent="0.25">
      <c r="A872" s="17" t="s">
        <v>69</v>
      </c>
      <c r="B872" s="17" t="s">
        <v>1509</v>
      </c>
      <c r="C872" s="17" t="s">
        <v>1649</v>
      </c>
      <c r="D872" s="23" t="s">
        <v>1086</v>
      </c>
    </row>
    <row r="873" spans="1:4" x14ac:dyDescent="0.25">
      <c r="A873" s="17" t="s">
        <v>103</v>
      </c>
      <c r="B873" s="17" t="s">
        <v>1650</v>
      </c>
      <c r="C873" s="17" t="s">
        <v>1651</v>
      </c>
      <c r="D873" s="23" t="s">
        <v>629</v>
      </c>
    </row>
    <row r="874" spans="1:4" x14ac:dyDescent="0.25">
      <c r="A874" s="17" t="s">
        <v>42</v>
      </c>
      <c r="B874" s="17" t="s">
        <v>1521</v>
      </c>
      <c r="C874" s="17" t="s">
        <v>1652</v>
      </c>
      <c r="D874" s="23" t="s">
        <v>148</v>
      </c>
    </row>
    <row r="875" spans="1:4" x14ac:dyDescent="0.25">
      <c r="A875" s="17" t="s">
        <v>51</v>
      </c>
      <c r="B875" s="17" t="s">
        <v>1087</v>
      </c>
      <c r="C875" s="17" t="s">
        <v>1653</v>
      </c>
      <c r="D875" s="23" t="s">
        <v>188</v>
      </c>
    </row>
    <row r="876" spans="1:4" x14ac:dyDescent="0.25">
      <c r="A876" s="17" t="s">
        <v>40</v>
      </c>
      <c r="B876" s="17" t="s">
        <v>1654</v>
      </c>
      <c r="C876" s="17" t="s">
        <v>1655</v>
      </c>
      <c r="D876" s="23" t="s">
        <v>1013</v>
      </c>
    </row>
    <row r="877" spans="1:4" x14ac:dyDescent="0.25">
      <c r="A877" s="17" t="s">
        <v>40</v>
      </c>
      <c r="B877" s="17" t="s">
        <v>1311</v>
      </c>
      <c r="C877" s="17" t="s">
        <v>1656</v>
      </c>
      <c r="D877" s="23" t="s">
        <v>909</v>
      </c>
    </row>
    <row r="878" spans="1:4" x14ac:dyDescent="0.25">
      <c r="A878" s="17" t="s">
        <v>36</v>
      </c>
      <c r="B878" s="17" t="s">
        <v>1248</v>
      </c>
      <c r="C878" s="17" t="s">
        <v>1657</v>
      </c>
      <c r="D878" s="23" t="s">
        <v>1658</v>
      </c>
    </row>
    <row r="879" spans="1:4" x14ac:dyDescent="0.25">
      <c r="A879" s="17" t="s">
        <v>39</v>
      </c>
      <c r="B879" s="17" t="s">
        <v>1219</v>
      </c>
      <c r="C879" s="17" t="s">
        <v>1659</v>
      </c>
      <c r="D879" s="23" t="s">
        <v>1098</v>
      </c>
    </row>
    <row r="880" spans="1:4" x14ac:dyDescent="0.25">
      <c r="A880" s="17" t="s">
        <v>48</v>
      </c>
      <c r="B880" s="17" t="s">
        <v>1660</v>
      </c>
      <c r="C880" s="17" t="s">
        <v>1661</v>
      </c>
      <c r="D880" s="23" t="s">
        <v>317</v>
      </c>
    </row>
    <row r="881" spans="1:4" x14ac:dyDescent="0.25">
      <c r="A881" s="17" t="s">
        <v>42</v>
      </c>
      <c r="B881" s="17" t="s">
        <v>1662</v>
      </c>
      <c r="C881" s="17" t="s">
        <v>1663</v>
      </c>
      <c r="D881" s="23" t="s">
        <v>148</v>
      </c>
    </row>
    <row r="882" spans="1:4" x14ac:dyDescent="0.25">
      <c r="A882" s="17" t="s">
        <v>52</v>
      </c>
      <c r="B882" s="17" t="s">
        <v>1664</v>
      </c>
      <c r="C882" s="17" t="s">
        <v>1665</v>
      </c>
      <c r="D882" s="23" t="s">
        <v>159</v>
      </c>
    </row>
    <row r="883" spans="1:4" x14ac:dyDescent="0.25">
      <c r="A883" s="17" t="s">
        <v>53</v>
      </c>
      <c r="B883" s="17" t="s">
        <v>1627</v>
      </c>
      <c r="C883" s="17" t="s">
        <v>1666</v>
      </c>
      <c r="D883" s="23" t="s">
        <v>659</v>
      </c>
    </row>
    <row r="884" spans="1:4" x14ac:dyDescent="0.25">
      <c r="A884" s="17" t="s">
        <v>39</v>
      </c>
      <c r="B884" s="17" t="s">
        <v>1008</v>
      </c>
      <c r="C884" s="17" t="s">
        <v>1667</v>
      </c>
      <c r="D884" s="23" t="s">
        <v>1098</v>
      </c>
    </row>
    <row r="885" spans="1:4" x14ac:dyDescent="0.25">
      <c r="A885" s="17" t="s">
        <v>103</v>
      </c>
      <c r="B885" s="17" t="s">
        <v>981</v>
      </c>
      <c r="C885" s="17" t="s">
        <v>1668</v>
      </c>
      <c r="D885" s="23" t="s">
        <v>605</v>
      </c>
    </row>
    <row r="886" spans="1:4" x14ac:dyDescent="0.25">
      <c r="A886" s="17" t="s">
        <v>40</v>
      </c>
      <c r="B886" s="17" t="s">
        <v>1669</v>
      </c>
      <c r="C886" s="17" t="s">
        <v>1670</v>
      </c>
      <c r="D886" s="23" t="s">
        <v>521</v>
      </c>
    </row>
    <row r="887" spans="1:4" x14ac:dyDescent="0.25">
      <c r="A887" s="17" t="s">
        <v>39</v>
      </c>
      <c r="B887" s="17" t="s">
        <v>1015</v>
      </c>
      <c r="C887" s="17" t="s">
        <v>1671</v>
      </c>
      <c r="D887" s="23" t="s">
        <v>135</v>
      </c>
    </row>
    <row r="888" spans="1:4" x14ac:dyDescent="0.25">
      <c r="A888" s="17" t="s">
        <v>85</v>
      </c>
      <c r="B888" s="17" t="s">
        <v>1311</v>
      </c>
      <c r="C888" s="17" t="s">
        <v>1672</v>
      </c>
      <c r="D888" s="23" t="s">
        <v>796</v>
      </c>
    </row>
    <row r="889" spans="1:4" x14ac:dyDescent="0.25">
      <c r="A889" s="17" t="s">
        <v>53</v>
      </c>
      <c r="B889" s="17" t="s">
        <v>1248</v>
      </c>
      <c r="C889" s="17" t="s">
        <v>1673</v>
      </c>
      <c r="D889" s="23" t="s">
        <v>925</v>
      </c>
    </row>
    <row r="890" spans="1:4" x14ac:dyDescent="0.25">
      <c r="A890" s="17" t="s">
        <v>85</v>
      </c>
      <c r="B890" s="17" t="s">
        <v>1674</v>
      </c>
      <c r="C890" s="17" t="s">
        <v>1675</v>
      </c>
      <c r="D890" s="23" t="s">
        <v>1157</v>
      </c>
    </row>
    <row r="891" spans="1:4" x14ac:dyDescent="0.25">
      <c r="A891" s="17" t="s">
        <v>55</v>
      </c>
      <c r="B891" s="17" t="s">
        <v>596</v>
      </c>
      <c r="C891" s="17" t="s">
        <v>1676</v>
      </c>
      <c r="D891" s="23" t="s">
        <v>485</v>
      </c>
    </row>
    <row r="892" spans="1:4" x14ac:dyDescent="0.25">
      <c r="A892" s="17" t="s">
        <v>103</v>
      </c>
      <c r="B892" s="17" t="s">
        <v>1677</v>
      </c>
      <c r="C892" s="17" t="s">
        <v>1678</v>
      </c>
      <c r="D892" s="23" t="s">
        <v>590</v>
      </c>
    </row>
    <row r="893" spans="1:4" x14ac:dyDescent="0.25">
      <c r="A893" s="17" t="s">
        <v>53</v>
      </c>
      <c r="B893" s="17" t="s">
        <v>1143</v>
      </c>
      <c r="C893" s="17" t="s">
        <v>1679</v>
      </c>
      <c r="D893" s="23" t="s">
        <v>779</v>
      </c>
    </row>
    <row r="894" spans="1:4" x14ac:dyDescent="0.25">
      <c r="A894" s="17" t="s">
        <v>33</v>
      </c>
      <c r="B894" s="17" t="s">
        <v>627</v>
      </c>
      <c r="C894" s="17" t="s">
        <v>1680</v>
      </c>
      <c r="D894" s="23" t="s">
        <v>369</v>
      </c>
    </row>
    <row r="895" spans="1:4" x14ac:dyDescent="0.25">
      <c r="A895" s="17" t="s">
        <v>195</v>
      </c>
      <c r="B895" s="17" t="s">
        <v>1681</v>
      </c>
      <c r="C895" s="17" t="s">
        <v>1682</v>
      </c>
      <c r="D895" s="23" t="s">
        <v>1683</v>
      </c>
    </row>
    <row r="896" spans="1:4" x14ac:dyDescent="0.25">
      <c r="A896" s="17" t="s">
        <v>48</v>
      </c>
      <c r="B896" s="17" t="s">
        <v>998</v>
      </c>
      <c r="C896" s="17" t="s">
        <v>1684</v>
      </c>
      <c r="D896" s="23" t="s">
        <v>317</v>
      </c>
    </row>
    <row r="897" spans="1:4" x14ac:dyDescent="0.25">
      <c r="A897" s="17" t="s">
        <v>33</v>
      </c>
      <c r="B897" s="17" t="s">
        <v>634</v>
      </c>
      <c r="C897" s="17" t="s">
        <v>1685</v>
      </c>
      <c r="D897" s="23" t="s">
        <v>342</v>
      </c>
    </row>
    <row r="898" spans="1:4" x14ac:dyDescent="0.25">
      <c r="A898" s="17" t="s">
        <v>103</v>
      </c>
      <c r="B898" s="17" t="s">
        <v>1686</v>
      </c>
      <c r="C898" s="17" t="s">
        <v>1687</v>
      </c>
      <c r="D898" s="23" t="s">
        <v>590</v>
      </c>
    </row>
    <row r="899" spans="1:4" x14ac:dyDescent="0.25">
      <c r="A899" s="17" t="s">
        <v>40</v>
      </c>
      <c r="B899" s="17" t="s">
        <v>1031</v>
      </c>
      <c r="C899" s="17" t="s">
        <v>1688</v>
      </c>
      <c r="D899" s="23" t="s">
        <v>685</v>
      </c>
    </row>
    <row r="900" spans="1:4" x14ac:dyDescent="0.25">
      <c r="A900" s="17" t="s">
        <v>39</v>
      </c>
      <c r="B900" s="17" t="s">
        <v>697</v>
      </c>
      <c r="C900" s="17" t="s">
        <v>1689</v>
      </c>
      <c r="D900" s="23" t="s">
        <v>135</v>
      </c>
    </row>
    <row r="901" spans="1:4" x14ac:dyDescent="0.25">
      <c r="A901" s="17" t="s">
        <v>103</v>
      </c>
      <c r="B901" s="17" t="s">
        <v>1690</v>
      </c>
      <c r="C901" s="17" t="s">
        <v>1691</v>
      </c>
      <c r="D901" s="23" t="s">
        <v>605</v>
      </c>
    </row>
    <row r="902" spans="1:4" x14ac:dyDescent="0.25">
      <c r="A902" s="17" t="s">
        <v>103</v>
      </c>
      <c r="B902" s="17" t="s">
        <v>1692</v>
      </c>
      <c r="C902" s="17" t="s">
        <v>1693</v>
      </c>
      <c r="D902" s="23" t="s">
        <v>560</v>
      </c>
    </row>
    <row r="903" spans="1:4" x14ac:dyDescent="0.25">
      <c r="A903" s="17" t="s">
        <v>85</v>
      </c>
      <c r="B903" s="17" t="s">
        <v>1669</v>
      </c>
      <c r="C903" s="17" t="s">
        <v>1694</v>
      </c>
      <c r="D903" s="23" t="s">
        <v>662</v>
      </c>
    </row>
    <row r="904" spans="1:4" x14ac:dyDescent="0.25">
      <c r="A904" s="17" t="s">
        <v>85</v>
      </c>
      <c r="B904" s="17" t="s">
        <v>1695</v>
      </c>
      <c r="C904" s="17" t="s">
        <v>1696</v>
      </c>
      <c r="D904" s="23" t="s">
        <v>1633</v>
      </c>
    </row>
    <row r="905" spans="1:4" x14ac:dyDescent="0.25">
      <c r="A905" s="17" t="s">
        <v>85</v>
      </c>
      <c r="B905" s="17" t="s">
        <v>1697</v>
      </c>
      <c r="C905" s="17" t="s">
        <v>1698</v>
      </c>
      <c r="D905" s="23" t="s">
        <v>253</v>
      </c>
    </row>
    <row r="906" spans="1:4" x14ac:dyDescent="0.25">
      <c r="A906" s="17" t="s">
        <v>85</v>
      </c>
      <c r="B906" s="17" t="s">
        <v>1662</v>
      </c>
      <c r="C906" s="17" t="s">
        <v>1699</v>
      </c>
      <c r="D906" s="23" t="s">
        <v>95</v>
      </c>
    </row>
    <row r="907" spans="1:4" x14ac:dyDescent="0.25">
      <c r="A907" s="17" t="s">
        <v>49</v>
      </c>
      <c r="B907" s="17" t="s">
        <v>1700</v>
      </c>
      <c r="C907" s="17" t="s">
        <v>1701</v>
      </c>
      <c r="D907" s="23" t="s">
        <v>201</v>
      </c>
    </row>
    <row r="908" spans="1:4" x14ac:dyDescent="0.25">
      <c r="A908" s="17" t="s">
        <v>69</v>
      </c>
      <c r="B908" s="17" t="s">
        <v>1702</v>
      </c>
      <c r="C908" s="17" t="s">
        <v>1703</v>
      </c>
      <c r="D908" s="23" t="s">
        <v>349</v>
      </c>
    </row>
    <row r="909" spans="1:4" x14ac:dyDescent="0.25">
      <c r="A909" s="17" t="s">
        <v>36</v>
      </c>
      <c r="B909" s="17" t="s">
        <v>814</v>
      </c>
      <c r="C909" s="17" t="s">
        <v>1704</v>
      </c>
      <c r="D909" s="23" t="s">
        <v>946</v>
      </c>
    </row>
    <row r="910" spans="1:4" x14ac:dyDescent="0.25">
      <c r="A910" s="17" t="s">
        <v>36</v>
      </c>
      <c r="B910" s="17" t="s">
        <v>818</v>
      </c>
      <c r="C910" s="17" t="s">
        <v>1705</v>
      </c>
      <c r="D910" s="23" t="s">
        <v>214</v>
      </c>
    </row>
    <row r="911" spans="1:4" x14ac:dyDescent="0.25">
      <c r="A911" s="17" t="s">
        <v>103</v>
      </c>
      <c r="B911" s="17" t="s">
        <v>1706</v>
      </c>
      <c r="C911" s="17" t="s">
        <v>1707</v>
      </c>
      <c r="D911" s="23" t="s">
        <v>1708</v>
      </c>
    </row>
    <row r="912" spans="1:4" x14ac:dyDescent="0.25">
      <c r="A912" s="17" t="s">
        <v>85</v>
      </c>
      <c r="B912" s="17" t="s">
        <v>1709</v>
      </c>
      <c r="C912" s="17" t="s">
        <v>1710</v>
      </c>
      <c r="D912" s="23" t="s">
        <v>408</v>
      </c>
    </row>
    <row r="913" spans="1:4" x14ac:dyDescent="0.25">
      <c r="A913" s="17" t="s">
        <v>103</v>
      </c>
      <c r="B913" s="17" t="s">
        <v>1492</v>
      </c>
      <c r="C913" s="17" t="s">
        <v>1711</v>
      </c>
      <c r="D913" s="23" t="s">
        <v>1284</v>
      </c>
    </row>
    <row r="914" spans="1:4" x14ac:dyDescent="0.25">
      <c r="A914" s="17" t="s">
        <v>53</v>
      </c>
      <c r="B914" s="17" t="s">
        <v>812</v>
      </c>
      <c r="C914" s="17" t="s">
        <v>1712</v>
      </c>
      <c r="D914" s="23" t="s">
        <v>392</v>
      </c>
    </row>
    <row r="915" spans="1:4" x14ac:dyDescent="0.25">
      <c r="A915" s="17" t="s">
        <v>103</v>
      </c>
      <c r="B915" s="17" t="s">
        <v>1713</v>
      </c>
      <c r="C915" s="17" t="s">
        <v>1714</v>
      </c>
      <c r="D915" s="23" t="s">
        <v>605</v>
      </c>
    </row>
    <row r="916" spans="1:4" x14ac:dyDescent="0.25">
      <c r="A916" s="17" t="s">
        <v>103</v>
      </c>
      <c r="B916" s="17" t="s">
        <v>1715</v>
      </c>
      <c r="C916" s="17" t="s">
        <v>1716</v>
      </c>
      <c r="D916" s="23" t="s">
        <v>1019</v>
      </c>
    </row>
    <row r="917" spans="1:4" x14ac:dyDescent="0.25">
      <c r="A917" s="17" t="s">
        <v>85</v>
      </c>
      <c r="B917" s="17" t="s">
        <v>1023</v>
      </c>
      <c r="C917" s="17" t="s">
        <v>1717</v>
      </c>
      <c r="D917" s="23" t="s">
        <v>711</v>
      </c>
    </row>
    <row r="918" spans="1:4" x14ac:dyDescent="0.25">
      <c r="A918" s="17" t="s">
        <v>195</v>
      </c>
      <c r="B918" s="17" t="s">
        <v>1564</v>
      </c>
      <c r="C918" s="17" t="s">
        <v>1718</v>
      </c>
      <c r="D918" s="23" t="s">
        <v>950</v>
      </c>
    </row>
    <row r="919" spans="1:4" x14ac:dyDescent="0.25">
      <c r="A919" s="17" t="s">
        <v>50</v>
      </c>
      <c r="B919" s="17" t="s">
        <v>1190</v>
      </c>
      <c r="C919" s="17" t="s">
        <v>1719</v>
      </c>
      <c r="D919" s="23" t="s">
        <v>655</v>
      </c>
    </row>
    <row r="920" spans="1:4" x14ac:dyDescent="0.25">
      <c r="A920" s="17" t="s">
        <v>55</v>
      </c>
      <c r="B920" s="17" t="s">
        <v>625</v>
      </c>
      <c r="C920" s="17" t="s">
        <v>1720</v>
      </c>
      <c r="D920" s="23" t="s">
        <v>1721</v>
      </c>
    </row>
    <row r="921" spans="1:4" x14ac:dyDescent="0.25">
      <c r="A921" s="17" t="s">
        <v>39</v>
      </c>
      <c r="B921" s="17" t="s">
        <v>1052</v>
      </c>
      <c r="C921" s="17" t="s">
        <v>1722</v>
      </c>
      <c r="D921" s="23" t="s">
        <v>664</v>
      </c>
    </row>
    <row r="922" spans="1:4" x14ac:dyDescent="0.25">
      <c r="A922" s="17" t="s">
        <v>33</v>
      </c>
      <c r="B922" s="17" t="s">
        <v>639</v>
      </c>
      <c r="C922" s="17" t="s">
        <v>1723</v>
      </c>
      <c r="D922" s="23" t="s">
        <v>282</v>
      </c>
    </row>
    <row r="923" spans="1:4" x14ac:dyDescent="0.25">
      <c r="A923" s="17" t="s">
        <v>103</v>
      </c>
      <c r="B923" s="17" t="s">
        <v>1724</v>
      </c>
      <c r="C923" s="17" t="s">
        <v>1725</v>
      </c>
      <c r="D923" s="23" t="s">
        <v>629</v>
      </c>
    </row>
    <row r="924" spans="1:4" x14ac:dyDescent="0.25">
      <c r="A924" s="17" t="s">
        <v>69</v>
      </c>
      <c r="B924" s="17" t="s">
        <v>1557</v>
      </c>
      <c r="C924" s="17" t="s">
        <v>1726</v>
      </c>
      <c r="D924" s="23" t="s">
        <v>157</v>
      </c>
    </row>
    <row r="925" spans="1:4" x14ac:dyDescent="0.25">
      <c r="A925" s="17" t="s">
        <v>85</v>
      </c>
      <c r="B925" s="17" t="s">
        <v>1374</v>
      </c>
      <c r="C925" s="17" t="s">
        <v>1727</v>
      </c>
      <c r="D925" s="23" t="s">
        <v>1644</v>
      </c>
    </row>
    <row r="926" spans="1:4" x14ac:dyDescent="0.25">
      <c r="A926" s="17" t="s">
        <v>85</v>
      </c>
      <c r="B926" s="17" t="s">
        <v>1728</v>
      </c>
      <c r="C926" s="17" t="s">
        <v>1729</v>
      </c>
      <c r="D926" s="23" t="s">
        <v>622</v>
      </c>
    </row>
    <row r="927" spans="1:4" x14ac:dyDescent="0.25">
      <c r="A927" s="17" t="s">
        <v>103</v>
      </c>
      <c r="B927" s="17" t="s">
        <v>1730</v>
      </c>
      <c r="C927" s="17" t="s">
        <v>1731</v>
      </c>
      <c r="D927" s="23" t="s">
        <v>1444</v>
      </c>
    </row>
    <row r="928" spans="1:4" x14ac:dyDescent="0.25">
      <c r="A928" s="17" t="s">
        <v>55</v>
      </c>
      <c r="B928" s="17" t="s">
        <v>764</v>
      </c>
      <c r="C928" s="17" t="s">
        <v>1732</v>
      </c>
      <c r="D928" s="23" t="s">
        <v>234</v>
      </c>
    </row>
    <row r="929" spans="1:4" x14ac:dyDescent="0.25">
      <c r="A929" s="17" t="s">
        <v>195</v>
      </c>
      <c r="B929" s="17" t="s">
        <v>1733</v>
      </c>
      <c r="C929" s="17" t="s">
        <v>1734</v>
      </c>
      <c r="D929" s="23" t="s">
        <v>1089</v>
      </c>
    </row>
    <row r="930" spans="1:4" x14ac:dyDescent="0.25">
      <c r="A930" s="17" t="s">
        <v>39</v>
      </c>
      <c r="B930" s="17" t="s">
        <v>704</v>
      </c>
      <c r="C930" s="17" t="s">
        <v>1735</v>
      </c>
      <c r="D930" s="23" t="s">
        <v>206</v>
      </c>
    </row>
    <row r="931" spans="1:4" x14ac:dyDescent="0.25">
      <c r="A931" s="17" t="s">
        <v>36</v>
      </c>
      <c r="B931" s="17" t="s">
        <v>979</v>
      </c>
      <c r="C931" s="17" t="s">
        <v>1736</v>
      </c>
      <c r="D931" s="23" t="s">
        <v>1091</v>
      </c>
    </row>
    <row r="932" spans="1:4" x14ac:dyDescent="0.25">
      <c r="A932" s="17" t="s">
        <v>42</v>
      </c>
      <c r="B932" s="17" t="s">
        <v>1196</v>
      </c>
      <c r="C932" s="17" t="s">
        <v>1737</v>
      </c>
      <c r="D932" s="23" t="s">
        <v>1738</v>
      </c>
    </row>
    <row r="933" spans="1:4" x14ac:dyDescent="0.25">
      <c r="A933" s="17" t="s">
        <v>42</v>
      </c>
      <c r="B933" s="17" t="s">
        <v>1739</v>
      </c>
      <c r="C933" s="17" t="s">
        <v>1740</v>
      </c>
      <c r="D933" s="23" t="s">
        <v>230</v>
      </c>
    </row>
    <row r="934" spans="1:4" x14ac:dyDescent="0.25">
      <c r="A934" s="17" t="s">
        <v>52</v>
      </c>
      <c r="B934" s="17" t="s">
        <v>1741</v>
      </c>
      <c r="C934" s="17" t="s">
        <v>1742</v>
      </c>
      <c r="D934" s="23" t="s">
        <v>143</v>
      </c>
    </row>
    <row r="935" spans="1:4" x14ac:dyDescent="0.25">
      <c r="A935" s="17" t="s">
        <v>39</v>
      </c>
      <c r="B935" s="17" t="s">
        <v>1225</v>
      </c>
      <c r="C935" s="17" t="s">
        <v>1743</v>
      </c>
      <c r="D935" s="23" t="s">
        <v>319</v>
      </c>
    </row>
    <row r="936" spans="1:4" x14ac:dyDescent="0.25">
      <c r="A936" s="17" t="s">
        <v>54</v>
      </c>
      <c r="B936" s="17" t="s">
        <v>632</v>
      </c>
      <c r="C936" s="17" t="s">
        <v>1744</v>
      </c>
      <c r="D936" s="23" t="s">
        <v>1745</v>
      </c>
    </row>
    <row r="937" spans="1:4" x14ac:dyDescent="0.25">
      <c r="A937" s="17" t="s">
        <v>52</v>
      </c>
      <c r="B937" s="17" t="s">
        <v>1746</v>
      </c>
      <c r="C937" s="17" t="s">
        <v>1747</v>
      </c>
      <c r="D937" s="23" t="s">
        <v>304</v>
      </c>
    </row>
    <row r="938" spans="1:4" x14ac:dyDescent="0.25">
      <c r="A938" s="17" t="s">
        <v>85</v>
      </c>
      <c r="B938" s="17" t="s">
        <v>1190</v>
      </c>
      <c r="C938" s="17" t="s">
        <v>1748</v>
      </c>
      <c r="D938" s="23" t="s">
        <v>796</v>
      </c>
    </row>
    <row r="939" spans="1:4" x14ac:dyDescent="0.25">
      <c r="A939" s="17" t="s">
        <v>33</v>
      </c>
      <c r="B939" s="17" t="s">
        <v>509</v>
      </c>
      <c r="C939" s="17" t="s">
        <v>1749</v>
      </c>
      <c r="D939" s="23" t="s">
        <v>82</v>
      </c>
    </row>
    <row r="940" spans="1:4" x14ac:dyDescent="0.25">
      <c r="A940" s="17" t="s">
        <v>69</v>
      </c>
      <c r="B940" s="17" t="s">
        <v>853</v>
      </c>
      <c r="C940" s="17" t="s">
        <v>1750</v>
      </c>
      <c r="D940" s="23" t="s">
        <v>1751</v>
      </c>
    </row>
    <row r="941" spans="1:4" x14ac:dyDescent="0.25">
      <c r="A941" s="17" t="s">
        <v>52</v>
      </c>
      <c r="B941" s="17" t="s">
        <v>1752</v>
      </c>
      <c r="C941" s="17" t="s">
        <v>1753</v>
      </c>
      <c r="D941" s="23" t="s">
        <v>143</v>
      </c>
    </row>
    <row r="942" spans="1:4" x14ac:dyDescent="0.25">
      <c r="A942" s="17" t="s">
        <v>33</v>
      </c>
      <c r="B942" s="17" t="s">
        <v>880</v>
      </c>
      <c r="C942" s="17" t="s">
        <v>1754</v>
      </c>
      <c r="D942" s="23" t="s">
        <v>439</v>
      </c>
    </row>
    <row r="943" spans="1:4" x14ac:dyDescent="0.25">
      <c r="A943" s="17" t="s">
        <v>103</v>
      </c>
      <c r="B943" s="17" t="s">
        <v>1755</v>
      </c>
      <c r="C943" s="17" t="s">
        <v>1756</v>
      </c>
      <c r="D943" s="23" t="s">
        <v>1120</v>
      </c>
    </row>
    <row r="944" spans="1:4" x14ac:dyDescent="0.25">
      <c r="A944" s="17" t="s">
        <v>52</v>
      </c>
      <c r="B944" s="17" t="s">
        <v>1757</v>
      </c>
      <c r="C944" s="17" t="s">
        <v>1758</v>
      </c>
      <c r="D944" s="23" t="s">
        <v>143</v>
      </c>
    </row>
    <row r="945" spans="1:4" x14ac:dyDescent="0.25">
      <c r="A945" s="17" t="s">
        <v>52</v>
      </c>
      <c r="B945" s="17" t="s">
        <v>1733</v>
      </c>
      <c r="C945" s="17" t="s">
        <v>1759</v>
      </c>
      <c r="D945" s="23" t="s">
        <v>304</v>
      </c>
    </row>
    <row r="946" spans="1:4" x14ac:dyDescent="0.25">
      <c r="A946" s="17" t="s">
        <v>55</v>
      </c>
      <c r="B946" s="17" t="s">
        <v>961</v>
      </c>
      <c r="C946" s="17" t="s">
        <v>1760</v>
      </c>
      <c r="D946" s="23" t="s">
        <v>234</v>
      </c>
    </row>
    <row r="947" spans="1:4" x14ac:dyDescent="0.25">
      <c r="A947" s="17" t="s">
        <v>42</v>
      </c>
      <c r="B947" s="17" t="s">
        <v>1374</v>
      </c>
      <c r="C947" s="17" t="s">
        <v>1761</v>
      </c>
      <c r="D947" s="23" t="s">
        <v>109</v>
      </c>
    </row>
    <row r="948" spans="1:4" x14ac:dyDescent="0.25">
      <c r="A948" s="17" t="s">
        <v>36</v>
      </c>
      <c r="B948" s="17" t="s">
        <v>1451</v>
      </c>
      <c r="C948" s="17" t="s">
        <v>1762</v>
      </c>
      <c r="D948" s="23" t="s">
        <v>713</v>
      </c>
    </row>
    <row r="949" spans="1:4" x14ac:dyDescent="0.25">
      <c r="A949" s="17" t="s">
        <v>53</v>
      </c>
      <c r="B949" s="17" t="s">
        <v>825</v>
      </c>
      <c r="C949" s="17" t="s">
        <v>1763</v>
      </c>
      <c r="D949" s="23" t="s">
        <v>392</v>
      </c>
    </row>
    <row r="950" spans="1:4" x14ac:dyDescent="0.25">
      <c r="A950" s="17" t="s">
        <v>539</v>
      </c>
      <c r="B950" s="17" t="s">
        <v>1764</v>
      </c>
      <c r="C950" s="17" t="s">
        <v>1765</v>
      </c>
      <c r="D950" s="23" t="s">
        <v>1766</v>
      </c>
    </row>
    <row r="951" spans="1:4" x14ac:dyDescent="0.25">
      <c r="A951" s="17" t="s">
        <v>151</v>
      </c>
      <c r="B951" s="17" t="s">
        <v>1767</v>
      </c>
      <c r="C951" s="17" t="s">
        <v>1768</v>
      </c>
      <c r="D951" s="23" t="s">
        <v>1769</v>
      </c>
    </row>
    <row r="952" spans="1:4" x14ac:dyDescent="0.25">
      <c r="A952" s="24">
        <v>17</v>
      </c>
      <c r="B952" s="25">
        <v>950</v>
      </c>
      <c r="C952" s="17" t="s">
        <v>1770</v>
      </c>
      <c r="D952" s="23" t="s">
        <v>429</v>
      </c>
    </row>
    <row r="953" spans="1:4" x14ac:dyDescent="0.25">
      <c r="A953" s="17" t="s">
        <v>293</v>
      </c>
      <c r="B953" s="17" t="s">
        <v>1771</v>
      </c>
      <c r="C953" s="17" t="s">
        <v>1772</v>
      </c>
      <c r="D953" s="23" t="s">
        <v>295</v>
      </c>
    </row>
    <row r="954" spans="1:4" x14ac:dyDescent="0.25">
      <c r="A954" s="17" t="s">
        <v>55</v>
      </c>
      <c r="B954" s="17" t="s">
        <v>627</v>
      </c>
      <c r="C954" s="17" t="s">
        <v>1773</v>
      </c>
      <c r="D954" s="23" t="s">
        <v>234</v>
      </c>
    </row>
    <row r="955" spans="1:4" x14ac:dyDescent="0.25">
      <c r="A955" s="17" t="s">
        <v>52</v>
      </c>
      <c r="B955" s="17" t="s">
        <v>981</v>
      </c>
      <c r="C955" s="17" t="s">
        <v>1774</v>
      </c>
      <c r="D955" s="23" t="s">
        <v>304</v>
      </c>
    </row>
    <row r="956" spans="1:4" x14ac:dyDescent="0.25">
      <c r="A956" s="17" t="s">
        <v>48</v>
      </c>
      <c r="B956" s="17" t="s">
        <v>1775</v>
      </c>
      <c r="C956" s="17" t="s">
        <v>1776</v>
      </c>
      <c r="D956" s="23" t="s">
        <v>1276</v>
      </c>
    </row>
    <row r="957" spans="1:4" x14ac:dyDescent="0.25">
      <c r="A957" s="17" t="s">
        <v>85</v>
      </c>
      <c r="B957" s="17" t="s">
        <v>1400</v>
      </c>
      <c r="C957" s="17" t="s">
        <v>1777</v>
      </c>
      <c r="D957" s="23" t="s">
        <v>164</v>
      </c>
    </row>
    <row r="958" spans="1:4" x14ac:dyDescent="0.25">
      <c r="A958" s="17" t="s">
        <v>52</v>
      </c>
      <c r="B958" s="17" t="s">
        <v>1778</v>
      </c>
      <c r="C958" s="17" t="s">
        <v>1779</v>
      </c>
      <c r="D958" s="23" t="s">
        <v>376</v>
      </c>
    </row>
    <row r="959" spans="1:4" x14ac:dyDescent="0.25">
      <c r="A959" s="17" t="s">
        <v>42</v>
      </c>
      <c r="B959" s="17" t="s">
        <v>1400</v>
      </c>
      <c r="C959" s="17" t="s">
        <v>1780</v>
      </c>
      <c r="D959" s="23" t="s">
        <v>230</v>
      </c>
    </row>
    <row r="960" spans="1:4" x14ac:dyDescent="0.25">
      <c r="A960" s="17" t="s">
        <v>36</v>
      </c>
      <c r="B960" s="17" t="s">
        <v>1017</v>
      </c>
      <c r="C960" s="17" t="s">
        <v>1781</v>
      </c>
      <c r="D960" s="23" t="s">
        <v>312</v>
      </c>
    </row>
    <row r="961" spans="1:4" x14ac:dyDescent="0.25">
      <c r="A961" s="17" t="s">
        <v>42</v>
      </c>
      <c r="B961" s="17" t="s">
        <v>1413</v>
      </c>
      <c r="C961" s="17" t="s">
        <v>1782</v>
      </c>
      <c r="D961" s="23" t="s">
        <v>248</v>
      </c>
    </row>
    <row r="962" spans="1:4" x14ac:dyDescent="0.25">
      <c r="A962" s="17" t="s">
        <v>42</v>
      </c>
      <c r="B962" s="17" t="s">
        <v>1005</v>
      </c>
      <c r="C962" s="17" t="s">
        <v>1783</v>
      </c>
      <c r="D962" s="23" t="s">
        <v>150</v>
      </c>
    </row>
    <row r="963" spans="1:4" x14ac:dyDescent="0.25">
      <c r="A963" s="17" t="s">
        <v>49</v>
      </c>
      <c r="B963" s="17" t="s">
        <v>1784</v>
      </c>
      <c r="C963" s="17" t="s">
        <v>1785</v>
      </c>
      <c r="D963" s="23" t="s">
        <v>176</v>
      </c>
    </row>
    <row r="964" spans="1:4" x14ac:dyDescent="0.25">
      <c r="A964" s="17" t="s">
        <v>42</v>
      </c>
      <c r="B964" s="17" t="s">
        <v>1566</v>
      </c>
      <c r="C964" s="17" t="s">
        <v>1786</v>
      </c>
      <c r="D964" s="23" t="s">
        <v>148</v>
      </c>
    </row>
    <row r="965" spans="1:4" x14ac:dyDescent="0.25">
      <c r="A965" s="17" t="s">
        <v>42</v>
      </c>
      <c r="B965" s="17" t="s">
        <v>1103</v>
      </c>
      <c r="C965" s="17" t="s">
        <v>1787</v>
      </c>
      <c r="D965" s="23" t="s">
        <v>112</v>
      </c>
    </row>
    <row r="966" spans="1:4" x14ac:dyDescent="0.25">
      <c r="A966" s="17" t="s">
        <v>42</v>
      </c>
      <c r="B966" s="17" t="s">
        <v>1788</v>
      </c>
      <c r="C966" s="17" t="s">
        <v>1789</v>
      </c>
      <c r="D966" s="23" t="s">
        <v>230</v>
      </c>
    </row>
    <row r="967" spans="1:4" x14ac:dyDescent="0.25">
      <c r="A967" s="17" t="s">
        <v>33</v>
      </c>
      <c r="B967" s="17" t="s">
        <v>830</v>
      </c>
      <c r="C967" s="17" t="s">
        <v>1790</v>
      </c>
      <c r="D967" s="23" t="s">
        <v>139</v>
      </c>
    </row>
    <row r="968" spans="1:4" x14ac:dyDescent="0.25">
      <c r="A968" s="17" t="s">
        <v>53</v>
      </c>
      <c r="B968" s="17" t="s">
        <v>814</v>
      </c>
      <c r="C968" s="17" t="s">
        <v>1791</v>
      </c>
      <c r="D968" s="23" t="s">
        <v>271</v>
      </c>
    </row>
    <row r="969" spans="1:4" x14ac:dyDescent="0.25">
      <c r="A969" s="17" t="s">
        <v>151</v>
      </c>
      <c r="B969" s="17" t="s">
        <v>1792</v>
      </c>
      <c r="C969" s="17" t="s">
        <v>1793</v>
      </c>
      <c r="D969" s="23" t="s">
        <v>538</v>
      </c>
    </row>
    <row r="970" spans="1:4" x14ac:dyDescent="0.25">
      <c r="A970" s="17" t="s">
        <v>53</v>
      </c>
      <c r="B970" s="17" t="s">
        <v>818</v>
      </c>
      <c r="C970" s="17" t="s">
        <v>1794</v>
      </c>
      <c r="D970" s="23" t="s">
        <v>1030</v>
      </c>
    </row>
    <row r="971" spans="1:4" x14ac:dyDescent="0.25">
      <c r="A971" s="17" t="s">
        <v>69</v>
      </c>
      <c r="B971" s="17" t="s">
        <v>1695</v>
      </c>
      <c r="C971" s="17" t="s">
        <v>1795</v>
      </c>
      <c r="D971" s="23" t="s">
        <v>1227</v>
      </c>
    </row>
    <row r="972" spans="1:4" x14ac:dyDescent="0.25">
      <c r="A972" s="17" t="s">
        <v>39</v>
      </c>
      <c r="B972" s="17" t="s">
        <v>1315</v>
      </c>
      <c r="C972" s="17" t="s">
        <v>1796</v>
      </c>
      <c r="D972" s="23" t="s">
        <v>1403</v>
      </c>
    </row>
    <row r="973" spans="1:4" x14ac:dyDescent="0.25">
      <c r="A973" s="17" t="s">
        <v>42</v>
      </c>
      <c r="B973" s="17" t="s">
        <v>995</v>
      </c>
      <c r="C973" s="17" t="s">
        <v>1797</v>
      </c>
      <c r="D973" s="23" t="s">
        <v>155</v>
      </c>
    </row>
    <row r="974" spans="1:4" x14ac:dyDescent="0.25">
      <c r="A974" s="17" t="s">
        <v>52</v>
      </c>
      <c r="B974" s="17" t="s">
        <v>1686</v>
      </c>
      <c r="C974" s="17" t="s">
        <v>1798</v>
      </c>
      <c r="D974" s="23" t="s">
        <v>304</v>
      </c>
    </row>
    <row r="975" spans="1:4" x14ac:dyDescent="0.25">
      <c r="A975" s="17" t="s">
        <v>36</v>
      </c>
      <c r="B975" s="17" t="s">
        <v>840</v>
      </c>
      <c r="C975" s="17" t="s">
        <v>1799</v>
      </c>
      <c r="D975" s="23" t="s">
        <v>312</v>
      </c>
    </row>
    <row r="976" spans="1:4" x14ac:dyDescent="0.25">
      <c r="A976" s="17" t="s">
        <v>103</v>
      </c>
      <c r="B976" s="17" t="s">
        <v>1800</v>
      </c>
      <c r="C976" s="17" t="s">
        <v>1801</v>
      </c>
      <c r="D976" s="23" t="s">
        <v>605</v>
      </c>
    </row>
    <row r="977" spans="1:4" x14ac:dyDescent="0.25">
      <c r="A977" s="17" t="s">
        <v>33</v>
      </c>
      <c r="B977" s="17" t="s">
        <v>668</v>
      </c>
      <c r="C977" s="17" t="s">
        <v>1802</v>
      </c>
      <c r="D977" s="23" t="s">
        <v>82</v>
      </c>
    </row>
    <row r="978" spans="1:4" x14ac:dyDescent="0.25">
      <c r="A978" s="17" t="s">
        <v>42</v>
      </c>
      <c r="B978" s="17" t="s">
        <v>1215</v>
      </c>
      <c r="C978" s="17" t="s">
        <v>1803</v>
      </c>
      <c r="D978" s="23" t="s">
        <v>248</v>
      </c>
    </row>
    <row r="979" spans="1:4" x14ac:dyDescent="0.25">
      <c r="A979" s="17" t="s">
        <v>36</v>
      </c>
      <c r="B979" s="17" t="s">
        <v>851</v>
      </c>
      <c r="C979" s="17" t="s">
        <v>1804</v>
      </c>
      <c r="D979" s="23" t="s">
        <v>1526</v>
      </c>
    </row>
    <row r="980" spans="1:4" x14ac:dyDescent="0.25">
      <c r="A980" s="17" t="s">
        <v>52</v>
      </c>
      <c r="B980" s="17" t="s">
        <v>1805</v>
      </c>
      <c r="C980" s="17" t="s">
        <v>1806</v>
      </c>
      <c r="D980" s="23" t="s">
        <v>143</v>
      </c>
    </row>
    <row r="981" spans="1:4" x14ac:dyDescent="0.25">
      <c r="A981" s="17" t="s">
        <v>85</v>
      </c>
      <c r="B981" s="17" t="s">
        <v>1005</v>
      </c>
      <c r="C981" s="17" t="s">
        <v>1807</v>
      </c>
      <c r="D981" s="23" t="s">
        <v>241</v>
      </c>
    </row>
    <row r="982" spans="1:4" x14ac:dyDescent="0.25">
      <c r="A982" s="17" t="s">
        <v>151</v>
      </c>
      <c r="B982" s="17" t="s">
        <v>1808</v>
      </c>
      <c r="C982" s="17" t="s">
        <v>1809</v>
      </c>
      <c r="D982" s="23" t="s">
        <v>340</v>
      </c>
    </row>
    <row r="983" spans="1:4" x14ac:dyDescent="0.25">
      <c r="A983" s="17" t="s">
        <v>42</v>
      </c>
      <c r="B983" s="17" t="s">
        <v>1199</v>
      </c>
      <c r="C983" s="17" t="s">
        <v>1810</v>
      </c>
      <c r="D983" s="23" t="s">
        <v>148</v>
      </c>
    </row>
    <row r="984" spans="1:4" x14ac:dyDescent="0.25">
      <c r="A984" s="17" t="s">
        <v>42</v>
      </c>
      <c r="B984" s="17" t="s">
        <v>1764</v>
      </c>
      <c r="C984" s="17" t="s">
        <v>1811</v>
      </c>
      <c r="D984" s="23" t="s">
        <v>212</v>
      </c>
    </row>
    <row r="985" spans="1:4" x14ac:dyDescent="0.25">
      <c r="A985" s="17" t="s">
        <v>33</v>
      </c>
      <c r="B985" s="17" t="s">
        <v>845</v>
      </c>
      <c r="C985" s="17" t="s">
        <v>1812</v>
      </c>
      <c r="D985" s="23" t="s">
        <v>1355</v>
      </c>
    </row>
    <row r="986" spans="1:4" x14ac:dyDescent="0.25">
      <c r="A986" s="17" t="s">
        <v>53</v>
      </c>
      <c r="B986" s="17" t="s">
        <v>1298</v>
      </c>
      <c r="C986" s="17" t="s">
        <v>1813</v>
      </c>
      <c r="D986" s="23" t="s">
        <v>271</v>
      </c>
    </row>
    <row r="987" spans="1:4" x14ac:dyDescent="0.25">
      <c r="A987" s="17" t="s">
        <v>42</v>
      </c>
      <c r="B987" s="17" t="s">
        <v>1814</v>
      </c>
      <c r="C987" s="17" t="s">
        <v>1815</v>
      </c>
      <c r="D987" s="23" t="s">
        <v>230</v>
      </c>
    </row>
    <row r="988" spans="1:4" x14ac:dyDescent="0.25">
      <c r="A988" s="17" t="s">
        <v>42</v>
      </c>
      <c r="B988" s="17" t="s">
        <v>1436</v>
      </c>
      <c r="C988" s="17" t="s">
        <v>1816</v>
      </c>
      <c r="D988" s="23" t="s">
        <v>102</v>
      </c>
    </row>
    <row r="989" spans="1:4" x14ac:dyDescent="0.25">
      <c r="A989" s="17" t="s">
        <v>53</v>
      </c>
      <c r="B989" s="17" t="s">
        <v>979</v>
      </c>
      <c r="C989" s="17" t="s">
        <v>1817</v>
      </c>
      <c r="D989" s="23" t="s">
        <v>476</v>
      </c>
    </row>
    <row r="990" spans="1:4" x14ac:dyDescent="0.25">
      <c r="A990" s="17" t="s">
        <v>36</v>
      </c>
      <c r="B990" s="17" t="s">
        <v>867</v>
      </c>
      <c r="C990" s="17" t="s">
        <v>1818</v>
      </c>
      <c r="D990" s="23" t="s">
        <v>1819</v>
      </c>
    </row>
    <row r="991" spans="1:4" x14ac:dyDescent="0.25">
      <c r="A991" s="17" t="s">
        <v>103</v>
      </c>
      <c r="B991" s="17" t="s">
        <v>1820</v>
      </c>
      <c r="C991" s="17" t="s">
        <v>1821</v>
      </c>
      <c r="D991" s="23" t="s">
        <v>605</v>
      </c>
    </row>
    <row r="992" spans="1:4" x14ac:dyDescent="0.25">
      <c r="A992" s="17" t="s">
        <v>103</v>
      </c>
      <c r="B992" s="17" t="s">
        <v>1822</v>
      </c>
      <c r="C992" s="17" t="s">
        <v>1823</v>
      </c>
      <c r="D992" s="23" t="s">
        <v>960</v>
      </c>
    </row>
    <row r="993" spans="1:4" x14ac:dyDescent="0.25">
      <c r="A993" s="17" t="s">
        <v>69</v>
      </c>
      <c r="B993" s="17" t="s">
        <v>1129</v>
      </c>
      <c r="C993" s="17" t="s">
        <v>1824</v>
      </c>
      <c r="D993" s="23" t="s">
        <v>1142</v>
      </c>
    </row>
    <row r="994" spans="1:4" x14ac:dyDescent="0.25">
      <c r="A994" s="17" t="s">
        <v>42</v>
      </c>
      <c r="B994" s="17" t="s">
        <v>1101</v>
      </c>
      <c r="C994" s="17" t="s">
        <v>1825</v>
      </c>
      <c r="D994" s="23" t="s">
        <v>248</v>
      </c>
    </row>
    <row r="995" spans="1:4" x14ac:dyDescent="0.25">
      <c r="A995" s="17" t="s">
        <v>49</v>
      </c>
      <c r="B995" s="17" t="s">
        <v>1826</v>
      </c>
      <c r="C995" s="17" t="s">
        <v>1827</v>
      </c>
      <c r="D995" s="23" t="s">
        <v>201</v>
      </c>
    </row>
    <row r="996" spans="1:4" x14ac:dyDescent="0.25">
      <c r="A996" s="17" t="s">
        <v>39</v>
      </c>
      <c r="B996" s="17" t="s">
        <v>1828</v>
      </c>
      <c r="C996" s="17" t="s">
        <v>1829</v>
      </c>
      <c r="D996" s="23" t="s">
        <v>1623</v>
      </c>
    </row>
    <row r="997" spans="1:4" x14ac:dyDescent="0.25">
      <c r="A997" s="17" t="s">
        <v>151</v>
      </c>
      <c r="B997" s="17" t="s">
        <v>1830</v>
      </c>
      <c r="C997" s="17" t="s">
        <v>1831</v>
      </c>
      <c r="D997" s="23" t="s">
        <v>340</v>
      </c>
    </row>
    <row r="998" spans="1:4" x14ac:dyDescent="0.25">
      <c r="A998" s="17" t="s">
        <v>53</v>
      </c>
      <c r="B998" s="17" t="s">
        <v>828</v>
      </c>
      <c r="C998" s="17" t="s">
        <v>1832</v>
      </c>
      <c r="D998" s="23" t="s">
        <v>1833</v>
      </c>
    </row>
    <row r="999" spans="1:4" x14ac:dyDescent="0.25">
      <c r="A999" s="17" t="s">
        <v>42</v>
      </c>
      <c r="B999" s="17" t="s">
        <v>1834</v>
      </c>
      <c r="C999" s="17" t="s">
        <v>1835</v>
      </c>
      <c r="D999" s="23" t="s">
        <v>109</v>
      </c>
    </row>
    <row r="1000" spans="1:4" x14ac:dyDescent="0.25">
      <c r="A1000" s="17" t="s">
        <v>53</v>
      </c>
      <c r="B1000" s="17" t="s">
        <v>1329</v>
      </c>
      <c r="C1000" s="17" t="s">
        <v>1836</v>
      </c>
      <c r="D1000" s="23" t="s">
        <v>161</v>
      </c>
    </row>
    <row r="1001" spans="1:4" x14ac:dyDescent="0.25">
      <c r="A1001" s="17" t="s">
        <v>53</v>
      </c>
      <c r="B1001" s="17" t="s">
        <v>1451</v>
      </c>
      <c r="C1001" s="17" t="s">
        <v>1837</v>
      </c>
      <c r="D1001" s="23" t="s">
        <v>702</v>
      </c>
    </row>
    <row r="1002" spans="1:4" x14ac:dyDescent="0.25">
      <c r="A1002" s="17" t="s">
        <v>53</v>
      </c>
      <c r="B1002" s="17" t="s">
        <v>1017</v>
      </c>
      <c r="C1002" s="17" t="s">
        <v>1838</v>
      </c>
      <c r="D1002" s="23" t="s">
        <v>925</v>
      </c>
    </row>
    <row r="1003" spans="1:4" x14ac:dyDescent="0.25">
      <c r="A1003" s="17" t="s">
        <v>42</v>
      </c>
      <c r="B1003" s="17" t="s">
        <v>1253</v>
      </c>
      <c r="C1003" s="17" t="s">
        <v>1839</v>
      </c>
      <c r="D1003" s="23" t="s">
        <v>363</v>
      </c>
    </row>
    <row r="1004" spans="1:4" x14ac:dyDescent="0.25">
      <c r="A1004" s="17" t="s">
        <v>54</v>
      </c>
      <c r="B1004" s="17" t="s">
        <v>668</v>
      </c>
      <c r="C1004" s="17" t="s">
        <v>1840</v>
      </c>
      <c r="D1004" s="23" t="s">
        <v>310</v>
      </c>
    </row>
    <row r="1005" spans="1:4" x14ac:dyDescent="0.25">
      <c r="A1005" s="17" t="s">
        <v>33</v>
      </c>
      <c r="B1005" s="17" t="s">
        <v>1344</v>
      </c>
      <c r="C1005" s="17" t="s">
        <v>1841</v>
      </c>
      <c r="D1005" s="23" t="s">
        <v>934</v>
      </c>
    </row>
    <row r="1006" spans="1:4" x14ac:dyDescent="0.25">
      <c r="A1006" s="17" t="s">
        <v>85</v>
      </c>
      <c r="B1006" s="17" t="s">
        <v>1566</v>
      </c>
      <c r="C1006" s="17" t="s">
        <v>1842</v>
      </c>
      <c r="D1006" s="23" t="s">
        <v>241</v>
      </c>
    </row>
    <row r="1007" spans="1:4" x14ac:dyDescent="0.25">
      <c r="A1007" s="17" t="s">
        <v>85</v>
      </c>
      <c r="B1007" s="17" t="s">
        <v>1788</v>
      </c>
      <c r="C1007" s="17" t="s">
        <v>1843</v>
      </c>
      <c r="D1007" s="23" t="s">
        <v>92</v>
      </c>
    </row>
    <row r="1008" spans="1:4" x14ac:dyDescent="0.25">
      <c r="A1008" s="17" t="s">
        <v>52</v>
      </c>
      <c r="B1008" s="17" t="s">
        <v>1488</v>
      </c>
      <c r="C1008" s="17" t="s">
        <v>1844</v>
      </c>
      <c r="D1008" s="23" t="s">
        <v>143</v>
      </c>
    </row>
    <row r="1009" spans="1:4" x14ac:dyDescent="0.25">
      <c r="A1009" s="17" t="s">
        <v>36</v>
      </c>
      <c r="B1009" s="17" t="s">
        <v>754</v>
      </c>
      <c r="C1009" s="17" t="s">
        <v>1845</v>
      </c>
      <c r="D1009" s="23" t="s">
        <v>243</v>
      </c>
    </row>
    <row r="1010" spans="1:4" x14ac:dyDescent="0.25">
      <c r="A1010" s="17" t="s">
        <v>151</v>
      </c>
      <c r="B1010" s="17" t="s">
        <v>1163</v>
      </c>
      <c r="C1010" s="17" t="s">
        <v>1846</v>
      </c>
      <c r="D1010" s="23" t="s">
        <v>442</v>
      </c>
    </row>
    <row r="1011" spans="1:4" x14ac:dyDescent="0.25">
      <c r="A1011" s="17" t="s">
        <v>33</v>
      </c>
      <c r="B1011" s="17" t="s">
        <v>507</v>
      </c>
      <c r="C1011" s="17" t="s">
        <v>1847</v>
      </c>
      <c r="D1011" s="23" t="s">
        <v>1222</v>
      </c>
    </row>
    <row r="1012" spans="1:4" x14ac:dyDescent="0.25">
      <c r="A1012" s="17" t="s">
        <v>40</v>
      </c>
      <c r="B1012" s="17" t="s">
        <v>1057</v>
      </c>
      <c r="C1012" s="17" t="s">
        <v>1848</v>
      </c>
      <c r="D1012" s="23" t="s">
        <v>858</v>
      </c>
    </row>
    <row r="1013" spans="1:4" x14ac:dyDescent="0.25">
      <c r="A1013" s="17" t="s">
        <v>85</v>
      </c>
      <c r="B1013" s="17" t="s">
        <v>995</v>
      </c>
      <c r="C1013" s="17" t="s">
        <v>1849</v>
      </c>
      <c r="D1013" s="23" t="s">
        <v>774</v>
      </c>
    </row>
    <row r="1014" spans="1:4" x14ac:dyDescent="0.25">
      <c r="A1014" s="17" t="s">
        <v>69</v>
      </c>
      <c r="B1014" s="17" t="s">
        <v>987</v>
      </c>
      <c r="C1014" s="17" t="s">
        <v>1850</v>
      </c>
      <c r="D1014" s="23" t="s">
        <v>349</v>
      </c>
    </row>
    <row r="1015" spans="1:4" x14ac:dyDescent="0.25">
      <c r="A1015" s="17" t="s">
        <v>36</v>
      </c>
      <c r="B1015" s="17" t="s">
        <v>750</v>
      </c>
      <c r="C1015" s="17" t="s">
        <v>1851</v>
      </c>
      <c r="D1015" s="23" t="s">
        <v>1658</v>
      </c>
    </row>
    <row r="1016" spans="1:4" x14ac:dyDescent="0.25">
      <c r="A1016" s="17" t="s">
        <v>36</v>
      </c>
      <c r="B1016" s="17" t="s">
        <v>1396</v>
      </c>
      <c r="C1016" s="17" t="s">
        <v>1852</v>
      </c>
      <c r="D1016" s="23" t="s">
        <v>1658</v>
      </c>
    </row>
    <row r="1017" spans="1:4" x14ac:dyDescent="0.25">
      <c r="A1017" s="17" t="s">
        <v>53</v>
      </c>
      <c r="B1017" s="17" t="s">
        <v>861</v>
      </c>
      <c r="C1017" s="17" t="s">
        <v>1853</v>
      </c>
      <c r="D1017" s="23" t="s">
        <v>271</v>
      </c>
    </row>
    <row r="1018" spans="1:4" x14ac:dyDescent="0.25">
      <c r="A1018" s="17" t="s">
        <v>52</v>
      </c>
      <c r="B1018" s="17" t="s">
        <v>1713</v>
      </c>
      <c r="C1018" s="17" t="s">
        <v>1854</v>
      </c>
      <c r="D1018" s="23" t="s">
        <v>376</v>
      </c>
    </row>
    <row r="1019" spans="1:4" x14ac:dyDescent="0.25">
      <c r="A1019" s="17" t="s">
        <v>42</v>
      </c>
      <c r="B1019" s="17" t="s">
        <v>1490</v>
      </c>
      <c r="C1019" s="17" t="s">
        <v>1855</v>
      </c>
      <c r="D1019" s="23" t="s">
        <v>212</v>
      </c>
    </row>
    <row r="1020" spans="1:4" x14ac:dyDescent="0.25">
      <c r="A1020" s="17" t="s">
        <v>85</v>
      </c>
      <c r="B1020" s="17" t="s">
        <v>1856</v>
      </c>
      <c r="C1020" s="17" t="s">
        <v>1857</v>
      </c>
      <c r="D1020" s="23" t="s">
        <v>1858</v>
      </c>
    </row>
    <row r="1021" spans="1:4" x14ac:dyDescent="0.25">
      <c r="A1021" s="17" t="s">
        <v>33</v>
      </c>
      <c r="B1021" s="17" t="s">
        <v>513</v>
      </c>
      <c r="C1021" s="17" t="s">
        <v>1859</v>
      </c>
      <c r="D1021" s="23" t="s">
        <v>1528</v>
      </c>
    </row>
    <row r="1022" spans="1:4" x14ac:dyDescent="0.25">
      <c r="A1022" s="17" t="s">
        <v>33</v>
      </c>
      <c r="B1022" s="17" t="s">
        <v>836</v>
      </c>
      <c r="C1022" s="17" t="s">
        <v>1860</v>
      </c>
      <c r="D1022" s="23" t="s">
        <v>380</v>
      </c>
    </row>
    <row r="1023" spans="1:4" x14ac:dyDescent="0.25">
      <c r="A1023" s="17" t="s">
        <v>33</v>
      </c>
      <c r="B1023" s="17" t="s">
        <v>902</v>
      </c>
      <c r="C1023" s="17" t="s">
        <v>1861</v>
      </c>
      <c r="D1023" s="23" t="s">
        <v>1222</v>
      </c>
    </row>
    <row r="1024" spans="1:4" x14ac:dyDescent="0.25">
      <c r="A1024" s="17" t="s">
        <v>40</v>
      </c>
      <c r="B1024" s="17" t="s">
        <v>1346</v>
      </c>
      <c r="C1024" s="17" t="s">
        <v>1862</v>
      </c>
      <c r="D1024" s="23" t="s">
        <v>1863</v>
      </c>
    </row>
    <row r="1025" spans="1:4" x14ac:dyDescent="0.25">
      <c r="A1025" s="17" t="s">
        <v>33</v>
      </c>
      <c r="B1025" s="17" t="s">
        <v>584</v>
      </c>
      <c r="C1025" s="17" t="s">
        <v>1864</v>
      </c>
      <c r="D1025" s="23" t="s">
        <v>1528</v>
      </c>
    </row>
    <row r="1026" spans="1:4" x14ac:dyDescent="0.25">
      <c r="A1026" s="17" t="s">
        <v>54</v>
      </c>
      <c r="B1026" s="17" t="s">
        <v>507</v>
      </c>
      <c r="C1026" s="17" t="s">
        <v>1865</v>
      </c>
      <c r="D1026" s="23" t="s">
        <v>1745</v>
      </c>
    </row>
    <row r="1027" spans="1:4" x14ac:dyDescent="0.25">
      <c r="A1027" s="17" t="s">
        <v>42</v>
      </c>
      <c r="B1027" s="17" t="s">
        <v>1461</v>
      </c>
      <c r="C1027" s="17" t="s">
        <v>1866</v>
      </c>
      <c r="D1027" s="23" t="s">
        <v>276</v>
      </c>
    </row>
    <row r="1028" spans="1:4" x14ac:dyDescent="0.25">
      <c r="A1028" s="17" t="s">
        <v>42</v>
      </c>
      <c r="B1028" s="17" t="s">
        <v>1867</v>
      </c>
      <c r="C1028" s="17" t="s">
        <v>1868</v>
      </c>
      <c r="D1028" s="23" t="s">
        <v>1869</v>
      </c>
    </row>
    <row r="1029" spans="1:4" x14ac:dyDescent="0.25">
      <c r="A1029" s="17" t="s">
        <v>52</v>
      </c>
      <c r="B1029" s="17" t="s">
        <v>1870</v>
      </c>
      <c r="C1029" s="17" t="s">
        <v>1871</v>
      </c>
      <c r="D1029" s="23" t="s">
        <v>159</v>
      </c>
    </row>
    <row r="1030" spans="1:4" x14ac:dyDescent="0.25">
      <c r="A1030" s="17" t="s">
        <v>42</v>
      </c>
      <c r="B1030" s="17" t="s">
        <v>1872</v>
      </c>
      <c r="C1030" s="17" t="s">
        <v>1873</v>
      </c>
      <c r="D1030" s="23" t="s">
        <v>230</v>
      </c>
    </row>
    <row r="1031" spans="1:4" x14ac:dyDescent="0.25">
      <c r="A1031" s="17" t="s">
        <v>103</v>
      </c>
      <c r="B1031" s="17" t="s">
        <v>1874</v>
      </c>
      <c r="C1031" s="17" t="s">
        <v>1875</v>
      </c>
      <c r="D1031" s="23" t="s">
        <v>629</v>
      </c>
    </row>
    <row r="1032" spans="1:4" x14ac:dyDescent="0.25">
      <c r="A1032" s="17" t="s">
        <v>39</v>
      </c>
      <c r="B1032" s="17" t="s">
        <v>748</v>
      </c>
      <c r="C1032" s="17" t="s">
        <v>1876</v>
      </c>
      <c r="D1032" s="23" t="s">
        <v>1403</v>
      </c>
    </row>
    <row r="1033" spans="1:4" x14ac:dyDescent="0.25">
      <c r="A1033" s="17" t="s">
        <v>53</v>
      </c>
      <c r="B1033" s="17" t="s">
        <v>1484</v>
      </c>
      <c r="C1033" s="17" t="s">
        <v>1877</v>
      </c>
      <c r="D1033" s="23" t="s">
        <v>483</v>
      </c>
    </row>
    <row r="1034" spans="1:4" x14ac:dyDescent="0.25">
      <c r="A1034" s="17" t="s">
        <v>54</v>
      </c>
      <c r="B1034" s="17" t="s">
        <v>836</v>
      </c>
      <c r="C1034" s="17" t="s">
        <v>1878</v>
      </c>
      <c r="D1034" s="23" t="s">
        <v>308</v>
      </c>
    </row>
    <row r="1035" spans="1:4" x14ac:dyDescent="0.25">
      <c r="A1035" s="17" t="s">
        <v>53</v>
      </c>
      <c r="B1035" s="17" t="s">
        <v>754</v>
      </c>
      <c r="C1035" s="17" t="s">
        <v>1879</v>
      </c>
      <c r="D1035" s="23" t="s">
        <v>779</v>
      </c>
    </row>
    <row r="1036" spans="1:4" x14ac:dyDescent="0.25">
      <c r="A1036" s="17" t="s">
        <v>52</v>
      </c>
      <c r="B1036" s="17" t="s">
        <v>1515</v>
      </c>
      <c r="C1036" s="17" t="s">
        <v>1880</v>
      </c>
      <c r="D1036" s="23" t="s">
        <v>143</v>
      </c>
    </row>
    <row r="1037" spans="1:4" x14ac:dyDescent="0.25">
      <c r="A1037" s="17" t="s">
        <v>52</v>
      </c>
      <c r="B1037" s="17" t="s">
        <v>1881</v>
      </c>
      <c r="C1037" s="17" t="s">
        <v>1882</v>
      </c>
      <c r="D1037" s="23" t="s">
        <v>376</v>
      </c>
    </row>
    <row r="1038" spans="1:4" x14ac:dyDescent="0.25">
      <c r="A1038" s="17" t="s">
        <v>36</v>
      </c>
      <c r="B1038" s="17" t="s">
        <v>1251</v>
      </c>
      <c r="C1038" s="17" t="s">
        <v>1883</v>
      </c>
      <c r="D1038" s="23" t="s">
        <v>145</v>
      </c>
    </row>
    <row r="1039" spans="1:4" x14ac:dyDescent="0.25">
      <c r="A1039" s="17" t="s">
        <v>42</v>
      </c>
      <c r="B1039" s="17" t="s">
        <v>1290</v>
      </c>
      <c r="C1039" s="17" t="s">
        <v>1884</v>
      </c>
      <c r="D1039" s="23" t="s">
        <v>148</v>
      </c>
    </row>
    <row r="1040" spans="1:4" x14ac:dyDescent="0.25">
      <c r="A1040" s="17" t="s">
        <v>42</v>
      </c>
      <c r="B1040" s="17" t="s">
        <v>1236</v>
      </c>
      <c r="C1040" s="17" t="s">
        <v>1885</v>
      </c>
      <c r="D1040" s="23" t="s">
        <v>150</v>
      </c>
    </row>
    <row r="1041" spans="1:4" x14ac:dyDescent="0.25">
      <c r="A1041" s="17" t="s">
        <v>42</v>
      </c>
      <c r="B1041" s="17" t="s">
        <v>1313</v>
      </c>
      <c r="C1041" s="17" t="s">
        <v>1886</v>
      </c>
      <c r="D1041" s="23" t="s">
        <v>396</v>
      </c>
    </row>
    <row r="1042" spans="1:4" x14ac:dyDescent="0.25">
      <c r="A1042" s="17" t="s">
        <v>53</v>
      </c>
      <c r="B1042" s="17" t="s">
        <v>1396</v>
      </c>
      <c r="C1042" s="17" t="s">
        <v>1887</v>
      </c>
      <c r="D1042" s="23" t="s">
        <v>474</v>
      </c>
    </row>
    <row r="1043" spans="1:4" x14ac:dyDescent="0.25">
      <c r="A1043" s="17" t="s">
        <v>51</v>
      </c>
      <c r="B1043" s="17" t="s">
        <v>1888</v>
      </c>
      <c r="C1043" s="17" t="s">
        <v>1889</v>
      </c>
      <c r="D1043" s="23" t="s">
        <v>77</v>
      </c>
    </row>
    <row r="1044" spans="1:4" x14ac:dyDescent="0.25">
      <c r="A1044" s="17" t="s">
        <v>51</v>
      </c>
      <c r="B1044" s="17" t="s">
        <v>1890</v>
      </c>
      <c r="C1044" s="17" t="s">
        <v>1891</v>
      </c>
      <c r="D1044" s="23" t="s">
        <v>100</v>
      </c>
    </row>
    <row r="1045" spans="1:4" x14ac:dyDescent="0.25">
      <c r="A1045" s="17" t="s">
        <v>42</v>
      </c>
      <c r="B1045" s="17" t="s">
        <v>1057</v>
      </c>
      <c r="C1045" s="17" t="s">
        <v>1892</v>
      </c>
      <c r="D1045" s="23" t="s">
        <v>1046</v>
      </c>
    </row>
    <row r="1046" spans="1:4" x14ac:dyDescent="0.25">
      <c r="A1046" s="17" t="s">
        <v>40</v>
      </c>
      <c r="B1046" s="17" t="s">
        <v>1498</v>
      </c>
      <c r="C1046" s="17" t="s">
        <v>1893</v>
      </c>
      <c r="D1046" s="23" t="s">
        <v>667</v>
      </c>
    </row>
    <row r="1047" spans="1:4" x14ac:dyDescent="0.25">
      <c r="A1047" s="17" t="s">
        <v>42</v>
      </c>
      <c r="B1047" s="17" t="s">
        <v>1335</v>
      </c>
      <c r="C1047" s="17" t="s">
        <v>1894</v>
      </c>
      <c r="D1047" s="23" t="s">
        <v>230</v>
      </c>
    </row>
    <row r="1048" spans="1:4" x14ac:dyDescent="0.25">
      <c r="A1048" s="17" t="s">
        <v>33</v>
      </c>
      <c r="B1048" s="17" t="s">
        <v>1239</v>
      </c>
      <c r="C1048" s="17" t="s">
        <v>1895</v>
      </c>
      <c r="D1048" s="23" t="s">
        <v>342</v>
      </c>
    </row>
    <row r="1049" spans="1:4" x14ac:dyDescent="0.25">
      <c r="A1049" s="17" t="s">
        <v>36</v>
      </c>
      <c r="B1049" s="17" t="s">
        <v>1267</v>
      </c>
      <c r="C1049" s="17" t="s">
        <v>1896</v>
      </c>
      <c r="D1049" s="23" t="s">
        <v>299</v>
      </c>
    </row>
    <row r="1050" spans="1:4" x14ac:dyDescent="0.25">
      <c r="A1050" s="17" t="s">
        <v>36</v>
      </c>
      <c r="B1050" s="17" t="s">
        <v>789</v>
      </c>
      <c r="C1050" s="17" t="s">
        <v>1897</v>
      </c>
      <c r="D1050" s="23" t="s">
        <v>1898</v>
      </c>
    </row>
    <row r="1051" spans="1:4" x14ac:dyDescent="0.25">
      <c r="A1051" s="17" t="s">
        <v>33</v>
      </c>
      <c r="B1051" s="17" t="s">
        <v>1792</v>
      </c>
      <c r="C1051" s="17" t="s">
        <v>1899</v>
      </c>
      <c r="D1051" s="23" t="s">
        <v>369</v>
      </c>
    </row>
    <row r="1052" spans="1:4" x14ac:dyDescent="0.25">
      <c r="A1052" s="17" t="s">
        <v>103</v>
      </c>
      <c r="B1052" s="17" t="s">
        <v>1900</v>
      </c>
      <c r="C1052" s="17" t="s">
        <v>1901</v>
      </c>
      <c r="D1052" s="23" t="s">
        <v>557</v>
      </c>
    </row>
    <row r="1053" spans="1:4" x14ac:dyDescent="0.25">
      <c r="A1053" s="17" t="s">
        <v>33</v>
      </c>
      <c r="B1053" s="17" t="s">
        <v>697</v>
      </c>
      <c r="C1053" s="17" t="s">
        <v>1902</v>
      </c>
      <c r="D1053" s="23" t="s">
        <v>282</v>
      </c>
    </row>
    <row r="1054" spans="1:4" x14ac:dyDescent="0.25">
      <c r="A1054" s="17" t="s">
        <v>33</v>
      </c>
      <c r="B1054" s="17" t="s">
        <v>648</v>
      </c>
      <c r="C1054" s="17" t="s">
        <v>1903</v>
      </c>
      <c r="D1054" s="23" t="s">
        <v>139</v>
      </c>
    </row>
    <row r="1055" spans="1:4" x14ac:dyDescent="0.25">
      <c r="A1055" s="17" t="s">
        <v>85</v>
      </c>
      <c r="B1055" s="17" t="s">
        <v>1442</v>
      </c>
      <c r="C1055" s="17" t="s">
        <v>1904</v>
      </c>
      <c r="D1055" s="23" t="s">
        <v>1905</v>
      </c>
    </row>
    <row r="1056" spans="1:4" x14ac:dyDescent="0.25">
      <c r="A1056" s="17" t="s">
        <v>48</v>
      </c>
      <c r="B1056" s="17" t="s">
        <v>1579</v>
      </c>
      <c r="C1056" s="17" t="s">
        <v>1906</v>
      </c>
      <c r="D1056" s="23" t="s">
        <v>1107</v>
      </c>
    </row>
    <row r="1057" spans="1:4" x14ac:dyDescent="0.25">
      <c r="A1057" s="17" t="s">
        <v>85</v>
      </c>
      <c r="B1057" s="17" t="s">
        <v>1246</v>
      </c>
      <c r="C1057" s="17" t="s">
        <v>1907</v>
      </c>
      <c r="D1057" s="23" t="s">
        <v>92</v>
      </c>
    </row>
    <row r="1058" spans="1:4" x14ac:dyDescent="0.25">
      <c r="A1058" s="17" t="s">
        <v>40</v>
      </c>
      <c r="B1058" s="17" t="s">
        <v>1368</v>
      </c>
      <c r="C1058" s="17" t="s">
        <v>1908</v>
      </c>
      <c r="D1058" s="23" t="s">
        <v>1204</v>
      </c>
    </row>
    <row r="1059" spans="1:4" x14ac:dyDescent="0.25">
      <c r="A1059" s="17" t="s">
        <v>103</v>
      </c>
      <c r="B1059" s="17" t="s">
        <v>1909</v>
      </c>
      <c r="C1059" s="17" t="s">
        <v>1910</v>
      </c>
      <c r="D1059" s="23" t="s">
        <v>557</v>
      </c>
    </row>
    <row r="1060" spans="1:4" x14ac:dyDescent="0.25">
      <c r="A1060" s="17" t="s">
        <v>129</v>
      </c>
      <c r="B1060" s="17" t="s">
        <v>1911</v>
      </c>
      <c r="C1060" s="17" t="s">
        <v>1912</v>
      </c>
      <c r="D1060" s="23" t="s">
        <v>1379</v>
      </c>
    </row>
    <row r="1061" spans="1:4" x14ac:dyDescent="0.25">
      <c r="A1061" s="17" t="s">
        <v>85</v>
      </c>
      <c r="B1061" s="17" t="s">
        <v>1834</v>
      </c>
      <c r="C1061" s="17" t="s">
        <v>1913</v>
      </c>
      <c r="D1061" s="23" t="s">
        <v>1914</v>
      </c>
    </row>
    <row r="1062" spans="1:4" x14ac:dyDescent="0.25">
      <c r="A1062" s="17" t="s">
        <v>69</v>
      </c>
      <c r="B1062" s="17" t="s">
        <v>1566</v>
      </c>
      <c r="C1062" s="17" t="s">
        <v>1915</v>
      </c>
      <c r="D1062" s="23" t="s">
        <v>1916</v>
      </c>
    </row>
    <row r="1063" spans="1:4" x14ac:dyDescent="0.25">
      <c r="A1063" s="17" t="s">
        <v>39</v>
      </c>
      <c r="B1063" s="17" t="s">
        <v>780</v>
      </c>
      <c r="C1063" s="17" t="s">
        <v>1917</v>
      </c>
      <c r="D1063" s="23" t="s">
        <v>1504</v>
      </c>
    </row>
    <row r="1064" spans="1:4" x14ac:dyDescent="0.25">
      <c r="A1064" s="17" t="s">
        <v>53</v>
      </c>
      <c r="B1064" s="17" t="s">
        <v>1113</v>
      </c>
      <c r="C1064" s="17" t="s">
        <v>1918</v>
      </c>
      <c r="D1064" s="23" t="s">
        <v>161</v>
      </c>
    </row>
    <row r="1065" spans="1:4" x14ac:dyDescent="0.25">
      <c r="A1065" s="17" t="s">
        <v>85</v>
      </c>
      <c r="B1065" s="17" t="s">
        <v>1253</v>
      </c>
      <c r="C1065" s="17" t="s">
        <v>1919</v>
      </c>
      <c r="D1065" s="23" t="s">
        <v>1914</v>
      </c>
    </row>
    <row r="1066" spans="1:4" x14ac:dyDescent="0.25">
      <c r="A1066" s="17" t="s">
        <v>85</v>
      </c>
      <c r="B1066" s="17" t="s">
        <v>1920</v>
      </c>
      <c r="C1066" s="17" t="s">
        <v>1921</v>
      </c>
      <c r="D1066" s="23" t="s">
        <v>253</v>
      </c>
    </row>
    <row r="1067" spans="1:4" x14ac:dyDescent="0.25">
      <c r="A1067" s="17" t="s">
        <v>39</v>
      </c>
      <c r="B1067" s="17" t="s">
        <v>758</v>
      </c>
      <c r="C1067" s="17" t="s">
        <v>1922</v>
      </c>
      <c r="D1067" s="23" t="s">
        <v>1923</v>
      </c>
    </row>
    <row r="1068" spans="1:4" x14ac:dyDescent="0.25">
      <c r="A1068" s="17" t="s">
        <v>48</v>
      </c>
      <c r="B1068" s="17" t="s">
        <v>1924</v>
      </c>
      <c r="C1068" s="17" t="s">
        <v>1925</v>
      </c>
      <c r="D1068" s="23" t="s">
        <v>317</v>
      </c>
    </row>
    <row r="1069" spans="1:4" x14ac:dyDescent="0.25">
      <c r="A1069" s="17" t="s">
        <v>103</v>
      </c>
      <c r="B1069" s="17" t="s">
        <v>1926</v>
      </c>
      <c r="C1069" s="17" t="s">
        <v>1927</v>
      </c>
      <c r="D1069" s="23" t="s">
        <v>105</v>
      </c>
    </row>
    <row r="1070" spans="1:4" x14ac:dyDescent="0.25">
      <c r="A1070" s="17" t="s">
        <v>42</v>
      </c>
      <c r="B1070" s="17" t="s">
        <v>1928</v>
      </c>
      <c r="C1070" s="17" t="s">
        <v>1929</v>
      </c>
      <c r="D1070" s="23" t="s">
        <v>212</v>
      </c>
    </row>
    <row r="1071" spans="1:4" x14ac:dyDescent="0.25">
      <c r="A1071" s="17" t="s">
        <v>33</v>
      </c>
      <c r="B1071" s="17" t="s">
        <v>1052</v>
      </c>
      <c r="C1071" s="17" t="s">
        <v>1930</v>
      </c>
      <c r="D1071" s="23" t="s">
        <v>342</v>
      </c>
    </row>
    <row r="1072" spans="1:4" x14ac:dyDescent="0.25">
      <c r="A1072" s="17" t="s">
        <v>103</v>
      </c>
      <c r="B1072" s="17" t="s">
        <v>1931</v>
      </c>
      <c r="C1072" s="17" t="s">
        <v>1932</v>
      </c>
      <c r="D1072" s="23" t="s">
        <v>960</v>
      </c>
    </row>
    <row r="1073" spans="1:4" x14ac:dyDescent="0.25">
      <c r="A1073" s="17" t="s">
        <v>69</v>
      </c>
      <c r="B1073" s="17" t="s">
        <v>1177</v>
      </c>
      <c r="C1073" s="17" t="s">
        <v>1933</v>
      </c>
      <c r="D1073" s="23" t="s">
        <v>1351</v>
      </c>
    </row>
    <row r="1074" spans="1:4" x14ac:dyDescent="0.25">
      <c r="A1074" s="17" t="s">
        <v>42</v>
      </c>
      <c r="B1074" s="17" t="s">
        <v>1125</v>
      </c>
      <c r="C1074" s="17" t="s">
        <v>1934</v>
      </c>
      <c r="D1074" s="23" t="s">
        <v>150</v>
      </c>
    </row>
    <row r="1075" spans="1:4" x14ac:dyDescent="0.25">
      <c r="A1075" s="17" t="s">
        <v>151</v>
      </c>
      <c r="B1075" s="17" t="s">
        <v>1935</v>
      </c>
      <c r="C1075" s="17" t="s">
        <v>1936</v>
      </c>
      <c r="D1075" s="23" t="s">
        <v>1937</v>
      </c>
    </row>
    <row r="1076" spans="1:4" x14ac:dyDescent="0.25">
      <c r="A1076" s="17" t="s">
        <v>85</v>
      </c>
      <c r="B1076" s="17" t="s">
        <v>1461</v>
      </c>
      <c r="C1076" s="17" t="s">
        <v>1938</v>
      </c>
      <c r="D1076" s="23" t="s">
        <v>941</v>
      </c>
    </row>
    <row r="1077" spans="1:4" x14ac:dyDescent="0.25">
      <c r="A1077" s="17" t="s">
        <v>151</v>
      </c>
      <c r="B1077" s="17" t="s">
        <v>1939</v>
      </c>
      <c r="C1077" s="17" t="s">
        <v>1940</v>
      </c>
      <c r="D1077" s="23" t="s">
        <v>583</v>
      </c>
    </row>
    <row r="1078" spans="1:4" x14ac:dyDescent="0.25">
      <c r="A1078" s="17" t="s">
        <v>42</v>
      </c>
      <c r="B1078" s="17" t="s">
        <v>1941</v>
      </c>
      <c r="C1078" s="17" t="s">
        <v>1942</v>
      </c>
      <c r="D1078" s="23" t="s">
        <v>248</v>
      </c>
    </row>
    <row r="1079" spans="1:4" x14ac:dyDescent="0.25">
      <c r="A1079" s="17" t="s">
        <v>52</v>
      </c>
      <c r="B1079" s="17" t="s">
        <v>1943</v>
      </c>
      <c r="C1079" s="17" t="s">
        <v>1944</v>
      </c>
      <c r="D1079" s="23" t="s">
        <v>304</v>
      </c>
    </row>
    <row r="1080" spans="1:4" x14ac:dyDescent="0.25">
      <c r="A1080" s="17" t="s">
        <v>52</v>
      </c>
      <c r="B1080" s="17" t="s">
        <v>1945</v>
      </c>
      <c r="C1080" s="17" t="s">
        <v>1946</v>
      </c>
      <c r="D1080" s="23" t="s">
        <v>159</v>
      </c>
    </row>
    <row r="1081" spans="1:4" x14ac:dyDescent="0.25">
      <c r="A1081" s="17" t="s">
        <v>52</v>
      </c>
      <c r="B1081" s="17" t="s">
        <v>1947</v>
      </c>
      <c r="C1081" s="17" t="s">
        <v>1948</v>
      </c>
      <c r="D1081" s="23" t="s">
        <v>80</v>
      </c>
    </row>
    <row r="1082" spans="1:4" x14ac:dyDescent="0.25">
      <c r="A1082" s="17" t="s">
        <v>55</v>
      </c>
      <c r="B1082" s="17" t="s">
        <v>976</v>
      </c>
      <c r="C1082" s="17" t="s">
        <v>1949</v>
      </c>
      <c r="D1082" s="23" t="s">
        <v>485</v>
      </c>
    </row>
    <row r="1083" spans="1:4" x14ac:dyDescent="0.25">
      <c r="A1083" s="17" t="s">
        <v>151</v>
      </c>
      <c r="B1083" s="17" t="s">
        <v>1492</v>
      </c>
      <c r="C1083" s="17" t="s">
        <v>1950</v>
      </c>
      <c r="D1083" s="23" t="s">
        <v>340</v>
      </c>
    </row>
    <row r="1084" spans="1:4" x14ac:dyDescent="0.25">
      <c r="A1084" s="17" t="s">
        <v>151</v>
      </c>
      <c r="B1084" s="17" t="s">
        <v>1488</v>
      </c>
      <c r="C1084" s="17" t="s">
        <v>1951</v>
      </c>
      <c r="D1084" s="23" t="s">
        <v>617</v>
      </c>
    </row>
    <row r="1085" spans="1:4" x14ac:dyDescent="0.25">
      <c r="A1085" s="17" t="s">
        <v>52</v>
      </c>
      <c r="B1085" s="17" t="s">
        <v>1118</v>
      </c>
      <c r="C1085" s="17" t="s">
        <v>1952</v>
      </c>
      <c r="D1085" s="23" t="s">
        <v>159</v>
      </c>
    </row>
    <row r="1086" spans="1:4" x14ac:dyDescent="0.25">
      <c r="A1086" s="17" t="s">
        <v>103</v>
      </c>
      <c r="B1086" s="17" t="s">
        <v>1953</v>
      </c>
      <c r="C1086" s="17" t="s">
        <v>1954</v>
      </c>
      <c r="D1086" s="23" t="s">
        <v>641</v>
      </c>
    </row>
    <row r="1087" spans="1:4" x14ac:dyDescent="0.25">
      <c r="A1087" s="17" t="s">
        <v>103</v>
      </c>
      <c r="B1087" s="17" t="s">
        <v>1955</v>
      </c>
      <c r="C1087" s="17" t="s">
        <v>1956</v>
      </c>
      <c r="D1087" s="23" t="s">
        <v>960</v>
      </c>
    </row>
    <row r="1088" spans="1:4" x14ac:dyDescent="0.25">
      <c r="A1088" s="17" t="s">
        <v>103</v>
      </c>
      <c r="B1088" s="17" t="s">
        <v>1957</v>
      </c>
      <c r="C1088" s="17" t="s">
        <v>1958</v>
      </c>
      <c r="D1088" s="23" t="s">
        <v>105</v>
      </c>
    </row>
    <row r="1089" spans="1:4" x14ac:dyDescent="0.25">
      <c r="A1089" s="17" t="s">
        <v>103</v>
      </c>
      <c r="B1089" s="17" t="s">
        <v>1959</v>
      </c>
      <c r="C1089" s="17" t="s">
        <v>1960</v>
      </c>
      <c r="D1089" s="23" t="s">
        <v>960</v>
      </c>
    </row>
    <row r="1090" spans="1:4" x14ac:dyDescent="0.25">
      <c r="A1090" s="17" t="s">
        <v>103</v>
      </c>
      <c r="B1090" s="17" t="s">
        <v>1961</v>
      </c>
      <c r="C1090" s="17" t="s">
        <v>1962</v>
      </c>
      <c r="D1090" s="23" t="s">
        <v>1444</v>
      </c>
    </row>
    <row r="1091" spans="1:4" x14ac:dyDescent="0.25">
      <c r="A1091" s="17" t="s">
        <v>85</v>
      </c>
      <c r="B1091" s="17" t="s">
        <v>1290</v>
      </c>
      <c r="C1091" s="17" t="s">
        <v>1963</v>
      </c>
      <c r="D1091" s="23" t="s">
        <v>167</v>
      </c>
    </row>
    <row r="1092" spans="1:4" x14ac:dyDescent="0.25">
      <c r="A1092" s="17" t="s">
        <v>85</v>
      </c>
      <c r="B1092" s="17" t="s">
        <v>1236</v>
      </c>
      <c r="C1092" s="17" t="s">
        <v>1964</v>
      </c>
      <c r="D1092" s="23" t="s">
        <v>95</v>
      </c>
    </row>
    <row r="1093" spans="1:4" x14ac:dyDescent="0.25">
      <c r="A1093" s="17" t="s">
        <v>85</v>
      </c>
      <c r="B1093" s="17" t="s">
        <v>1486</v>
      </c>
      <c r="C1093" s="17" t="s">
        <v>1965</v>
      </c>
      <c r="D1093" s="23" t="s">
        <v>796</v>
      </c>
    </row>
    <row r="1094" spans="1:4" x14ac:dyDescent="0.25">
      <c r="A1094" s="17" t="s">
        <v>85</v>
      </c>
      <c r="B1094" s="17" t="s">
        <v>1346</v>
      </c>
      <c r="C1094" s="17" t="s">
        <v>1966</v>
      </c>
      <c r="D1094" s="23" t="s">
        <v>1610</v>
      </c>
    </row>
    <row r="1095" spans="1:4" x14ac:dyDescent="0.25">
      <c r="A1095" s="17" t="s">
        <v>55</v>
      </c>
      <c r="B1095" s="17" t="s">
        <v>584</v>
      </c>
      <c r="C1095" s="17" t="s">
        <v>1967</v>
      </c>
      <c r="D1095" s="23" t="s">
        <v>833</v>
      </c>
    </row>
    <row r="1096" spans="1:4" x14ac:dyDescent="0.25">
      <c r="A1096" s="17" t="s">
        <v>54</v>
      </c>
      <c r="B1096" s="17" t="s">
        <v>1015</v>
      </c>
      <c r="C1096" s="17" t="s">
        <v>1968</v>
      </c>
      <c r="D1096" s="23" t="s">
        <v>1745</v>
      </c>
    </row>
    <row r="1097" spans="1:4" x14ac:dyDescent="0.25">
      <c r="A1097" s="17" t="s">
        <v>42</v>
      </c>
      <c r="B1097" s="17" t="s">
        <v>1265</v>
      </c>
      <c r="C1097" s="17" t="s">
        <v>1969</v>
      </c>
      <c r="D1097" s="23" t="s">
        <v>155</v>
      </c>
    </row>
    <row r="1098" spans="1:4" x14ac:dyDescent="0.25">
      <c r="A1098" s="17" t="s">
        <v>85</v>
      </c>
      <c r="B1098" s="17" t="s">
        <v>1928</v>
      </c>
      <c r="C1098" s="17" t="s">
        <v>1970</v>
      </c>
      <c r="D1098" s="23" t="s">
        <v>92</v>
      </c>
    </row>
    <row r="1099" spans="1:4" x14ac:dyDescent="0.25">
      <c r="A1099" s="17" t="s">
        <v>69</v>
      </c>
      <c r="B1099" s="17" t="s">
        <v>1469</v>
      </c>
      <c r="C1099" s="17" t="s">
        <v>1971</v>
      </c>
      <c r="D1099" s="23" t="s">
        <v>349</v>
      </c>
    </row>
    <row r="1100" spans="1:4" x14ac:dyDescent="0.25">
      <c r="A1100" s="17" t="s">
        <v>53</v>
      </c>
      <c r="B1100" s="17" t="s">
        <v>802</v>
      </c>
      <c r="C1100" s="17" t="s">
        <v>1972</v>
      </c>
      <c r="D1100" s="23" t="s">
        <v>779</v>
      </c>
    </row>
    <row r="1101" spans="1:4" x14ac:dyDescent="0.25">
      <c r="A1101" s="17" t="s">
        <v>151</v>
      </c>
      <c r="B1101" s="17" t="s">
        <v>1515</v>
      </c>
      <c r="C1101" s="17" t="s">
        <v>1973</v>
      </c>
      <c r="D1101" s="23" t="s">
        <v>340</v>
      </c>
    </row>
    <row r="1102" spans="1:4" x14ac:dyDescent="0.25">
      <c r="A1102" s="17" t="s">
        <v>52</v>
      </c>
      <c r="B1102" s="17" t="s">
        <v>1974</v>
      </c>
      <c r="C1102" s="17" t="s">
        <v>1975</v>
      </c>
      <c r="D1102" s="23" t="s">
        <v>304</v>
      </c>
    </row>
  </sheetData>
  <pageMargins left="0.70866141732283472" right="0.70866141732283472" top="0.15748031496062992" bottom="0.15748031496062992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3:E74"/>
  <sheetViews>
    <sheetView view="pageBreakPreview" zoomScale="60" zoomScaleNormal="100" workbookViewId="0">
      <selection activeCell="O42" sqref="O42"/>
    </sheetView>
  </sheetViews>
  <sheetFormatPr baseColWidth="10" defaultColWidth="8.85546875" defaultRowHeight="15" x14ac:dyDescent="0.25"/>
  <cols>
    <col min="1" max="1" width="9.28515625" style="97" bestFit="1" customWidth="1"/>
    <col min="2" max="2" width="32.85546875" style="98" bestFit="1" customWidth="1"/>
    <col min="3" max="3" width="18.7109375" bestFit="1" customWidth="1"/>
    <col min="4" max="4" width="19.85546875" bestFit="1" customWidth="1"/>
    <col min="5" max="5" width="16.7109375" bestFit="1" customWidth="1"/>
  </cols>
  <sheetData>
    <row r="13" spans="1:5" x14ac:dyDescent="0.25">
      <c r="B13" s="203" t="s">
        <v>2204</v>
      </c>
    </row>
    <row r="15" spans="1:5" x14ac:dyDescent="0.25">
      <c r="A15" s="287"/>
      <c r="B15" s="287"/>
      <c r="C15" s="287"/>
      <c r="D15" s="287"/>
      <c r="E15" s="287"/>
    </row>
    <row r="16" spans="1:5" x14ac:dyDescent="0.25">
      <c r="A16" s="287"/>
      <c r="B16" s="287"/>
      <c r="C16" s="287"/>
      <c r="D16" s="287"/>
      <c r="E16" s="287"/>
    </row>
    <row r="17" spans="1:5" ht="26.45" customHeight="1" x14ac:dyDescent="0.25">
      <c r="A17" s="92"/>
      <c r="B17" s="93"/>
      <c r="C17" s="93"/>
      <c r="D17" s="93"/>
      <c r="E17" s="93"/>
    </row>
    <row r="18" spans="1:5" x14ac:dyDescent="0.25">
      <c r="A18" s="94"/>
      <c r="B18" s="95"/>
      <c r="C18" s="95"/>
      <c r="D18" s="95"/>
      <c r="E18" s="95"/>
    </row>
    <row r="19" spans="1:5" x14ac:dyDescent="0.25">
      <c r="A19" s="96"/>
      <c r="B19" s="95"/>
      <c r="C19" s="95"/>
      <c r="D19" s="95"/>
      <c r="E19" s="95"/>
    </row>
    <row r="20" spans="1:5" x14ac:dyDescent="0.25">
      <c r="A20" s="94"/>
      <c r="B20" s="95"/>
      <c r="C20" s="95"/>
      <c r="D20" s="95"/>
      <c r="E20" s="95"/>
    </row>
    <row r="21" spans="1:5" x14ac:dyDescent="0.25">
      <c r="A21" s="94"/>
      <c r="B21" s="95"/>
      <c r="C21" s="95"/>
      <c r="D21" s="95"/>
      <c r="E21" s="95"/>
    </row>
    <row r="22" spans="1:5" x14ac:dyDescent="0.25">
      <c r="A22" s="94"/>
      <c r="B22" s="95"/>
      <c r="C22" s="95"/>
      <c r="D22" s="95"/>
      <c r="E22" s="95"/>
    </row>
    <row r="23" spans="1:5" x14ac:dyDescent="0.25">
      <c r="A23" s="94"/>
      <c r="B23" s="95"/>
      <c r="C23" s="95"/>
      <c r="D23" s="95"/>
      <c r="E23" s="95"/>
    </row>
    <row r="24" spans="1:5" x14ac:dyDescent="0.25">
      <c r="A24" s="94"/>
      <c r="B24" s="95"/>
      <c r="C24" s="95"/>
      <c r="D24" s="95"/>
      <c r="E24" s="95"/>
    </row>
    <row r="25" spans="1:5" x14ac:dyDescent="0.25">
      <c r="A25" s="94"/>
      <c r="B25" s="95"/>
      <c r="C25" s="95"/>
      <c r="D25" s="95"/>
      <c r="E25" s="95"/>
    </row>
    <row r="26" spans="1:5" x14ac:dyDescent="0.25">
      <c r="A26" s="94"/>
      <c r="B26" s="95"/>
      <c r="C26" s="95"/>
      <c r="D26" s="95"/>
      <c r="E26" s="95"/>
    </row>
    <row r="27" spans="1:5" x14ac:dyDescent="0.25">
      <c r="A27" s="94"/>
      <c r="B27" s="95"/>
      <c r="C27" s="95"/>
      <c r="D27" s="95"/>
      <c r="E27" s="95"/>
    </row>
    <row r="28" spans="1:5" x14ac:dyDescent="0.25">
      <c r="A28" s="94"/>
      <c r="B28" s="95"/>
      <c r="C28" s="95"/>
      <c r="D28" s="95"/>
      <c r="E28" s="95"/>
    </row>
    <row r="29" spans="1:5" x14ac:dyDescent="0.25">
      <c r="A29" s="94"/>
      <c r="B29" s="95"/>
      <c r="C29" s="95"/>
      <c r="D29" s="95"/>
      <c r="E29" s="95"/>
    </row>
    <row r="30" spans="1:5" x14ac:dyDescent="0.25">
      <c r="A30" s="94"/>
      <c r="B30" s="95"/>
      <c r="C30" s="95"/>
      <c r="D30" s="95"/>
      <c r="E30" s="95"/>
    </row>
    <row r="31" spans="1:5" x14ac:dyDescent="0.25">
      <c r="A31" s="94"/>
      <c r="B31" s="95"/>
      <c r="C31" s="95"/>
      <c r="D31" s="95"/>
      <c r="E31" s="95"/>
    </row>
    <row r="32" spans="1:5" x14ac:dyDescent="0.25">
      <c r="A32" s="94"/>
      <c r="B32" s="95"/>
      <c r="C32" s="95"/>
      <c r="D32" s="95"/>
      <c r="E32" s="95"/>
    </row>
    <row r="33" spans="1:5" x14ac:dyDescent="0.25">
      <c r="A33" s="94"/>
      <c r="B33" s="95"/>
      <c r="C33" s="95"/>
      <c r="D33" s="95"/>
      <c r="E33" s="95"/>
    </row>
    <row r="34" spans="1:5" x14ac:dyDescent="0.25">
      <c r="A34" s="94"/>
      <c r="B34" s="95"/>
      <c r="C34" s="95"/>
      <c r="D34" s="95"/>
      <c r="E34" s="95"/>
    </row>
    <row r="35" spans="1:5" x14ac:dyDescent="0.25">
      <c r="A35" s="94"/>
      <c r="B35" s="95"/>
      <c r="C35" s="95"/>
      <c r="D35" s="95"/>
      <c r="E35" s="95"/>
    </row>
    <row r="36" spans="1:5" x14ac:dyDescent="0.25">
      <c r="A36" s="94"/>
      <c r="B36" s="95"/>
      <c r="C36" s="95"/>
      <c r="D36" s="95"/>
      <c r="E36" s="95"/>
    </row>
    <row r="37" spans="1:5" x14ac:dyDescent="0.25">
      <c r="A37" s="94"/>
      <c r="B37" s="95"/>
      <c r="C37" s="95"/>
      <c r="D37" s="95"/>
      <c r="E37" s="95"/>
    </row>
    <row r="38" spans="1:5" x14ac:dyDescent="0.25">
      <c r="A38" s="94"/>
      <c r="B38" s="95"/>
      <c r="C38" s="95"/>
      <c r="D38" s="95"/>
      <c r="E38" s="95"/>
    </row>
    <row r="39" spans="1:5" x14ac:dyDescent="0.25">
      <c r="A39" s="94"/>
      <c r="B39" s="95"/>
      <c r="C39" s="95"/>
      <c r="D39" s="95"/>
      <c r="E39" s="95"/>
    </row>
    <row r="40" spans="1:5" x14ac:dyDescent="0.25">
      <c r="A40" s="94"/>
      <c r="B40" s="95"/>
      <c r="C40" s="95"/>
      <c r="D40" s="95"/>
      <c r="E40" s="95"/>
    </row>
    <row r="41" spans="1:5" x14ac:dyDescent="0.25">
      <c r="A41" s="94"/>
      <c r="B41" s="95"/>
      <c r="C41" s="95"/>
      <c r="D41" s="95"/>
      <c r="E41" s="95"/>
    </row>
    <row r="42" spans="1:5" x14ac:dyDescent="0.25">
      <c r="A42" s="94"/>
      <c r="B42" s="95"/>
      <c r="C42" s="95"/>
      <c r="D42" s="95"/>
      <c r="E42" s="95"/>
    </row>
    <row r="43" spans="1:5" x14ac:dyDescent="0.25">
      <c r="A43" s="94"/>
      <c r="B43" s="95"/>
      <c r="C43" s="95"/>
      <c r="D43" s="95"/>
      <c r="E43" s="95"/>
    </row>
    <row r="44" spans="1:5" x14ac:dyDescent="0.25">
      <c r="A44" s="94"/>
      <c r="B44" s="95"/>
      <c r="C44" s="95"/>
      <c r="D44" s="95"/>
      <c r="E44" s="95"/>
    </row>
    <row r="45" spans="1:5" x14ac:dyDescent="0.25">
      <c r="A45" s="94"/>
      <c r="B45" s="95"/>
      <c r="C45" s="95"/>
      <c r="D45" s="95"/>
      <c r="E45" s="95"/>
    </row>
    <row r="46" spans="1:5" x14ac:dyDescent="0.25">
      <c r="A46" s="94"/>
      <c r="B46" s="95"/>
      <c r="C46" s="95"/>
      <c r="D46" s="95"/>
      <c r="E46" s="95"/>
    </row>
    <row r="47" spans="1:5" x14ac:dyDescent="0.25">
      <c r="A47" s="94"/>
      <c r="B47" s="95"/>
      <c r="C47" s="95"/>
      <c r="D47" s="95"/>
      <c r="E47" s="95"/>
    </row>
    <row r="48" spans="1:5" x14ac:dyDescent="0.25">
      <c r="A48" s="94"/>
      <c r="B48" s="95"/>
      <c r="C48" s="95"/>
      <c r="D48" s="95"/>
      <c r="E48" s="95"/>
    </row>
    <row r="49" spans="1:5" x14ac:dyDescent="0.25">
      <c r="A49" s="94"/>
      <c r="B49" s="95"/>
      <c r="C49" s="95"/>
      <c r="D49" s="95"/>
      <c r="E49" s="95"/>
    </row>
    <row r="50" spans="1:5" x14ac:dyDescent="0.25">
      <c r="A50" s="94"/>
      <c r="B50" s="95"/>
      <c r="C50" s="95"/>
      <c r="D50" s="95"/>
      <c r="E50" s="95"/>
    </row>
    <row r="51" spans="1:5" x14ac:dyDescent="0.25">
      <c r="A51" s="94"/>
      <c r="B51" s="95"/>
      <c r="C51" s="95"/>
      <c r="D51" s="95"/>
      <c r="E51" s="95"/>
    </row>
    <row r="52" spans="1:5" x14ac:dyDescent="0.25">
      <c r="A52" s="94"/>
      <c r="B52" s="95"/>
      <c r="C52" s="95"/>
      <c r="D52" s="95"/>
      <c r="E52" s="95"/>
    </row>
    <row r="53" spans="1:5" x14ac:dyDescent="0.25">
      <c r="A53" s="94"/>
      <c r="B53" s="95"/>
      <c r="C53" s="95"/>
      <c r="D53" s="95"/>
      <c r="E53" s="95"/>
    </row>
    <row r="54" spans="1:5" x14ac:dyDescent="0.25">
      <c r="A54" s="94"/>
      <c r="B54" s="95"/>
      <c r="C54" s="95"/>
      <c r="D54" s="95"/>
      <c r="E54" s="95"/>
    </row>
    <row r="55" spans="1:5" x14ac:dyDescent="0.25">
      <c r="A55" s="94"/>
      <c r="B55" s="95"/>
      <c r="C55" s="95"/>
      <c r="D55" s="95"/>
      <c r="E55" s="95"/>
    </row>
    <row r="56" spans="1:5" x14ac:dyDescent="0.25">
      <c r="A56" s="94"/>
      <c r="B56" s="95"/>
      <c r="C56" s="95"/>
      <c r="D56" s="95"/>
      <c r="E56" s="95"/>
    </row>
    <row r="57" spans="1:5" x14ac:dyDescent="0.25">
      <c r="A57" s="94"/>
      <c r="B57" s="95"/>
      <c r="C57" s="95"/>
      <c r="D57" s="95"/>
      <c r="E57" s="95"/>
    </row>
    <row r="58" spans="1:5" x14ac:dyDescent="0.25">
      <c r="A58" s="94"/>
      <c r="B58" s="95"/>
      <c r="C58" s="95"/>
      <c r="D58" s="95"/>
      <c r="E58" s="95"/>
    </row>
    <row r="59" spans="1:5" x14ac:dyDescent="0.25">
      <c r="A59" s="94"/>
      <c r="B59" s="95"/>
      <c r="C59" s="95"/>
      <c r="D59" s="95"/>
      <c r="E59" s="95"/>
    </row>
    <row r="60" spans="1:5" x14ac:dyDescent="0.25">
      <c r="A60" s="94"/>
      <c r="B60" s="95"/>
      <c r="C60" s="95"/>
      <c r="D60" s="95"/>
      <c r="E60" s="95"/>
    </row>
    <row r="61" spans="1:5" x14ac:dyDescent="0.25">
      <c r="A61" s="94"/>
      <c r="B61" s="95"/>
      <c r="C61" s="95"/>
      <c r="D61" s="95"/>
      <c r="E61" s="95"/>
    </row>
    <row r="62" spans="1:5" x14ac:dyDescent="0.25">
      <c r="A62" s="94"/>
      <c r="B62" s="95"/>
      <c r="C62" s="95"/>
      <c r="D62" s="95"/>
      <c r="E62" s="95"/>
    </row>
    <row r="63" spans="1:5" x14ac:dyDescent="0.25">
      <c r="A63" s="94"/>
      <c r="B63" s="95"/>
      <c r="C63" s="95"/>
      <c r="D63" s="95"/>
      <c r="E63" s="95"/>
    </row>
    <row r="64" spans="1:5" x14ac:dyDescent="0.25">
      <c r="A64" s="94"/>
      <c r="B64" s="95"/>
      <c r="C64" s="95"/>
      <c r="D64" s="95"/>
      <c r="E64" s="95"/>
    </row>
    <row r="65" spans="1:5" x14ac:dyDescent="0.25">
      <c r="A65" s="94"/>
      <c r="B65" s="95"/>
      <c r="C65" s="95"/>
      <c r="D65" s="95"/>
      <c r="E65" s="95"/>
    </row>
    <row r="66" spans="1:5" x14ac:dyDescent="0.25">
      <c r="A66" s="96"/>
      <c r="B66" s="95"/>
      <c r="C66" s="95"/>
      <c r="D66" s="95"/>
      <c r="E66" s="95"/>
    </row>
    <row r="67" spans="1:5" x14ac:dyDescent="0.25">
      <c r="A67" s="94"/>
      <c r="B67" s="95"/>
      <c r="C67" s="95"/>
      <c r="D67" s="95"/>
      <c r="E67" s="95"/>
    </row>
    <row r="68" spans="1:5" x14ac:dyDescent="0.25">
      <c r="A68" s="94"/>
      <c r="B68" s="95"/>
      <c r="C68" s="95"/>
      <c r="D68" s="95"/>
      <c r="E68" s="95"/>
    </row>
    <row r="69" spans="1:5" x14ac:dyDescent="0.25">
      <c r="A69" s="94"/>
      <c r="B69" s="95"/>
      <c r="C69" s="95"/>
      <c r="D69" s="95"/>
      <c r="E69" s="95"/>
    </row>
    <row r="70" spans="1:5" x14ac:dyDescent="0.25">
      <c r="A70" s="94"/>
      <c r="B70" s="95"/>
      <c r="C70" s="95"/>
      <c r="D70" s="95"/>
      <c r="E70" s="95"/>
    </row>
    <row r="71" spans="1:5" x14ac:dyDescent="0.25">
      <c r="A71" s="94"/>
      <c r="B71" s="95"/>
      <c r="C71" s="95"/>
      <c r="D71" s="95"/>
      <c r="E71" s="95"/>
    </row>
    <row r="72" spans="1:5" x14ac:dyDescent="0.25">
      <c r="A72" s="94"/>
      <c r="B72" s="95"/>
      <c r="C72" s="95"/>
      <c r="D72" s="95"/>
      <c r="E72" s="95"/>
    </row>
    <row r="73" spans="1:5" x14ac:dyDescent="0.25">
      <c r="A73" s="94"/>
      <c r="B73" s="95"/>
      <c r="C73" s="95"/>
      <c r="D73" s="95"/>
      <c r="E73" s="95"/>
    </row>
    <row r="74" spans="1:5" x14ac:dyDescent="0.25">
      <c r="A74" s="94"/>
      <c r="B74" s="95"/>
      <c r="C74" s="95"/>
      <c r="D74" s="95"/>
      <c r="E74" s="95"/>
    </row>
  </sheetData>
  <mergeCells count="1">
    <mergeCell ref="A15:E16"/>
  </mergeCells>
  <hyperlinks>
    <hyperlink ref="B13" r:id="rId1" display="https://www.bianchitrasporti-it.com/servizio-nazionale/" xr:uid="{00000000-0004-0000-0C00-000000000000}"/>
  </hyperlinks>
  <pageMargins left="0.7" right="0.7" top="0.75" bottom="0.75" header="0.3" footer="0.3"/>
  <pageSetup paperSize="9" scale="6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</vt:i4>
      </vt:variant>
    </vt:vector>
  </HeadingPairs>
  <TitlesOfParts>
    <vt:vector size="14" baseType="lpstr">
      <vt:lpstr>PROTOCOLE DISTRIBUTION FRANCE</vt:lpstr>
      <vt:lpstr>JIT PROTOCOLE</vt:lpstr>
      <vt:lpstr>LIV ID LOG F13 &amp; FERRERO ALBA</vt:lpstr>
      <vt:lpstr>TRAFIC FLOS GEN-5%</vt:lpstr>
      <vt:lpstr>TRAFIC DECATHLON</vt:lpstr>
      <vt:lpstr>STD DISTRIBUTION ITALY 2023</vt:lpstr>
      <vt:lpstr>SPECIAL DESTINATIONS IT 2023</vt:lpstr>
      <vt:lpstr>MANE 2023 -5%</vt:lpstr>
      <vt:lpstr>ASSOS TUNISIA</vt:lpstr>
      <vt:lpstr>NATIONAL DISTRIBUTION TUNISIA</vt:lpstr>
      <vt:lpstr>STD TARIFS TUNISIA</vt:lpstr>
      <vt:lpstr>FRANCE DISADVANTAGES AREAS</vt:lpstr>
      <vt:lpstr>ITALY DISADVANTAGES AREAS</vt:lpstr>
      <vt:lpstr>'ITALY DISADVANTAGES AREAS'!Zone_d_impression</vt:lpstr>
    </vt:vector>
  </TitlesOfParts>
  <Company>Monaco Logistique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CALESTRINI</dc:creator>
  <cp:lastModifiedBy>Camille MORISSE</cp:lastModifiedBy>
  <cp:lastPrinted>2024-02-28T15:14:56Z</cp:lastPrinted>
  <dcterms:created xsi:type="dcterms:W3CDTF">2020-12-08T14:41:28Z</dcterms:created>
  <dcterms:modified xsi:type="dcterms:W3CDTF">2026-01-15T13:27:25Z</dcterms:modified>
</cp:coreProperties>
</file>