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Hai Yen\Documents\Documents\iERP\EVN giai đoạn2\Điện nông thôn\Dữ liệu giả định\"/>
    </mc:Choice>
  </mc:AlternateContent>
  <bookViews>
    <workbookView xWindow="0" yWindow="0" windowWidth="20490" windowHeight="7755"/>
  </bookViews>
  <sheets>
    <sheet name="Sheet1" sheetId="3" r:id="rId1"/>
    <sheet name="Random" sheetId="1" r:id="rId2"/>
    <sheet name="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3" i="1" l="1"/>
  <c r="L253" i="1"/>
  <c r="K253" i="1"/>
  <c r="J253" i="1"/>
  <c r="I253" i="1"/>
  <c r="H253" i="1"/>
  <c r="G253" i="1"/>
  <c r="F253" i="1"/>
  <c r="M252" i="1"/>
  <c r="L252" i="1"/>
  <c r="K252" i="1"/>
  <c r="J252" i="1"/>
  <c r="I252" i="1"/>
  <c r="H252" i="1"/>
  <c r="G252" i="1"/>
  <c r="F252" i="1"/>
  <c r="M251" i="1"/>
  <c r="L251" i="1"/>
  <c r="K251" i="1"/>
  <c r="J251" i="1"/>
  <c r="I251" i="1"/>
  <c r="H251" i="1"/>
  <c r="G251" i="1"/>
  <c r="F251" i="1"/>
  <c r="M250" i="1"/>
  <c r="L250" i="1"/>
  <c r="K250" i="1"/>
  <c r="J250" i="1"/>
  <c r="I250" i="1"/>
  <c r="H250" i="1"/>
  <c r="G250" i="1"/>
  <c r="F250" i="1"/>
  <c r="M249" i="1"/>
  <c r="L249" i="1"/>
  <c r="K249" i="1"/>
  <c r="J249" i="1"/>
  <c r="I249" i="1"/>
  <c r="H249" i="1"/>
  <c r="G249" i="1"/>
  <c r="F249" i="1"/>
  <c r="M248" i="1"/>
  <c r="L248" i="1"/>
  <c r="K248" i="1"/>
  <c r="J248" i="1"/>
  <c r="I248" i="1"/>
  <c r="H248" i="1"/>
  <c r="G248" i="1"/>
  <c r="F248" i="1"/>
  <c r="M247" i="1"/>
  <c r="L247" i="1"/>
  <c r="K247" i="1"/>
  <c r="J247" i="1"/>
  <c r="I247" i="1"/>
  <c r="H247" i="1"/>
  <c r="G247" i="1"/>
  <c r="F247" i="1"/>
  <c r="M246" i="1"/>
  <c r="L246" i="1"/>
  <c r="K246" i="1"/>
  <c r="J246" i="1"/>
  <c r="I246" i="1"/>
  <c r="H246" i="1"/>
  <c r="G246" i="1"/>
  <c r="F246" i="1"/>
  <c r="M245" i="1"/>
  <c r="L245" i="1"/>
  <c r="K245" i="1"/>
  <c r="J245" i="1"/>
  <c r="I245" i="1"/>
  <c r="H245" i="1"/>
  <c r="G245" i="1"/>
  <c r="F245" i="1"/>
  <c r="M244" i="1"/>
  <c r="L244" i="1"/>
  <c r="K244" i="1"/>
  <c r="J244" i="1"/>
  <c r="I244" i="1"/>
  <c r="H244" i="1"/>
  <c r="G244" i="1"/>
  <c r="F244" i="1"/>
  <c r="M243" i="1"/>
  <c r="L243" i="1"/>
  <c r="K243" i="1"/>
  <c r="J243" i="1"/>
  <c r="I243" i="1"/>
  <c r="H243" i="1"/>
  <c r="G243" i="1"/>
  <c r="F243" i="1"/>
  <c r="M242" i="1"/>
  <c r="L242" i="1"/>
  <c r="K242" i="1"/>
  <c r="J242" i="1"/>
  <c r="I242" i="1"/>
  <c r="H242" i="1"/>
  <c r="G242" i="1"/>
  <c r="F242" i="1"/>
  <c r="M241" i="1"/>
  <c r="L241" i="1"/>
  <c r="K241" i="1"/>
  <c r="J241" i="1"/>
  <c r="I241" i="1"/>
  <c r="H241" i="1"/>
  <c r="G241" i="1"/>
  <c r="F241" i="1"/>
  <c r="M240" i="1"/>
  <c r="L240" i="1"/>
  <c r="K240" i="1"/>
  <c r="J240" i="1"/>
  <c r="I240" i="1"/>
  <c r="H240" i="1"/>
  <c r="G240" i="1"/>
  <c r="F240" i="1"/>
  <c r="M239" i="1"/>
  <c r="L239" i="1"/>
  <c r="K239" i="1"/>
  <c r="J239" i="1"/>
  <c r="I239" i="1"/>
  <c r="H239" i="1"/>
  <c r="G239" i="1"/>
  <c r="F239" i="1"/>
  <c r="M238" i="1"/>
  <c r="L238" i="1"/>
  <c r="K238" i="1"/>
  <c r="J238" i="1"/>
  <c r="I238" i="1"/>
  <c r="H238" i="1"/>
  <c r="G238" i="1"/>
  <c r="F238" i="1"/>
  <c r="M237" i="1"/>
  <c r="L237" i="1"/>
  <c r="K237" i="1"/>
  <c r="J237" i="1"/>
  <c r="I237" i="1"/>
  <c r="H237" i="1"/>
  <c r="G237" i="1"/>
  <c r="F237" i="1"/>
  <c r="M236" i="1"/>
  <c r="L236" i="1"/>
  <c r="K236" i="1"/>
  <c r="J236" i="1"/>
  <c r="I236" i="1"/>
  <c r="H236" i="1"/>
  <c r="G236" i="1"/>
  <c r="F236" i="1"/>
  <c r="M235" i="1"/>
  <c r="L235" i="1"/>
  <c r="K235" i="1"/>
  <c r="J235" i="1"/>
  <c r="I235" i="1"/>
  <c r="H235" i="1"/>
  <c r="G235" i="1"/>
  <c r="F235" i="1"/>
  <c r="M234" i="1"/>
  <c r="L234" i="1"/>
  <c r="K234" i="1"/>
  <c r="J234" i="1"/>
  <c r="I234" i="1"/>
  <c r="H234" i="1"/>
  <c r="G234" i="1"/>
  <c r="F234" i="1"/>
  <c r="M233" i="1"/>
  <c r="L233" i="1"/>
  <c r="K233" i="1"/>
  <c r="J233" i="1"/>
  <c r="I233" i="1"/>
  <c r="H233" i="1"/>
  <c r="G233" i="1"/>
  <c r="F233" i="1"/>
  <c r="M232" i="1"/>
  <c r="L232" i="1"/>
  <c r="K232" i="1"/>
  <c r="J232" i="1"/>
  <c r="I232" i="1"/>
  <c r="H232" i="1"/>
  <c r="G232" i="1"/>
  <c r="F232" i="1"/>
  <c r="M231" i="1"/>
  <c r="L231" i="1"/>
  <c r="K231" i="1"/>
  <c r="J231" i="1"/>
  <c r="I231" i="1"/>
  <c r="H231" i="1"/>
  <c r="G231" i="1"/>
  <c r="F231" i="1"/>
  <c r="M230" i="1"/>
  <c r="L230" i="1"/>
  <c r="K230" i="1"/>
  <c r="J230" i="1"/>
  <c r="I230" i="1"/>
  <c r="H230" i="1"/>
  <c r="G230" i="1"/>
  <c r="F230" i="1"/>
  <c r="M229" i="1"/>
  <c r="L229" i="1"/>
  <c r="K229" i="1"/>
  <c r="J229" i="1"/>
  <c r="I229" i="1"/>
  <c r="H229" i="1"/>
  <c r="G229" i="1"/>
  <c r="F229" i="1"/>
  <c r="M228" i="1"/>
  <c r="L228" i="1"/>
  <c r="K228" i="1"/>
  <c r="J228" i="1"/>
  <c r="I228" i="1"/>
  <c r="H228" i="1"/>
  <c r="G228" i="1"/>
  <c r="F228" i="1"/>
  <c r="M227" i="1"/>
  <c r="L227" i="1"/>
  <c r="K227" i="1"/>
  <c r="J227" i="1"/>
  <c r="I227" i="1"/>
  <c r="H227" i="1"/>
  <c r="G227" i="1"/>
  <c r="F227" i="1"/>
  <c r="M226" i="1"/>
  <c r="L226" i="1"/>
  <c r="K226" i="1"/>
  <c r="J226" i="1"/>
  <c r="I226" i="1"/>
  <c r="H226" i="1"/>
  <c r="G226" i="1"/>
  <c r="F226" i="1"/>
  <c r="M225" i="1"/>
  <c r="L225" i="1"/>
  <c r="K225" i="1"/>
  <c r="J225" i="1"/>
  <c r="I225" i="1"/>
  <c r="H225" i="1"/>
  <c r="G225" i="1"/>
  <c r="F225" i="1"/>
  <c r="M224" i="1"/>
  <c r="L224" i="1"/>
  <c r="K224" i="1"/>
  <c r="J224" i="1"/>
  <c r="I224" i="1"/>
  <c r="H224" i="1"/>
  <c r="G224" i="1"/>
  <c r="F224" i="1"/>
  <c r="M223" i="1"/>
  <c r="L223" i="1"/>
  <c r="K223" i="1"/>
  <c r="J223" i="1"/>
  <c r="I223" i="1"/>
  <c r="H223" i="1"/>
  <c r="G223" i="1"/>
  <c r="F223" i="1"/>
  <c r="M222" i="1"/>
  <c r="L222" i="1"/>
  <c r="K222" i="1"/>
  <c r="J222" i="1"/>
  <c r="I222" i="1"/>
  <c r="H222" i="1"/>
  <c r="G222" i="1"/>
  <c r="F222" i="1"/>
  <c r="M221" i="1"/>
  <c r="L221" i="1"/>
  <c r="K221" i="1"/>
  <c r="J221" i="1"/>
  <c r="I221" i="1"/>
  <c r="H221" i="1"/>
  <c r="G221" i="1"/>
  <c r="F221" i="1"/>
  <c r="M220" i="1"/>
  <c r="L220" i="1"/>
  <c r="K220" i="1"/>
  <c r="J220" i="1"/>
  <c r="I220" i="1"/>
  <c r="H220" i="1"/>
  <c r="G220" i="1"/>
  <c r="F220" i="1"/>
  <c r="M219" i="1"/>
  <c r="L219" i="1"/>
  <c r="K219" i="1"/>
  <c r="J219" i="1"/>
  <c r="I219" i="1"/>
  <c r="H219" i="1"/>
  <c r="G219" i="1"/>
  <c r="F219" i="1"/>
  <c r="M218" i="1"/>
  <c r="L218" i="1"/>
  <c r="K218" i="1"/>
  <c r="J218" i="1"/>
  <c r="I218" i="1"/>
  <c r="H218" i="1"/>
  <c r="G218" i="1"/>
  <c r="F218" i="1"/>
  <c r="M217" i="1"/>
  <c r="L217" i="1"/>
  <c r="K217" i="1"/>
  <c r="J217" i="1"/>
  <c r="I217" i="1"/>
  <c r="H217" i="1"/>
  <c r="G217" i="1"/>
  <c r="F217" i="1"/>
  <c r="M216" i="1"/>
  <c r="L216" i="1"/>
  <c r="K216" i="1"/>
  <c r="J216" i="1"/>
  <c r="I216" i="1"/>
  <c r="H216" i="1"/>
  <c r="G216" i="1"/>
  <c r="F216" i="1"/>
  <c r="M215" i="1"/>
  <c r="L215" i="1"/>
  <c r="K215" i="1"/>
  <c r="J215" i="1"/>
  <c r="I215" i="1"/>
  <c r="H215" i="1"/>
  <c r="G215" i="1"/>
  <c r="F215" i="1"/>
  <c r="M214" i="1"/>
  <c r="L214" i="1"/>
  <c r="K214" i="1"/>
  <c r="J214" i="1"/>
  <c r="I214" i="1"/>
  <c r="H214" i="1"/>
  <c r="G214" i="1"/>
  <c r="F214" i="1"/>
  <c r="M213" i="1"/>
  <c r="L213" i="1"/>
  <c r="K213" i="1"/>
  <c r="J213" i="1"/>
  <c r="I213" i="1"/>
  <c r="H213" i="1"/>
  <c r="G213" i="1"/>
  <c r="F213" i="1"/>
  <c r="M212" i="1"/>
  <c r="L212" i="1"/>
  <c r="K212" i="1"/>
  <c r="J212" i="1"/>
  <c r="I212" i="1"/>
  <c r="H212" i="1"/>
  <c r="G212" i="1"/>
  <c r="F212" i="1"/>
  <c r="M211" i="1"/>
  <c r="L211" i="1"/>
  <c r="K211" i="1"/>
  <c r="J211" i="1"/>
  <c r="I211" i="1"/>
  <c r="H211" i="1"/>
  <c r="G211" i="1"/>
  <c r="F211" i="1"/>
  <c r="M210" i="1"/>
  <c r="L210" i="1"/>
  <c r="K210" i="1"/>
  <c r="J210" i="1"/>
  <c r="I210" i="1"/>
  <c r="H210" i="1"/>
  <c r="G210" i="1"/>
  <c r="F210" i="1"/>
  <c r="M209" i="1"/>
  <c r="L209" i="1"/>
  <c r="K209" i="1"/>
  <c r="J209" i="1"/>
  <c r="I209" i="1"/>
  <c r="H209" i="1"/>
  <c r="G209" i="1"/>
  <c r="F209" i="1"/>
  <c r="M208" i="1"/>
  <c r="L208" i="1"/>
  <c r="K208" i="1"/>
  <c r="J208" i="1"/>
  <c r="I208" i="1"/>
  <c r="H208" i="1"/>
  <c r="G208" i="1"/>
  <c r="F208" i="1"/>
  <c r="M207" i="1"/>
  <c r="L207" i="1"/>
  <c r="K207" i="1"/>
  <c r="J207" i="1"/>
  <c r="I207" i="1"/>
  <c r="H207" i="1"/>
  <c r="G207" i="1"/>
  <c r="F207" i="1"/>
  <c r="M206" i="1"/>
  <c r="L206" i="1"/>
  <c r="K206" i="1"/>
  <c r="J206" i="1"/>
  <c r="I206" i="1"/>
  <c r="H206" i="1"/>
  <c r="G206" i="1"/>
  <c r="F206" i="1"/>
  <c r="M205" i="1"/>
  <c r="L205" i="1"/>
  <c r="K205" i="1"/>
  <c r="J205" i="1"/>
  <c r="I205" i="1"/>
  <c r="H205" i="1"/>
  <c r="G205" i="1"/>
  <c r="F205" i="1"/>
  <c r="M204" i="1"/>
  <c r="L204" i="1"/>
  <c r="K204" i="1"/>
  <c r="J204" i="1"/>
  <c r="I204" i="1"/>
  <c r="H204" i="1"/>
  <c r="G204" i="1"/>
  <c r="F204" i="1"/>
  <c r="M203" i="1"/>
  <c r="L203" i="1"/>
  <c r="K203" i="1"/>
  <c r="J203" i="1"/>
  <c r="I203" i="1"/>
  <c r="H203" i="1"/>
  <c r="G203" i="1"/>
  <c r="F203" i="1"/>
  <c r="M202" i="1"/>
  <c r="L202" i="1"/>
  <c r="K202" i="1"/>
  <c r="J202" i="1"/>
  <c r="I202" i="1"/>
  <c r="H202" i="1"/>
  <c r="G202" i="1"/>
  <c r="F202" i="1"/>
  <c r="M201" i="1"/>
  <c r="L201" i="1"/>
  <c r="K201" i="1"/>
  <c r="J201" i="1"/>
  <c r="I201" i="1"/>
  <c r="H201" i="1"/>
  <c r="G201" i="1"/>
  <c r="F201" i="1"/>
  <c r="M200" i="1"/>
  <c r="L200" i="1"/>
  <c r="K200" i="1"/>
  <c r="J200" i="1"/>
  <c r="I200" i="1"/>
  <c r="H200" i="1"/>
  <c r="G200" i="1"/>
  <c r="F200" i="1"/>
  <c r="M199" i="1"/>
  <c r="L199" i="1"/>
  <c r="K199" i="1"/>
  <c r="J199" i="1"/>
  <c r="I199" i="1"/>
  <c r="H199" i="1"/>
  <c r="G199" i="1"/>
  <c r="F199" i="1"/>
  <c r="M198" i="1"/>
  <c r="L198" i="1"/>
  <c r="K198" i="1"/>
  <c r="J198" i="1"/>
  <c r="I198" i="1"/>
  <c r="H198" i="1"/>
  <c r="G198" i="1"/>
  <c r="F198" i="1"/>
  <c r="M197" i="1"/>
  <c r="L197" i="1"/>
  <c r="K197" i="1"/>
  <c r="J197" i="1"/>
  <c r="I197" i="1"/>
  <c r="H197" i="1"/>
  <c r="G197" i="1"/>
  <c r="F197" i="1"/>
  <c r="M196" i="1"/>
  <c r="L196" i="1"/>
  <c r="K196" i="1"/>
  <c r="J196" i="1"/>
  <c r="I196" i="1"/>
  <c r="H196" i="1"/>
  <c r="G196" i="1"/>
  <c r="F196" i="1"/>
  <c r="M195" i="1"/>
  <c r="L195" i="1"/>
  <c r="K195" i="1"/>
  <c r="J195" i="1"/>
  <c r="I195" i="1"/>
  <c r="H195" i="1"/>
  <c r="G195" i="1"/>
  <c r="F195" i="1"/>
  <c r="M194" i="1"/>
  <c r="L194" i="1"/>
  <c r="K194" i="1"/>
  <c r="J194" i="1"/>
  <c r="I194" i="1"/>
  <c r="H194" i="1"/>
  <c r="G194" i="1"/>
  <c r="F194" i="1"/>
  <c r="M193" i="1"/>
  <c r="L193" i="1"/>
  <c r="K193" i="1"/>
  <c r="J193" i="1"/>
  <c r="I193" i="1"/>
  <c r="H193" i="1"/>
  <c r="G193" i="1"/>
  <c r="F193" i="1"/>
  <c r="M192" i="1"/>
  <c r="L192" i="1"/>
  <c r="K192" i="1"/>
  <c r="J192" i="1"/>
  <c r="I192" i="1"/>
  <c r="H192" i="1"/>
  <c r="G192" i="1"/>
  <c r="F192" i="1"/>
  <c r="M191" i="1"/>
  <c r="L191" i="1"/>
  <c r="K191" i="1"/>
  <c r="J191" i="1"/>
  <c r="I191" i="1"/>
  <c r="H191" i="1"/>
  <c r="G191" i="1"/>
  <c r="F191" i="1"/>
  <c r="M190" i="1"/>
  <c r="L190" i="1"/>
  <c r="K190" i="1"/>
  <c r="J190" i="1"/>
  <c r="I190" i="1"/>
  <c r="H190" i="1"/>
  <c r="G190" i="1"/>
  <c r="F190" i="1"/>
  <c r="M189" i="1"/>
  <c r="L189" i="1"/>
  <c r="K189" i="1"/>
  <c r="J189" i="1"/>
  <c r="I189" i="1"/>
  <c r="H189" i="1"/>
  <c r="G189" i="1"/>
  <c r="F189" i="1"/>
  <c r="M188" i="1"/>
  <c r="L188" i="1"/>
  <c r="K188" i="1"/>
  <c r="J188" i="1"/>
  <c r="I188" i="1"/>
  <c r="H188" i="1"/>
  <c r="G188" i="1"/>
  <c r="F188" i="1"/>
  <c r="M187" i="1"/>
  <c r="L187" i="1"/>
  <c r="K187" i="1"/>
  <c r="J187" i="1"/>
  <c r="I187" i="1"/>
  <c r="H187" i="1"/>
  <c r="G187" i="1"/>
  <c r="F187" i="1"/>
  <c r="M186" i="1"/>
  <c r="L186" i="1"/>
  <c r="K186" i="1"/>
  <c r="J186" i="1"/>
  <c r="I186" i="1"/>
  <c r="H186" i="1"/>
  <c r="G186" i="1"/>
  <c r="F186" i="1"/>
  <c r="M185" i="1"/>
  <c r="L185" i="1"/>
  <c r="K185" i="1"/>
  <c r="J185" i="1"/>
  <c r="I185" i="1"/>
  <c r="H185" i="1"/>
  <c r="G185" i="1"/>
  <c r="F185" i="1"/>
  <c r="M184" i="1"/>
  <c r="L184" i="1"/>
  <c r="K184" i="1"/>
  <c r="J184" i="1"/>
  <c r="I184" i="1"/>
  <c r="H184" i="1"/>
  <c r="G184" i="1"/>
  <c r="F184" i="1"/>
  <c r="M183" i="1"/>
  <c r="L183" i="1"/>
  <c r="K183" i="1"/>
  <c r="J183" i="1"/>
  <c r="I183" i="1"/>
  <c r="H183" i="1"/>
  <c r="G183" i="1"/>
  <c r="F183" i="1"/>
  <c r="M182" i="1"/>
  <c r="L182" i="1"/>
  <c r="K182" i="1"/>
  <c r="J182" i="1"/>
  <c r="I182" i="1"/>
  <c r="H182" i="1"/>
  <c r="G182" i="1"/>
  <c r="F182" i="1"/>
  <c r="M181" i="1"/>
  <c r="L181" i="1"/>
  <c r="K181" i="1"/>
  <c r="J181" i="1"/>
  <c r="I181" i="1"/>
  <c r="H181" i="1"/>
  <c r="G181" i="1"/>
  <c r="F181" i="1"/>
  <c r="M180" i="1"/>
  <c r="L180" i="1"/>
  <c r="K180" i="1"/>
  <c r="J180" i="1"/>
  <c r="I180" i="1"/>
  <c r="H180" i="1"/>
  <c r="G180" i="1"/>
  <c r="F180" i="1"/>
  <c r="M179" i="1"/>
  <c r="L179" i="1"/>
  <c r="K179" i="1"/>
  <c r="J179" i="1"/>
  <c r="I179" i="1"/>
  <c r="H179" i="1"/>
  <c r="G179" i="1"/>
  <c r="F179" i="1"/>
  <c r="M178" i="1"/>
  <c r="L178" i="1"/>
  <c r="K178" i="1"/>
  <c r="J178" i="1"/>
  <c r="I178" i="1"/>
  <c r="H178" i="1"/>
  <c r="G178" i="1"/>
  <c r="F178" i="1"/>
  <c r="M177" i="1"/>
  <c r="L177" i="1"/>
  <c r="K177" i="1"/>
  <c r="J177" i="1"/>
  <c r="I177" i="1"/>
  <c r="H177" i="1"/>
  <c r="G177" i="1"/>
  <c r="F177" i="1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3" i="1"/>
  <c r="L173" i="1"/>
  <c r="K173" i="1"/>
  <c r="J173" i="1"/>
  <c r="I173" i="1"/>
  <c r="H173" i="1"/>
  <c r="G173" i="1"/>
  <c r="F173" i="1"/>
  <c r="M172" i="1"/>
  <c r="L172" i="1"/>
  <c r="K172" i="1"/>
  <c r="J172" i="1"/>
  <c r="I172" i="1"/>
  <c r="H172" i="1"/>
  <c r="G172" i="1"/>
  <c r="F172" i="1"/>
  <c r="M171" i="1"/>
  <c r="L171" i="1"/>
  <c r="K171" i="1"/>
  <c r="J171" i="1"/>
  <c r="I171" i="1"/>
  <c r="H171" i="1"/>
  <c r="G171" i="1"/>
  <c r="F171" i="1"/>
  <c r="M170" i="1"/>
  <c r="L170" i="1"/>
  <c r="K170" i="1"/>
  <c r="J170" i="1"/>
  <c r="I170" i="1"/>
  <c r="H170" i="1"/>
  <c r="G170" i="1"/>
  <c r="F170" i="1"/>
  <c r="M169" i="1"/>
  <c r="L169" i="1"/>
  <c r="K169" i="1"/>
  <c r="J169" i="1"/>
  <c r="I169" i="1"/>
  <c r="H169" i="1"/>
  <c r="G169" i="1"/>
  <c r="F169" i="1"/>
  <c r="M168" i="1"/>
  <c r="L168" i="1"/>
  <c r="K168" i="1"/>
  <c r="J168" i="1"/>
  <c r="I168" i="1"/>
  <c r="H168" i="1"/>
  <c r="G168" i="1"/>
  <c r="F168" i="1"/>
  <c r="M167" i="1"/>
  <c r="L167" i="1"/>
  <c r="K167" i="1"/>
  <c r="J167" i="1"/>
  <c r="I167" i="1"/>
  <c r="H167" i="1"/>
  <c r="G167" i="1"/>
  <c r="F167" i="1"/>
  <c r="M166" i="1"/>
  <c r="L166" i="1"/>
  <c r="K166" i="1"/>
  <c r="J166" i="1"/>
  <c r="I166" i="1"/>
  <c r="H166" i="1"/>
  <c r="G166" i="1"/>
  <c r="F166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L158" i="1"/>
  <c r="K158" i="1"/>
  <c r="J158" i="1"/>
  <c r="I158" i="1"/>
  <c r="H158" i="1"/>
  <c r="G158" i="1"/>
  <c r="F158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5" i="1"/>
  <c r="L155" i="1"/>
  <c r="K155" i="1"/>
  <c r="J155" i="1"/>
  <c r="I155" i="1"/>
  <c r="H155" i="1"/>
  <c r="G155" i="1"/>
  <c r="F155" i="1"/>
  <c r="M154" i="1"/>
  <c r="L154" i="1"/>
  <c r="K154" i="1"/>
  <c r="J154" i="1"/>
  <c r="I154" i="1"/>
  <c r="H154" i="1"/>
  <c r="G154" i="1"/>
  <c r="F154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50" i="1"/>
  <c r="L150" i="1"/>
  <c r="K150" i="1"/>
  <c r="J150" i="1"/>
  <c r="I150" i="1"/>
  <c r="H150" i="1"/>
  <c r="G150" i="1"/>
  <c r="F150" i="1"/>
  <c r="M149" i="1"/>
  <c r="L149" i="1"/>
  <c r="K149" i="1"/>
  <c r="J149" i="1"/>
  <c r="I149" i="1"/>
  <c r="H149" i="1"/>
  <c r="G149" i="1"/>
  <c r="F149" i="1"/>
  <c r="M148" i="1"/>
  <c r="L148" i="1"/>
  <c r="K148" i="1"/>
  <c r="J148" i="1"/>
  <c r="I148" i="1"/>
  <c r="H148" i="1"/>
  <c r="G148" i="1"/>
  <c r="F148" i="1"/>
  <c r="M147" i="1"/>
  <c r="L147" i="1"/>
  <c r="K147" i="1"/>
  <c r="J147" i="1"/>
  <c r="I147" i="1"/>
  <c r="H147" i="1"/>
  <c r="G147" i="1"/>
  <c r="F147" i="1"/>
  <c r="M146" i="1"/>
  <c r="L146" i="1"/>
  <c r="K146" i="1"/>
  <c r="J146" i="1"/>
  <c r="I146" i="1"/>
  <c r="H146" i="1"/>
  <c r="G146" i="1"/>
  <c r="F146" i="1"/>
  <c r="M145" i="1"/>
  <c r="L145" i="1"/>
  <c r="K145" i="1"/>
  <c r="J145" i="1"/>
  <c r="I145" i="1"/>
  <c r="H145" i="1"/>
  <c r="G145" i="1"/>
  <c r="F145" i="1"/>
  <c r="M144" i="1"/>
  <c r="L144" i="1"/>
  <c r="K144" i="1"/>
  <c r="J144" i="1"/>
  <c r="I144" i="1"/>
  <c r="H144" i="1"/>
  <c r="G144" i="1"/>
  <c r="F144" i="1"/>
  <c r="M143" i="1"/>
  <c r="L143" i="1"/>
  <c r="K143" i="1"/>
  <c r="J143" i="1"/>
  <c r="I143" i="1"/>
  <c r="H143" i="1"/>
  <c r="G143" i="1"/>
  <c r="F143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L135" i="1"/>
  <c r="K135" i="1"/>
  <c r="J135" i="1"/>
  <c r="I135" i="1"/>
  <c r="H135" i="1"/>
  <c r="G135" i="1"/>
  <c r="F135" i="1"/>
  <c r="M134" i="1"/>
  <c r="L134" i="1"/>
  <c r="K134" i="1"/>
  <c r="J134" i="1"/>
  <c r="I134" i="1"/>
  <c r="H134" i="1"/>
  <c r="G134" i="1"/>
  <c r="F134" i="1"/>
  <c r="M133" i="1"/>
  <c r="L133" i="1"/>
  <c r="K133" i="1"/>
  <c r="J133" i="1"/>
  <c r="I133" i="1"/>
  <c r="H133" i="1"/>
  <c r="G133" i="1"/>
  <c r="F133" i="1"/>
  <c r="M132" i="1"/>
  <c r="L132" i="1"/>
  <c r="K132" i="1"/>
  <c r="J132" i="1"/>
  <c r="I132" i="1"/>
  <c r="H132" i="1"/>
  <c r="G132" i="1"/>
  <c r="F132" i="1"/>
  <c r="M131" i="1"/>
  <c r="L131" i="1"/>
  <c r="K131" i="1"/>
  <c r="J131" i="1"/>
  <c r="I131" i="1"/>
  <c r="H131" i="1"/>
  <c r="G131" i="1"/>
  <c r="F131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7" i="1"/>
  <c r="L127" i="1"/>
  <c r="K127" i="1"/>
  <c r="J127" i="1"/>
  <c r="I127" i="1"/>
  <c r="H127" i="1"/>
  <c r="G127" i="1"/>
  <c r="F127" i="1"/>
  <c r="M126" i="1"/>
  <c r="L126" i="1"/>
  <c r="K126" i="1"/>
  <c r="J126" i="1"/>
  <c r="I126" i="1"/>
  <c r="H126" i="1"/>
  <c r="G126" i="1"/>
  <c r="F126" i="1"/>
  <c r="M125" i="1"/>
  <c r="L125" i="1"/>
  <c r="K125" i="1"/>
  <c r="J125" i="1"/>
  <c r="I125" i="1"/>
  <c r="H125" i="1"/>
  <c r="G125" i="1"/>
  <c r="F125" i="1"/>
  <c r="M124" i="1"/>
  <c r="L124" i="1"/>
  <c r="K124" i="1"/>
  <c r="J124" i="1"/>
  <c r="I124" i="1"/>
  <c r="H124" i="1"/>
  <c r="G124" i="1"/>
  <c r="F124" i="1"/>
  <c r="M123" i="1"/>
  <c r="L123" i="1"/>
  <c r="K123" i="1"/>
  <c r="J123" i="1"/>
  <c r="I123" i="1"/>
  <c r="H123" i="1"/>
  <c r="G123" i="1"/>
  <c r="F123" i="1"/>
  <c r="M122" i="1"/>
  <c r="L122" i="1"/>
  <c r="K122" i="1"/>
  <c r="J122" i="1"/>
  <c r="I122" i="1"/>
  <c r="H122" i="1"/>
  <c r="G122" i="1"/>
  <c r="F122" i="1"/>
  <c r="M121" i="1"/>
  <c r="L121" i="1"/>
  <c r="K121" i="1"/>
  <c r="J121" i="1"/>
  <c r="I121" i="1"/>
  <c r="H121" i="1"/>
  <c r="G121" i="1"/>
  <c r="F121" i="1"/>
  <c r="M120" i="1"/>
  <c r="L120" i="1"/>
  <c r="K120" i="1"/>
  <c r="J120" i="1"/>
  <c r="I120" i="1"/>
  <c r="H120" i="1"/>
  <c r="G120" i="1"/>
  <c r="F120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L116" i="1"/>
  <c r="K116" i="1"/>
  <c r="J116" i="1"/>
  <c r="I116" i="1"/>
  <c r="H116" i="1"/>
  <c r="G116" i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L112" i="1"/>
  <c r="K112" i="1"/>
  <c r="J112" i="1"/>
  <c r="I112" i="1"/>
  <c r="H112" i="1"/>
  <c r="G112" i="1"/>
  <c r="F112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109" i="1"/>
  <c r="L109" i="1"/>
  <c r="K109" i="1"/>
  <c r="J109" i="1"/>
  <c r="I109" i="1"/>
  <c r="H109" i="1"/>
  <c r="G109" i="1"/>
  <c r="F109" i="1"/>
  <c r="M108" i="1"/>
  <c r="L108" i="1"/>
  <c r="K108" i="1"/>
  <c r="J108" i="1"/>
  <c r="I108" i="1"/>
  <c r="H108" i="1"/>
  <c r="G108" i="1"/>
  <c r="F108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4" i="1"/>
  <c r="L104" i="1"/>
  <c r="K104" i="1"/>
  <c r="J104" i="1"/>
  <c r="I104" i="1"/>
  <c r="H104" i="1"/>
  <c r="G104" i="1"/>
  <c r="F104" i="1"/>
  <c r="M103" i="1"/>
  <c r="L103" i="1"/>
  <c r="K103" i="1"/>
  <c r="J103" i="1"/>
  <c r="I103" i="1"/>
  <c r="H103" i="1"/>
  <c r="G103" i="1"/>
  <c r="F103" i="1"/>
  <c r="M102" i="1"/>
  <c r="L102" i="1"/>
  <c r="K102" i="1"/>
  <c r="J102" i="1"/>
  <c r="I102" i="1"/>
  <c r="H102" i="1"/>
  <c r="G102" i="1"/>
  <c r="F102" i="1"/>
  <c r="M101" i="1"/>
  <c r="L101" i="1"/>
  <c r="K101" i="1"/>
  <c r="J101" i="1"/>
  <c r="I101" i="1"/>
  <c r="H101" i="1"/>
  <c r="G101" i="1"/>
  <c r="F101" i="1"/>
  <c r="M100" i="1"/>
  <c r="L100" i="1"/>
  <c r="K100" i="1"/>
  <c r="J100" i="1"/>
  <c r="I100" i="1"/>
  <c r="H100" i="1"/>
  <c r="G100" i="1"/>
  <c r="F100" i="1"/>
  <c r="M99" i="1"/>
  <c r="L99" i="1"/>
  <c r="K99" i="1"/>
  <c r="J99" i="1"/>
  <c r="I99" i="1"/>
  <c r="H99" i="1"/>
  <c r="G99" i="1"/>
  <c r="F99" i="1"/>
  <c r="M98" i="1"/>
  <c r="L98" i="1"/>
  <c r="K98" i="1"/>
  <c r="J98" i="1"/>
  <c r="I98" i="1"/>
  <c r="H98" i="1"/>
  <c r="G98" i="1"/>
  <c r="F98" i="1"/>
  <c r="M97" i="1"/>
  <c r="L97" i="1"/>
  <c r="K97" i="1"/>
  <c r="J97" i="1"/>
  <c r="I97" i="1"/>
  <c r="H97" i="1"/>
  <c r="G97" i="1"/>
  <c r="F97" i="1"/>
  <c r="M96" i="1"/>
  <c r="L96" i="1"/>
  <c r="K96" i="1"/>
  <c r="J96" i="1"/>
  <c r="I96" i="1"/>
  <c r="H96" i="1"/>
  <c r="G96" i="1"/>
  <c r="F96" i="1"/>
  <c r="M95" i="1"/>
  <c r="L95" i="1"/>
  <c r="K95" i="1"/>
  <c r="J95" i="1"/>
  <c r="I95" i="1"/>
  <c r="H95" i="1"/>
  <c r="G95" i="1"/>
  <c r="F95" i="1"/>
  <c r="M94" i="1"/>
  <c r="L94" i="1"/>
  <c r="K94" i="1"/>
  <c r="J94" i="1"/>
  <c r="I94" i="1"/>
  <c r="H94" i="1"/>
  <c r="G94" i="1"/>
  <c r="F94" i="1"/>
  <c r="M93" i="1"/>
  <c r="L93" i="1"/>
  <c r="K93" i="1"/>
  <c r="J93" i="1"/>
  <c r="I93" i="1"/>
  <c r="H93" i="1"/>
  <c r="G93" i="1"/>
  <c r="F93" i="1"/>
  <c r="M92" i="1"/>
  <c r="L92" i="1"/>
  <c r="K92" i="1"/>
  <c r="J92" i="1"/>
  <c r="I92" i="1"/>
  <c r="H92" i="1"/>
  <c r="G92" i="1"/>
  <c r="F92" i="1"/>
  <c r="M91" i="1"/>
  <c r="L91" i="1"/>
  <c r="K91" i="1"/>
  <c r="J91" i="1"/>
  <c r="I91" i="1"/>
  <c r="H91" i="1"/>
  <c r="G91" i="1"/>
  <c r="F91" i="1"/>
  <c r="M90" i="1"/>
  <c r="L90" i="1"/>
  <c r="K90" i="1"/>
  <c r="J90" i="1"/>
  <c r="I90" i="1"/>
  <c r="H90" i="1"/>
  <c r="G90" i="1"/>
  <c r="F90" i="1"/>
  <c r="M89" i="1"/>
  <c r="L89" i="1"/>
  <c r="K89" i="1"/>
  <c r="J89" i="1"/>
  <c r="I89" i="1"/>
  <c r="H89" i="1"/>
  <c r="G89" i="1"/>
  <c r="F89" i="1"/>
  <c r="M88" i="1"/>
  <c r="L88" i="1"/>
  <c r="K88" i="1"/>
  <c r="J88" i="1"/>
  <c r="I88" i="1"/>
  <c r="H88" i="1"/>
  <c r="G88" i="1"/>
  <c r="F88" i="1"/>
  <c r="M87" i="1"/>
  <c r="L87" i="1"/>
  <c r="K87" i="1"/>
  <c r="J87" i="1"/>
  <c r="I87" i="1"/>
  <c r="H87" i="1"/>
  <c r="G87" i="1"/>
  <c r="F87" i="1"/>
  <c r="M86" i="1"/>
  <c r="L86" i="1"/>
  <c r="K86" i="1"/>
  <c r="J86" i="1"/>
  <c r="I86" i="1"/>
  <c r="H86" i="1"/>
  <c r="G86" i="1"/>
  <c r="F86" i="1"/>
  <c r="M85" i="1"/>
  <c r="L85" i="1"/>
  <c r="K85" i="1"/>
  <c r="J85" i="1"/>
  <c r="I85" i="1"/>
  <c r="H85" i="1"/>
  <c r="G85" i="1"/>
  <c r="F85" i="1"/>
  <c r="M84" i="1"/>
  <c r="L84" i="1"/>
  <c r="K84" i="1"/>
  <c r="J84" i="1"/>
  <c r="I84" i="1"/>
  <c r="H84" i="1"/>
  <c r="G84" i="1"/>
  <c r="F84" i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81" i="1"/>
  <c r="L81" i="1"/>
  <c r="K81" i="1"/>
  <c r="J81" i="1"/>
  <c r="I81" i="1"/>
  <c r="H81" i="1"/>
  <c r="G81" i="1"/>
  <c r="F81" i="1"/>
  <c r="M80" i="1"/>
  <c r="L80" i="1"/>
  <c r="K80" i="1"/>
  <c r="J80" i="1"/>
  <c r="I80" i="1"/>
  <c r="H80" i="1"/>
  <c r="G80" i="1"/>
  <c r="F80" i="1"/>
  <c r="M79" i="1"/>
  <c r="L79" i="1"/>
  <c r="K79" i="1"/>
  <c r="J79" i="1"/>
  <c r="I79" i="1"/>
  <c r="H79" i="1"/>
  <c r="G79" i="1"/>
  <c r="F79" i="1"/>
  <c r="M78" i="1"/>
  <c r="L78" i="1"/>
  <c r="K78" i="1"/>
  <c r="J78" i="1"/>
  <c r="I78" i="1"/>
  <c r="H78" i="1"/>
  <c r="G78" i="1"/>
  <c r="F78" i="1"/>
  <c r="M77" i="1"/>
  <c r="L77" i="1"/>
  <c r="K77" i="1"/>
  <c r="J77" i="1"/>
  <c r="I77" i="1"/>
  <c r="H77" i="1"/>
  <c r="G77" i="1"/>
  <c r="F77" i="1"/>
  <c r="M76" i="1"/>
  <c r="L76" i="1"/>
  <c r="K76" i="1"/>
  <c r="J76" i="1"/>
  <c r="I76" i="1"/>
  <c r="H76" i="1"/>
  <c r="G76" i="1"/>
  <c r="F76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K68" i="1"/>
  <c r="J68" i="1"/>
  <c r="I68" i="1"/>
  <c r="H68" i="1"/>
  <c r="G68" i="1"/>
  <c r="F68" i="1"/>
  <c r="M67" i="1"/>
  <c r="L67" i="1"/>
  <c r="K67" i="1"/>
  <c r="J67" i="1"/>
  <c r="I67" i="1"/>
  <c r="H67" i="1"/>
  <c r="G67" i="1"/>
  <c r="F67" i="1"/>
  <c r="M66" i="1"/>
  <c r="L66" i="1"/>
  <c r="K66" i="1"/>
  <c r="J66" i="1"/>
  <c r="I66" i="1"/>
  <c r="H66" i="1"/>
  <c r="G66" i="1"/>
  <c r="F66" i="1"/>
  <c r="M65" i="1"/>
  <c r="L65" i="1"/>
  <c r="K65" i="1"/>
  <c r="J65" i="1"/>
  <c r="I65" i="1"/>
  <c r="H65" i="1"/>
  <c r="G65" i="1"/>
  <c r="F65" i="1"/>
  <c r="M64" i="1"/>
  <c r="L64" i="1"/>
  <c r="K64" i="1"/>
  <c r="J64" i="1"/>
  <c r="I64" i="1"/>
  <c r="H64" i="1"/>
  <c r="G64" i="1"/>
  <c r="F64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1" i="1"/>
  <c r="L61" i="1"/>
  <c r="K61" i="1"/>
  <c r="J61" i="1"/>
  <c r="I61" i="1"/>
  <c r="H61" i="1"/>
  <c r="G61" i="1"/>
  <c r="F61" i="1"/>
  <c r="M60" i="1"/>
  <c r="L60" i="1"/>
  <c r="K60" i="1"/>
  <c r="J60" i="1"/>
  <c r="I60" i="1"/>
  <c r="H60" i="1"/>
  <c r="G60" i="1"/>
  <c r="F60" i="1"/>
  <c r="M59" i="1"/>
  <c r="L59" i="1"/>
  <c r="K59" i="1"/>
  <c r="J59" i="1"/>
  <c r="I59" i="1"/>
  <c r="H59" i="1"/>
  <c r="G59" i="1"/>
  <c r="F59" i="1"/>
  <c r="M58" i="1"/>
  <c r="L58" i="1"/>
  <c r="K58" i="1"/>
  <c r="J58" i="1"/>
  <c r="I58" i="1"/>
  <c r="H58" i="1"/>
  <c r="G58" i="1"/>
  <c r="F58" i="1"/>
  <c r="M57" i="1"/>
  <c r="L57" i="1"/>
  <c r="K57" i="1"/>
  <c r="J57" i="1"/>
  <c r="I57" i="1"/>
  <c r="H57" i="1"/>
  <c r="G57" i="1"/>
  <c r="F57" i="1"/>
  <c r="M56" i="1"/>
  <c r="L56" i="1"/>
  <c r="K56" i="1"/>
  <c r="J56" i="1"/>
  <c r="I56" i="1"/>
  <c r="H56" i="1"/>
  <c r="G56" i="1"/>
  <c r="F56" i="1"/>
  <c r="M55" i="1"/>
  <c r="L55" i="1"/>
  <c r="K55" i="1"/>
  <c r="J55" i="1"/>
  <c r="I55" i="1"/>
  <c r="H55" i="1"/>
  <c r="G55" i="1"/>
  <c r="F55" i="1"/>
  <c r="M54" i="1"/>
  <c r="L54" i="1"/>
  <c r="K54" i="1"/>
  <c r="J54" i="1"/>
  <c r="I54" i="1"/>
  <c r="H54" i="1"/>
  <c r="G54" i="1"/>
  <c r="F54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L50" i="1"/>
  <c r="K50" i="1"/>
  <c r="J50" i="1"/>
  <c r="I50" i="1"/>
  <c r="H50" i="1"/>
  <c r="G50" i="1"/>
  <c r="F50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L46" i="1"/>
  <c r="K46" i="1"/>
  <c r="J46" i="1"/>
  <c r="I46" i="1"/>
  <c r="H46" i="1"/>
  <c r="G46" i="1"/>
  <c r="F46" i="1"/>
  <c r="M45" i="1"/>
  <c r="L45" i="1"/>
  <c r="K45" i="1"/>
  <c r="J45" i="1"/>
  <c r="I45" i="1"/>
  <c r="H45" i="1"/>
  <c r="G45" i="1"/>
  <c r="F45" i="1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L38" i="1"/>
  <c r="K38" i="1"/>
  <c r="J38" i="1"/>
  <c r="I38" i="1"/>
  <c r="H38" i="1"/>
  <c r="G38" i="1"/>
  <c r="F38" i="1"/>
  <c r="M37" i="1"/>
  <c r="L37" i="1"/>
  <c r="K37" i="1"/>
  <c r="J37" i="1"/>
  <c r="I37" i="1"/>
  <c r="H37" i="1"/>
  <c r="G37" i="1"/>
  <c r="F37" i="1"/>
  <c r="M36" i="1"/>
  <c r="L36" i="1"/>
  <c r="K36" i="1"/>
  <c r="J36" i="1"/>
  <c r="I36" i="1"/>
  <c r="H36" i="1"/>
  <c r="G36" i="1"/>
  <c r="F36" i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M33" i="1"/>
  <c r="L33" i="1"/>
  <c r="K33" i="1"/>
  <c r="J33" i="1"/>
  <c r="I33" i="1"/>
  <c r="H33" i="1"/>
  <c r="G33" i="1"/>
  <c r="F33" i="1"/>
  <c r="M32" i="1"/>
  <c r="L32" i="1"/>
  <c r="K32" i="1"/>
  <c r="J32" i="1"/>
  <c r="I32" i="1"/>
  <c r="H32" i="1"/>
  <c r="G32" i="1"/>
  <c r="F32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L28" i="1"/>
  <c r="K28" i="1"/>
  <c r="J28" i="1"/>
  <c r="I28" i="1"/>
  <c r="H28" i="1"/>
  <c r="G28" i="1"/>
  <c r="F28" i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M23" i="1"/>
  <c r="L23" i="1"/>
  <c r="K23" i="1"/>
  <c r="J23" i="1"/>
  <c r="I23" i="1"/>
  <c r="H23" i="1"/>
  <c r="G23" i="1"/>
  <c r="F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<sst xmlns="http://schemas.openxmlformats.org/spreadsheetml/2006/main" count="1552" uniqueCount="50">
  <si>
    <t>MA_DVIQLY</t>
  </si>
  <si>
    <t>TEN_CTRINH</t>
  </si>
  <si>
    <t>THANG_BC</t>
  </si>
  <si>
    <t>NAM_BC</t>
  </si>
  <si>
    <t>SL_CTRINH</t>
  </si>
  <si>
    <t>DZ_110</t>
  </si>
  <si>
    <t>DZ_TTHE</t>
  </si>
  <si>
    <t>SL_TRAM</t>
  </si>
  <si>
    <t>DL_TBA</t>
  </si>
  <si>
    <t>DZ_HTHE</t>
  </si>
  <si>
    <t>GT_DTQT</t>
  </si>
  <si>
    <t>GTRI_CLAI</t>
  </si>
  <si>
    <t>CPHI_TNHAN</t>
  </si>
  <si>
    <t>PE0100</t>
  </si>
  <si>
    <t>PE0200</t>
  </si>
  <si>
    <t>PE0300</t>
  </si>
  <si>
    <t>PE0400</t>
  </si>
  <si>
    <t>PE0500</t>
  </si>
  <si>
    <t>PE0600</t>
  </si>
  <si>
    <t>PE0700</t>
  </si>
  <si>
    <t>PE0800</t>
  </si>
  <si>
    <t>PE0900</t>
  </si>
  <si>
    <t>PE1000</t>
  </si>
  <si>
    <t>PE1100</t>
  </si>
  <si>
    <t>PE1200</t>
  </si>
  <si>
    <t>PE1300</t>
  </si>
  <si>
    <t>PE1400</t>
  </si>
  <si>
    <t>PE1500</t>
  </si>
  <si>
    <t>PE1600</t>
  </si>
  <si>
    <t>Công trình A</t>
  </si>
  <si>
    <t>Công trình B</t>
  </si>
  <si>
    <t>Công trình E</t>
  </si>
  <si>
    <t>Công trình F</t>
  </si>
  <si>
    <t>Công trình G</t>
  </si>
  <si>
    <t>Công trình H</t>
  </si>
  <si>
    <t>Công trình I</t>
  </si>
  <si>
    <t>Công trình K</t>
  </si>
  <si>
    <t>Công trình M</t>
  </si>
  <si>
    <t>Công trình N</t>
  </si>
  <si>
    <t>Công trình O</t>
  </si>
  <si>
    <t>Công trình Q</t>
  </si>
  <si>
    <t>Công trình R</t>
  </si>
  <si>
    <t>Công trình S</t>
  </si>
  <si>
    <t>Công trình T</t>
  </si>
  <si>
    <t>Công trình U</t>
  </si>
  <si>
    <t>Công trình V</t>
  </si>
  <si>
    <t>Công trình Y</t>
  </si>
  <si>
    <t>Công trình Z</t>
  </si>
  <si>
    <t>Công trình X</t>
  </si>
  <si>
    <t>BÁO CÁO TIẾP NHẬN QUẢN LÝ VẬN HÀNH LƯỚI ĐIỆN CHƯƠNG TRÌNH CẤP ĐIỆN NÔNG THÔN, MIỀN NÚI, HẢI ĐẢO  DO UBND TỈNH ĐẦU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</si>
</sst>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2" fontId="3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49" fontId="3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" fontId="3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49" fontId="3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tabSelected="1" workbookViewId="0">
      <selection activeCell="M3" sqref="M3"/>
    </sheetView>
  </sheetViews>
  <sheetFormatPr defaultRowHeight="15" x14ac:dyDescent="0.25"/>
  <cols>
    <col min="1" max="1" width="9.140625" style="12"/>
    <col min="2" max="2" width="15.28515625" style="12" customWidth="1"/>
    <col min="3" max="4" width="9.140625" style="15"/>
    <col min="5" max="5" width="9.85546875" style="9" customWidth="1"/>
    <col min="6" max="10" width="9.28515625" style="9" bestFit="1" customWidth="1"/>
    <col min="11" max="11" width="10.5703125" style="9" bestFit="1" customWidth="1"/>
    <col min="12" max="12" width="13.5703125" style="9" customWidth="1"/>
    <col min="13" max="13" width="13.42578125" style="9" customWidth="1"/>
  </cols>
  <sheetData>
    <row r="1" spans="1:13" s="6" customFormat="1" ht="30" customHeight="1" x14ac:dyDescent="0.25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0" t="s">
        <v>0</v>
      </c>
      <c r="B2" s="10" t="s">
        <v>1</v>
      </c>
      <c r="C2" s="13" t="s">
        <v>2</v>
      </c>
      <c r="D2" s="13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 x14ac:dyDescent="0.25">
      <c r="A3" s="11" t="s">
        <v>13</v>
      </c>
      <c r="B3" s="11" t="s">
        <v>29</v>
      </c>
      <c r="C3" s="14">
        <v>1</v>
      </c>
      <c r="D3" s="14">
        <v>2018</v>
      </c>
      <c r="E3" s="8">
        <v>1</v>
      </c>
      <c r="F3" s="8">
        <v>149</v>
      </c>
      <c r="G3" s="8">
        <v>171</v>
      </c>
      <c r="H3" s="8">
        <v>9</v>
      </c>
      <c r="I3" s="8">
        <v>1204</v>
      </c>
      <c r="J3" s="8">
        <v>163</v>
      </c>
      <c r="K3" s="8">
        <v>1094792</v>
      </c>
      <c r="L3" s="8">
        <v>510277</v>
      </c>
      <c r="M3" s="8">
        <v>666131</v>
      </c>
    </row>
    <row r="4" spans="1:13" x14ac:dyDescent="0.25">
      <c r="A4" s="11" t="s">
        <v>13</v>
      </c>
      <c r="B4" s="11" t="s">
        <v>30</v>
      </c>
      <c r="C4" s="14">
        <v>1</v>
      </c>
      <c r="D4" s="14">
        <v>2018</v>
      </c>
      <c r="E4" s="8">
        <v>1</v>
      </c>
      <c r="F4" s="8">
        <v>144</v>
      </c>
      <c r="G4" s="8">
        <v>171</v>
      </c>
      <c r="H4" s="8">
        <v>8</v>
      </c>
      <c r="I4" s="8">
        <v>789</v>
      </c>
      <c r="J4" s="8">
        <v>223</v>
      </c>
      <c r="K4" s="8">
        <v>1463645</v>
      </c>
      <c r="L4" s="8">
        <v>535395</v>
      </c>
      <c r="M4" s="8">
        <v>568358</v>
      </c>
    </row>
    <row r="5" spans="1:13" x14ac:dyDescent="0.25">
      <c r="A5" s="11" t="s">
        <v>14</v>
      </c>
      <c r="B5" s="11" t="s">
        <v>31</v>
      </c>
      <c r="C5" s="14">
        <v>1</v>
      </c>
      <c r="D5" s="14">
        <v>2018</v>
      </c>
      <c r="E5" s="8">
        <v>1</v>
      </c>
      <c r="F5" s="8">
        <v>149</v>
      </c>
      <c r="G5" s="8">
        <v>144</v>
      </c>
      <c r="H5" s="8">
        <v>8</v>
      </c>
      <c r="I5" s="8">
        <v>904</v>
      </c>
      <c r="J5" s="8">
        <v>233</v>
      </c>
      <c r="K5" s="8">
        <v>2077964</v>
      </c>
      <c r="L5" s="8">
        <v>590113</v>
      </c>
      <c r="M5" s="8">
        <v>515716</v>
      </c>
    </row>
    <row r="6" spans="1:13" x14ac:dyDescent="0.25">
      <c r="A6" s="11" t="s">
        <v>14</v>
      </c>
      <c r="B6" s="11" t="s">
        <v>32</v>
      </c>
      <c r="C6" s="14">
        <v>1</v>
      </c>
      <c r="D6" s="14">
        <v>2018</v>
      </c>
      <c r="E6" s="8">
        <v>1</v>
      </c>
      <c r="F6" s="8">
        <v>125</v>
      </c>
      <c r="G6" s="8">
        <v>163</v>
      </c>
      <c r="H6" s="8">
        <v>7</v>
      </c>
      <c r="I6" s="8">
        <v>1056</v>
      </c>
      <c r="J6" s="8">
        <v>204</v>
      </c>
      <c r="K6" s="8">
        <v>1501416</v>
      </c>
      <c r="L6" s="8">
        <v>639642</v>
      </c>
      <c r="M6" s="8">
        <v>506675</v>
      </c>
    </row>
    <row r="7" spans="1:13" x14ac:dyDescent="0.25">
      <c r="A7" s="11" t="s">
        <v>14</v>
      </c>
      <c r="B7" s="11" t="s">
        <v>33</v>
      </c>
      <c r="C7" s="14">
        <v>1</v>
      </c>
      <c r="D7" s="14">
        <v>2018</v>
      </c>
      <c r="E7" s="8">
        <v>1</v>
      </c>
      <c r="F7" s="8">
        <v>135</v>
      </c>
      <c r="G7" s="8">
        <v>138</v>
      </c>
      <c r="H7" s="8">
        <v>5</v>
      </c>
      <c r="I7" s="8">
        <v>1510</v>
      </c>
      <c r="J7" s="8">
        <v>274</v>
      </c>
      <c r="K7" s="8">
        <v>2998995</v>
      </c>
      <c r="L7" s="8">
        <v>564696</v>
      </c>
      <c r="M7" s="8">
        <v>541047</v>
      </c>
    </row>
    <row r="8" spans="1:13" x14ac:dyDescent="0.25">
      <c r="A8" s="11" t="s">
        <v>14</v>
      </c>
      <c r="B8" s="11" t="s">
        <v>34</v>
      </c>
      <c r="C8" s="14">
        <v>1</v>
      </c>
      <c r="D8" s="14">
        <v>2018</v>
      </c>
      <c r="E8" s="8">
        <v>1</v>
      </c>
      <c r="F8" s="8">
        <v>105</v>
      </c>
      <c r="G8" s="8">
        <v>124</v>
      </c>
      <c r="H8" s="8">
        <v>11</v>
      </c>
      <c r="I8" s="8">
        <v>1049</v>
      </c>
      <c r="J8" s="8">
        <v>177</v>
      </c>
      <c r="K8" s="8">
        <v>1646646</v>
      </c>
      <c r="L8" s="8">
        <v>568977</v>
      </c>
      <c r="M8" s="8">
        <v>631860</v>
      </c>
    </row>
    <row r="9" spans="1:13" x14ac:dyDescent="0.25">
      <c r="A9" s="11" t="s">
        <v>15</v>
      </c>
      <c r="B9" s="11" t="s">
        <v>35</v>
      </c>
      <c r="C9" s="14">
        <v>1</v>
      </c>
      <c r="D9" s="14">
        <v>2018</v>
      </c>
      <c r="E9" s="8">
        <v>1</v>
      </c>
      <c r="F9" s="8">
        <v>119</v>
      </c>
      <c r="G9" s="8">
        <v>138</v>
      </c>
      <c r="H9" s="8">
        <v>5</v>
      </c>
      <c r="I9" s="8">
        <v>1303</v>
      </c>
      <c r="J9" s="8">
        <v>142</v>
      </c>
      <c r="K9" s="8">
        <v>1909198</v>
      </c>
      <c r="L9" s="8">
        <v>544303</v>
      </c>
      <c r="M9" s="8">
        <v>589867</v>
      </c>
    </row>
    <row r="10" spans="1:13" x14ac:dyDescent="0.25">
      <c r="A10" s="11" t="s">
        <v>15</v>
      </c>
      <c r="B10" s="11" t="s">
        <v>36</v>
      </c>
      <c r="C10" s="14">
        <v>1</v>
      </c>
      <c r="D10" s="14">
        <v>2018</v>
      </c>
      <c r="E10" s="8">
        <v>1</v>
      </c>
      <c r="F10" s="8">
        <v>116</v>
      </c>
      <c r="G10" s="8">
        <v>161</v>
      </c>
      <c r="H10" s="8">
        <v>8</v>
      </c>
      <c r="I10" s="8">
        <v>793</v>
      </c>
      <c r="J10" s="8">
        <v>284</v>
      </c>
      <c r="K10" s="8">
        <v>1590785</v>
      </c>
      <c r="L10" s="8">
        <v>658975</v>
      </c>
      <c r="M10" s="8">
        <v>512061</v>
      </c>
    </row>
    <row r="11" spans="1:13" x14ac:dyDescent="0.25">
      <c r="A11" s="11" t="s">
        <v>16</v>
      </c>
      <c r="B11" s="11" t="s">
        <v>37</v>
      </c>
      <c r="C11" s="14">
        <v>1</v>
      </c>
      <c r="D11" s="14">
        <v>2018</v>
      </c>
      <c r="E11" s="8">
        <v>1</v>
      </c>
      <c r="F11" s="8">
        <v>139</v>
      </c>
      <c r="G11" s="8">
        <v>132</v>
      </c>
      <c r="H11" s="8">
        <v>11</v>
      </c>
      <c r="I11" s="8">
        <v>1108</v>
      </c>
      <c r="J11" s="8">
        <v>257</v>
      </c>
      <c r="K11" s="8">
        <v>2497558</v>
      </c>
      <c r="L11" s="8">
        <v>501721</v>
      </c>
      <c r="M11" s="8">
        <v>676454</v>
      </c>
    </row>
    <row r="12" spans="1:13" x14ac:dyDescent="0.25">
      <c r="A12" s="11" t="s">
        <v>17</v>
      </c>
      <c r="B12" s="11" t="s">
        <v>38</v>
      </c>
      <c r="C12" s="14">
        <v>1</v>
      </c>
      <c r="D12" s="14">
        <v>2018</v>
      </c>
      <c r="E12" s="8">
        <v>1</v>
      </c>
      <c r="F12" s="8">
        <v>148</v>
      </c>
      <c r="G12" s="8">
        <v>129</v>
      </c>
      <c r="H12" s="8">
        <v>11</v>
      </c>
      <c r="I12" s="8">
        <v>872</v>
      </c>
      <c r="J12" s="8">
        <v>309</v>
      </c>
      <c r="K12" s="8">
        <v>2540004</v>
      </c>
      <c r="L12" s="8">
        <v>503233</v>
      </c>
      <c r="M12" s="8">
        <v>649778</v>
      </c>
    </row>
    <row r="13" spans="1:13" x14ac:dyDescent="0.25">
      <c r="A13" s="11" t="s">
        <v>18</v>
      </c>
      <c r="B13" s="11" t="s">
        <v>39</v>
      </c>
      <c r="C13" s="14">
        <v>1</v>
      </c>
      <c r="D13" s="14">
        <v>2018</v>
      </c>
      <c r="E13" s="8">
        <v>1</v>
      </c>
      <c r="F13" s="8">
        <v>132</v>
      </c>
      <c r="G13" s="8">
        <v>146</v>
      </c>
      <c r="H13" s="8">
        <v>5</v>
      </c>
      <c r="I13" s="8">
        <v>1197</v>
      </c>
      <c r="J13" s="8">
        <v>307</v>
      </c>
      <c r="K13" s="8">
        <v>1072347</v>
      </c>
      <c r="L13" s="8">
        <v>512270</v>
      </c>
      <c r="M13" s="8">
        <v>677665</v>
      </c>
    </row>
    <row r="14" spans="1:13" x14ac:dyDescent="0.25">
      <c r="A14" s="11" t="s">
        <v>19</v>
      </c>
      <c r="B14" s="11" t="s">
        <v>40</v>
      </c>
      <c r="C14" s="14">
        <v>1</v>
      </c>
      <c r="D14" s="14">
        <v>2018</v>
      </c>
      <c r="E14" s="8">
        <v>1</v>
      </c>
      <c r="F14" s="8">
        <v>115</v>
      </c>
      <c r="G14" s="8">
        <v>164</v>
      </c>
      <c r="H14" s="8">
        <v>5</v>
      </c>
      <c r="I14" s="8">
        <v>855</v>
      </c>
      <c r="J14" s="8">
        <v>307</v>
      </c>
      <c r="K14" s="8">
        <v>1855291</v>
      </c>
      <c r="L14" s="8">
        <v>599522</v>
      </c>
      <c r="M14" s="8">
        <v>625162</v>
      </c>
    </row>
    <row r="15" spans="1:13" x14ac:dyDescent="0.25">
      <c r="A15" s="11" t="s">
        <v>20</v>
      </c>
      <c r="B15" s="11" t="s">
        <v>41</v>
      </c>
      <c r="C15" s="14">
        <v>1</v>
      </c>
      <c r="D15" s="14">
        <v>2018</v>
      </c>
      <c r="E15" s="8">
        <v>1</v>
      </c>
      <c r="F15" s="8">
        <v>101</v>
      </c>
      <c r="G15" s="8">
        <v>147</v>
      </c>
      <c r="H15" s="8">
        <v>11</v>
      </c>
      <c r="I15" s="8">
        <v>1456</v>
      </c>
      <c r="J15" s="8">
        <v>298</v>
      </c>
      <c r="K15" s="8">
        <v>2115523</v>
      </c>
      <c r="L15" s="8">
        <v>639644</v>
      </c>
      <c r="M15" s="8">
        <v>582186</v>
      </c>
    </row>
    <row r="16" spans="1:13" x14ac:dyDescent="0.25">
      <c r="A16" s="11" t="s">
        <v>21</v>
      </c>
      <c r="B16" s="11" t="s">
        <v>42</v>
      </c>
      <c r="C16" s="14">
        <v>1</v>
      </c>
      <c r="D16" s="14">
        <v>2018</v>
      </c>
      <c r="E16" s="8">
        <v>1</v>
      </c>
      <c r="F16" s="8">
        <v>127</v>
      </c>
      <c r="G16" s="8">
        <v>158</v>
      </c>
      <c r="H16" s="8">
        <v>8</v>
      </c>
      <c r="I16" s="8">
        <v>1401</v>
      </c>
      <c r="J16" s="8">
        <v>271</v>
      </c>
      <c r="K16" s="8">
        <v>2848439</v>
      </c>
      <c r="L16" s="8">
        <v>657336</v>
      </c>
      <c r="M16" s="8">
        <v>654585</v>
      </c>
    </row>
    <row r="17" spans="1:13" x14ac:dyDescent="0.25">
      <c r="A17" s="11" t="s">
        <v>22</v>
      </c>
      <c r="B17" s="11" t="s">
        <v>43</v>
      </c>
      <c r="C17" s="14">
        <v>1</v>
      </c>
      <c r="D17" s="14">
        <v>2018</v>
      </c>
      <c r="E17" s="8">
        <v>1</v>
      </c>
      <c r="F17" s="8">
        <v>145</v>
      </c>
      <c r="G17" s="8">
        <v>159</v>
      </c>
      <c r="H17" s="8">
        <v>6</v>
      </c>
      <c r="I17" s="8">
        <v>1161</v>
      </c>
      <c r="J17" s="8">
        <v>114</v>
      </c>
      <c r="K17" s="8">
        <v>2243884</v>
      </c>
      <c r="L17" s="8">
        <v>559691</v>
      </c>
      <c r="M17" s="8">
        <v>678998</v>
      </c>
    </row>
    <row r="18" spans="1:13" x14ac:dyDescent="0.25">
      <c r="A18" s="11" t="s">
        <v>23</v>
      </c>
      <c r="B18" s="11" t="s">
        <v>44</v>
      </c>
      <c r="C18" s="14">
        <v>1</v>
      </c>
      <c r="D18" s="14">
        <v>2018</v>
      </c>
      <c r="E18" s="8">
        <v>1</v>
      </c>
      <c r="F18" s="8">
        <v>114</v>
      </c>
      <c r="G18" s="8">
        <v>162</v>
      </c>
      <c r="H18" s="8">
        <v>8</v>
      </c>
      <c r="I18" s="8">
        <v>1246</v>
      </c>
      <c r="J18" s="8">
        <v>148</v>
      </c>
      <c r="K18" s="8">
        <v>2294622</v>
      </c>
      <c r="L18" s="8">
        <v>554290</v>
      </c>
      <c r="M18" s="8">
        <v>578197</v>
      </c>
    </row>
    <row r="19" spans="1:13" x14ac:dyDescent="0.25">
      <c r="A19" s="11" t="s">
        <v>24</v>
      </c>
      <c r="B19" s="11" t="s">
        <v>45</v>
      </c>
      <c r="C19" s="14">
        <v>1</v>
      </c>
      <c r="D19" s="14">
        <v>2018</v>
      </c>
      <c r="E19" s="8">
        <v>1</v>
      </c>
      <c r="F19" s="8">
        <v>147</v>
      </c>
      <c r="G19" s="8">
        <v>143</v>
      </c>
      <c r="H19" s="8">
        <v>7</v>
      </c>
      <c r="I19" s="8">
        <v>1466</v>
      </c>
      <c r="J19" s="8">
        <v>182</v>
      </c>
      <c r="K19" s="8">
        <v>2551530</v>
      </c>
      <c r="L19" s="8">
        <v>696279</v>
      </c>
      <c r="M19" s="8">
        <v>512475</v>
      </c>
    </row>
    <row r="20" spans="1:13" x14ac:dyDescent="0.25">
      <c r="A20" s="11" t="s">
        <v>25</v>
      </c>
      <c r="B20" s="11" t="s">
        <v>46</v>
      </c>
      <c r="C20" s="14">
        <v>1</v>
      </c>
      <c r="D20" s="14">
        <v>2018</v>
      </c>
      <c r="E20" s="8">
        <v>1</v>
      </c>
      <c r="F20" s="8">
        <v>115</v>
      </c>
      <c r="G20" s="8">
        <v>160</v>
      </c>
      <c r="H20" s="8">
        <v>9</v>
      </c>
      <c r="I20" s="8">
        <v>745</v>
      </c>
      <c r="J20" s="8">
        <v>301</v>
      </c>
      <c r="K20" s="8">
        <v>2363960</v>
      </c>
      <c r="L20" s="8">
        <v>557961</v>
      </c>
      <c r="M20" s="8">
        <v>616427</v>
      </c>
    </row>
    <row r="21" spans="1:13" x14ac:dyDescent="0.25">
      <c r="A21" s="11" t="s">
        <v>26</v>
      </c>
      <c r="B21" s="11" t="s">
        <v>47</v>
      </c>
      <c r="C21" s="14">
        <v>1</v>
      </c>
      <c r="D21" s="14">
        <v>2018</v>
      </c>
      <c r="E21" s="8">
        <v>1</v>
      </c>
      <c r="F21" s="8">
        <v>106</v>
      </c>
      <c r="G21" s="8">
        <v>144</v>
      </c>
      <c r="H21" s="8">
        <v>10</v>
      </c>
      <c r="I21" s="8">
        <v>860</v>
      </c>
      <c r="J21" s="8">
        <v>198</v>
      </c>
      <c r="K21" s="8">
        <v>2527683</v>
      </c>
      <c r="L21" s="8">
        <v>513359</v>
      </c>
      <c r="M21" s="8">
        <v>669782</v>
      </c>
    </row>
    <row r="22" spans="1:13" x14ac:dyDescent="0.25">
      <c r="A22" s="11" t="s">
        <v>27</v>
      </c>
      <c r="B22" s="11" t="s">
        <v>48</v>
      </c>
      <c r="C22" s="14">
        <v>1</v>
      </c>
      <c r="D22" s="14">
        <v>2018</v>
      </c>
      <c r="E22" s="8">
        <v>1</v>
      </c>
      <c r="F22" s="8">
        <v>145</v>
      </c>
      <c r="G22" s="8">
        <v>151</v>
      </c>
      <c r="H22" s="8">
        <v>10</v>
      </c>
      <c r="I22" s="8">
        <v>1071</v>
      </c>
      <c r="J22" s="8">
        <v>286</v>
      </c>
      <c r="K22" s="8">
        <v>1765219</v>
      </c>
      <c r="L22" s="8">
        <v>551491</v>
      </c>
      <c r="M22" s="8">
        <v>546509</v>
      </c>
    </row>
    <row r="23" spans="1:13" x14ac:dyDescent="0.25">
      <c r="A23" s="11" t="s">
        <v>28</v>
      </c>
      <c r="B23" s="11" t="s">
        <v>48</v>
      </c>
      <c r="C23" s="14">
        <v>1</v>
      </c>
      <c r="D23" s="14">
        <v>2018</v>
      </c>
      <c r="E23" s="8">
        <v>1</v>
      </c>
      <c r="F23" s="8">
        <v>131</v>
      </c>
      <c r="G23" s="8">
        <v>155</v>
      </c>
      <c r="H23" s="8">
        <v>7</v>
      </c>
      <c r="I23" s="8">
        <v>769</v>
      </c>
      <c r="J23" s="8">
        <v>261</v>
      </c>
      <c r="K23" s="8">
        <v>2609936</v>
      </c>
      <c r="L23" s="8">
        <v>673697</v>
      </c>
      <c r="M23" s="8">
        <v>611201</v>
      </c>
    </row>
    <row r="24" spans="1:13" x14ac:dyDescent="0.25">
      <c r="A24" s="11" t="s">
        <v>13</v>
      </c>
      <c r="B24" s="11" t="s">
        <v>29</v>
      </c>
      <c r="C24" s="14">
        <v>2</v>
      </c>
      <c r="D24" s="14">
        <v>2018</v>
      </c>
      <c r="E24" s="8">
        <v>1</v>
      </c>
      <c r="F24" s="8">
        <v>149</v>
      </c>
      <c r="G24" s="8">
        <v>152</v>
      </c>
      <c r="H24" s="8">
        <v>5</v>
      </c>
      <c r="I24" s="8">
        <v>1125</v>
      </c>
      <c r="J24" s="8">
        <v>304</v>
      </c>
      <c r="K24" s="8">
        <v>1612293</v>
      </c>
      <c r="L24" s="8">
        <v>671547</v>
      </c>
      <c r="M24" s="8">
        <v>699627</v>
      </c>
    </row>
    <row r="25" spans="1:13" x14ac:dyDescent="0.25">
      <c r="A25" s="11" t="s">
        <v>13</v>
      </c>
      <c r="B25" s="11" t="s">
        <v>30</v>
      </c>
      <c r="C25" s="14">
        <v>2</v>
      </c>
      <c r="D25" s="14">
        <v>2018</v>
      </c>
      <c r="E25" s="8">
        <v>1</v>
      </c>
      <c r="F25" s="8">
        <v>138</v>
      </c>
      <c r="G25" s="8">
        <v>154</v>
      </c>
      <c r="H25" s="8">
        <v>11</v>
      </c>
      <c r="I25" s="8">
        <v>881</v>
      </c>
      <c r="J25" s="8">
        <v>296</v>
      </c>
      <c r="K25" s="8">
        <v>1669773</v>
      </c>
      <c r="L25" s="8">
        <v>603417</v>
      </c>
      <c r="M25" s="8">
        <v>650171</v>
      </c>
    </row>
    <row r="26" spans="1:13" x14ac:dyDescent="0.25">
      <c r="A26" s="11" t="s">
        <v>14</v>
      </c>
      <c r="B26" s="11" t="s">
        <v>31</v>
      </c>
      <c r="C26" s="14">
        <v>2</v>
      </c>
      <c r="D26" s="14">
        <v>2018</v>
      </c>
      <c r="E26" s="8">
        <v>1</v>
      </c>
      <c r="F26" s="8">
        <v>101</v>
      </c>
      <c r="G26" s="8">
        <v>142</v>
      </c>
      <c r="H26" s="8">
        <v>7</v>
      </c>
      <c r="I26" s="8">
        <v>943</v>
      </c>
      <c r="J26" s="8">
        <v>124</v>
      </c>
      <c r="K26" s="8">
        <v>1378126</v>
      </c>
      <c r="L26" s="8">
        <v>618162</v>
      </c>
      <c r="M26" s="8">
        <v>627088</v>
      </c>
    </row>
    <row r="27" spans="1:13" x14ac:dyDescent="0.25">
      <c r="A27" s="11" t="s">
        <v>14</v>
      </c>
      <c r="B27" s="11" t="s">
        <v>32</v>
      </c>
      <c r="C27" s="14">
        <v>2</v>
      </c>
      <c r="D27" s="14">
        <v>2018</v>
      </c>
      <c r="E27" s="8">
        <v>1</v>
      </c>
      <c r="F27" s="8">
        <v>134</v>
      </c>
      <c r="G27" s="8">
        <v>154</v>
      </c>
      <c r="H27" s="8">
        <v>10</v>
      </c>
      <c r="I27" s="8">
        <v>1370</v>
      </c>
      <c r="J27" s="8">
        <v>171</v>
      </c>
      <c r="K27" s="8">
        <v>2421587</v>
      </c>
      <c r="L27" s="8">
        <v>685405</v>
      </c>
      <c r="M27" s="8">
        <v>595145</v>
      </c>
    </row>
    <row r="28" spans="1:13" x14ac:dyDescent="0.25">
      <c r="A28" s="11" t="s">
        <v>14</v>
      </c>
      <c r="B28" s="11" t="s">
        <v>33</v>
      </c>
      <c r="C28" s="14">
        <v>2</v>
      </c>
      <c r="D28" s="14">
        <v>2018</v>
      </c>
      <c r="E28" s="8">
        <v>1</v>
      </c>
      <c r="F28" s="8">
        <v>141</v>
      </c>
      <c r="G28" s="8">
        <v>164</v>
      </c>
      <c r="H28" s="8">
        <v>6</v>
      </c>
      <c r="I28" s="8">
        <v>769</v>
      </c>
      <c r="J28" s="8">
        <v>229</v>
      </c>
      <c r="K28" s="8">
        <v>1646196</v>
      </c>
      <c r="L28" s="8">
        <v>682960</v>
      </c>
      <c r="M28" s="8">
        <v>677312</v>
      </c>
    </row>
    <row r="29" spans="1:13" x14ac:dyDescent="0.25">
      <c r="A29" s="11" t="s">
        <v>14</v>
      </c>
      <c r="B29" s="11" t="s">
        <v>34</v>
      </c>
      <c r="C29" s="14">
        <v>2</v>
      </c>
      <c r="D29" s="14">
        <v>2018</v>
      </c>
      <c r="E29" s="8">
        <v>1</v>
      </c>
      <c r="F29" s="8">
        <v>106</v>
      </c>
      <c r="G29" s="8">
        <v>164</v>
      </c>
      <c r="H29" s="8">
        <v>10</v>
      </c>
      <c r="I29" s="8">
        <v>1389</v>
      </c>
      <c r="J29" s="8">
        <v>283</v>
      </c>
      <c r="K29" s="8">
        <v>1585083</v>
      </c>
      <c r="L29" s="8">
        <v>585544</v>
      </c>
      <c r="M29" s="8">
        <v>577285</v>
      </c>
    </row>
    <row r="30" spans="1:13" x14ac:dyDescent="0.25">
      <c r="A30" s="11" t="s">
        <v>15</v>
      </c>
      <c r="B30" s="11" t="s">
        <v>35</v>
      </c>
      <c r="C30" s="14">
        <v>2</v>
      </c>
      <c r="D30" s="14">
        <v>2018</v>
      </c>
      <c r="E30" s="8">
        <v>1</v>
      </c>
      <c r="F30" s="8">
        <v>122</v>
      </c>
      <c r="G30" s="8">
        <v>134</v>
      </c>
      <c r="H30" s="8">
        <v>11</v>
      </c>
      <c r="I30" s="8">
        <v>1151</v>
      </c>
      <c r="J30" s="8">
        <v>134</v>
      </c>
      <c r="K30" s="8">
        <v>2367785</v>
      </c>
      <c r="L30" s="8">
        <v>557114</v>
      </c>
      <c r="M30" s="8">
        <v>518791</v>
      </c>
    </row>
    <row r="31" spans="1:13" x14ac:dyDescent="0.25">
      <c r="A31" s="11" t="s">
        <v>15</v>
      </c>
      <c r="B31" s="11" t="s">
        <v>36</v>
      </c>
      <c r="C31" s="14">
        <v>2</v>
      </c>
      <c r="D31" s="14">
        <v>2018</v>
      </c>
      <c r="E31" s="8">
        <v>1</v>
      </c>
      <c r="F31" s="8">
        <v>142</v>
      </c>
      <c r="G31" s="8">
        <v>157</v>
      </c>
      <c r="H31" s="8">
        <v>8</v>
      </c>
      <c r="I31" s="8">
        <v>1471</v>
      </c>
      <c r="J31" s="8">
        <v>226</v>
      </c>
      <c r="K31" s="8">
        <v>1839135</v>
      </c>
      <c r="L31" s="8">
        <v>640025</v>
      </c>
      <c r="M31" s="8">
        <v>593176</v>
      </c>
    </row>
    <row r="32" spans="1:13" x14ac:dyDescent="0.25">
      <c r="A32" s="11" t="s">
        <v>16</v>
      </c>
      <c r="B32" s="11" t="s">
        <v>37</v>
      </c>
      <c r="C32" s="14">
        <v>2</v>
      </c>
      <c r="D32" s="14">
        <v>2018</v>
      </c>
      <c r="E32" s="8">
        <v>1</v>
      </c>
      <c r="F32" s="8">
        <v>123</v>
      </c>
      <c r="G32" s="8">
        <v>171</v>
      </c>
      <c r="H32" s="8">
        <v>11</v>
      </c>
      <c r="I32" s="8">
        <v>1400</v>
      </c>
      <c r="J32" s="8">
        <v>195</v>
      </c>
      <c r="K32" s="8">
        <v>2450025</v>
      </c>
      <c r="L32" s="8">
        <v>502270</v>
      </c>
      <c r="M32" s="8">
        <v>623537</v>
      </c>
    </row>
    <row r="33" spans="1:13" x14ac:dyDescent="0.25">
      <c r="A33" s="11" t="s">
        <v>17</v>
      </c>
      <c r="B33" s="11" t="s">
        <v>38</v>
      </c>
      <c r="C33" s="14">
        <v>2</v>
      </c>
      <c r="D33" s="14">
        <v>2018</v>
      </c>
      <c r="E33" s="8">
        <v>1</v>
      </c>
      <c r="F33" s="8">
        <v>99</v>
      </c>
      <c r="G33" s="8">
        <v>142</v>
      </c>
      <c r="H33" s="8">
        <v>5</v>
      </c>
      <c r="I33" s="8">
        <v>763</v>
      </c>
      <c r="J33" s="8">
        <v>125</v>
      </c>
      <c r="K33" s="8">
        <v>1450567</v>
      </c>
      <c r="L33" s="8">
        <v>695295</v>
      </c>
      <c r="M33" s="8">
        <v>597655</v>
      </c>
    </row>
    <row r="34" spans="1:13" x14ac:dyDescent="0.25">
      <c r="A34" s="11" t="s">
        <v>18</v>
      </c>
      <c r="B34" s="11" t="s">
        <v>39</v>
      </c>
      <c r="C34" s="14">
        <v>2</v>
      </c>
      <c r="D34" s="14">
        <v>2018</v>
      </c>
      <c r="E34" s="8">
        <v>1</v>
      </c>
      <c r="F34" s="8">
        <v>105</v>
      </c>
      <c r="G34" s="8">
        <v>139</v>
      </c>
      <c r="H34" s="8">
        <v>6</v>
      </c>
      <c r="I34" s="8">
        <v>1170</v>
      </c>
      <c r="J34" s="8">
        <v>267</v>
      </c>
      <c r="K34" s="8">
        <v>1268728</v>
      </c>
      <c r="L34" s="8">
        <v>697602</v>
      </c>
      <c r="M34" s="8">
        <v>667479</v>
      </c>
    </row>
    <row r="35" spans="1:13" x14ac:dyDescent="0.25">
      <c r="A35" s="11" t="s">
        <v>19</v>
      </c>
      <c r="B35" s="11" t="s">
        <v>40</v>
      </c>
      <c r="C35" s="14">
        <v>2</v>
      </c>
      <c r="D35" s="14">
        <v>2018</v>
      </c>
      <c r="E35" s="8">
        <v>1</v>
      </c>
      <c r="F35" s="8">
        <v>135</v>
      </c>
      <c r="G35" s="8">
        <v>137</v>
      </c>
      <c r="H35" s="8">
        <v>10</v>
      </c>
      <c r="I35" s="8">
        <v>788</v>
      </c>
      <c r="J35" s="8">
        <v>290</v>
      </c>
      <c r="K35" s="8">
        <v>1624769</v>
      </c>
      <c r="L35" s="8">
        <v>543902</v>
      </c>
      <c r="M35" s="8">
        <v>531506</v>
      </c>
    </row>
    <row r="36" spans="1:13" x14ac:dyDescent="0.25">
      <c r="A36" s="11" t="s">
        <v>20</v>
      </c>
      <c r="B36" s="11" t="s">
        <v>41</v>
      </c>
      <c r="C36" s="14">
        <v>2</v>
      </c>
      <c r="D36" s="14">
        <v>2018</v>
      </c>
      <c r="E36" s="8">
        <v>1</v>
      </c>
      <c r="F36" s="8">
        <v>110</v>
      </c>
      <c r="G36" s="8">
        <v>151</v>
      </c>
      <c r="H36" s="8">
        <v>5</v>
      </c>
      <c r="I36" s="8">
        <v>997</v>
      </c>
      <c r="J36" s="8">
        <v>263</v>
      </c>
      <c r="K36" s="8">
        <v>1561253</v>
      </c>
      <c r="L36" s="8">
        <v>678680</v>
      </c>
      <c r="M36" s="8">
        <v>677445</v>
      </c>
    </row>
    <row r="37" spans="1:13" x14ac:dyDescent="0.25">
      <c r="A37" s="11" t="s">
        <v>21</v>
      </c>
      <c r="B37" s="11" t="s">
        <v>42</v>
      </c>
      <c r="C37" s="14">
        <v>2</v>
      </c>
      <c r="D37" s="14">
        <v>2018</v>
      </c>
      <c r="E37" s="8">
        <v>1</v>
      </c>
      <c r="F37" s="8">
        <v>106</v>
      </c>
      <c r="G37" s="8">
        <v>131</v>
      </c>
      <c r="H37" s="8">
        <v>11</v>
      </c>
      <c r="I37" s="8">
        <v>842</v>
      </c>
      <c r="J37" s="8">
        <v>209</v>
      </c>
      <c r="K37" s="8">
        <v>1277875</v>
      </c>
      <c r="L37" s="8">
        <v>560081</v>
      </c>
      <c r="M37" s="8">
        <v>580685</v>
      </c>
    </row>
    <row r="38" spans="1:13" x14ac:dyDescent="0.25">
      <c r="A38" s="11" t="s">
        <v>22</v>
      </c>
      <c r="B38" s="11" t="s">
        <v>43</v>
      </c>
      <c r="C38" s="14">
        <v>2</v>
      </c>
      <c r="D38" s="14">
        <v>2018</v>
      </c>
      <c r="E38" s="8">
        <v>1</v>
      </c>
      <c r="F38" s="8">
        <v>112</v>
      </c>
      <c r="G38" s="8">
        <v>123</v>
      </c>
      <c r="H38" s="8">
        <v>9</v>
      </c>
      <c r="I38" s="8">
        <v>1459</v>
      </c>
      <c r="J38" s="8">
        <v>195</v>
      </c>
      <c r="K38" s="8">
        <v>1097941</v>
      </c>
      <c r="L38" s="8">
        <v>608324</v>
      </c>
      <c r="M38" s="8">
        <v>579287</v>
      </c>
    </row>
    <row r="39" spans="1:13" x14ac:dyDescent="0.25">
      <c r="A39" s="11" t="s">
        <v>23</v>
      </c>
      <c r="B39" s="11" t="s">
        <v>44</v>
      </c>
      <c r="C39" s="14">
        <v>2</v>
      </c>
      <c r="D39" s="14">
        <v>2018</v>
      </c>
      <c r="E39" s="8">
        <v>1</v>
      </c>
      <c r="F39" s="8">
        <v>129</v>
      </c>
      <c r="G39" s="8">
        <v>166</v>
      </c>
      <c r="H39" s="8">
        <v>7</v>
      </c>
      <c r="I39" s="8">
        <v>1460</v>
      </c>
      <c r="J39" s="8">
        <v>215</v>
      </c>
      <c r="K39" s="8">
        <v>1849159</v>
      </c>
      <c r="L39" s="8">
        <v>516988</v>
      </c>
      <c r="M39" s="8">
        <v>651928</v>
      </c>
    </row>
    <row r="40" spans="1:13" x14ac:dyDescent="0.25">
      <c r="A40" s="11" t="s">
        <v>24</v>
      </c>
      <c r="B40" s="11" t="s">
        <v>45</v>
      </c>
      <c r="C40" s="14">
        <v>2</v>
      </c>
      <c r="D40" s="14">
        <v>2018</v>
      </c>
      <c r="E40" s="8">
        <v>1</v>
      </c>
      <c r="F40" s="8">
        <v>133</v>
      </c>
      <c r="G40" s="8">
        <v>163</v>
      </c>
      <c r="H40" s="8">
        <v>7</v>
      </c>
      <c r="I40" s="8">
        <v>1035</v>
      </c>
      <c r="J40" s="8">
        <v>275</v>
      </c>
      <c r="K40" s="8">
        <v>1861302</v>
      </c>
      <c r="L40" s="8">
        <v>626727</v>
      </c>
      <c r="M40" s="8">
        <v>520370</v>
      </c>
    </row>
    <row r="41" spans="1:13" x14ac:dyDescent="0.25">
      <c r="A41" s="11" t="s">
        <v>25</v>
      </c>
      <c r="B41" s="11" t="s">
        <v>46</v>
      </c>
      <c r="C41" s="14">
        <v>2</v>
      </c>
      <c r="D41" s="14">
        <v>2018</v>
      </c>
      <c r="E41" s="8">
        <v>1</v>
      </c>
      <c r="F41" s="8">
        <v>102</v>
      </c>
      <c r="G41" s="8">
        <v>132</v>
      </c>
      <c r="H41" s="8">
        <v>10</v>
      </c>
      <c r="I41" s="8">
        <v>918</v>
      </c>
      <c r="J41" s="8">
        <v>160</v>
      </c>
      <c r="K41" s="8">
        <v>1383482</v>
      </c>
      <c r="L41" s="8">
        <v>592518</v>
      </c>
      <c r="M41" s="8">
        <v>681687</v>
      </c>
    </row>
    <row r="42" spans="1:13" x14ac:dyDescent="0.25">
      <c r="A42" s="11" t="s">
        <v>26</v>
      </c>
      <c r="B42" s="11" t="s">
        <v>47</v>
      </c>
      <c r="C42" s="14">
        <v>2</v>
      </c>
      <c r="D42" s="14">
        <v>2018</v>
      </c>
      <c r="E42" s="8">
        <v>1</v>
      </c>
      <c r="F42" s="8">
        <v>109</v>
      </c>
      <c r="G42" s="8">
        <v>137</v>
      </c>
      <c r="H42" s="8">
        <v>9</v>
      </c>
      <c r="I42" s="8">
        <v>815</v>
      </c>
      <c r="J42" s="8">
        <v>188</v>
      </c>
      <c r="K42" s="8">
        <v>1306693</v>
      </c>
      <c r="L42" s="8">
        <v>649073</v>
      </c>
      <c r="M42" s="8">
        <v>531550</v>
      </c>
    </row>
    <row r="43" spans="1:13" x14ac:dyDescent="0.25">
      <c r="A43" s="11" t="s">
        <v>27</v>
      </c>
      <c r="B43" s="11" t="s">
        <v>48</v>
      </c>
      <c r="C43" s="14">
        <v>2</v>
      </c>
      <c r="D43" s="14">
        <v>2018</v>
      </c>
      <c r="E43" s="8">
        <v>1</v>
      </c>
      <c r="F43" s="8">
        <v>110</v>
      </c>
      <c r="G43" s="8">
        <v>155</v>
      </c>
      <c r="H43" s="8">
        <v>9</v>
      </c>
      <c r="I43" s="8">
        <v>1037</v>
      </c>
      <c r="J43" s="8">
        <v>207</v>
      </c>
      <c r="K43" s="8">
        <v>1733697</v>
      </c>
      <c r="L43" s="8">
        <v>582958</v>
      </c>
      <c r="M43" s="8">
        <v>653144</v>
      </c>
    </row>
    <row r="44" spans="1:13" x14ac:dyDescent="0.25">
      <c r="A44" s="11" t="s">
        <v>28</v>
      </c>
      <c r="B44" s="11" t="s">
        <v>48</v>
      </c>
      <c r="C44" s="14">
        <v>2</v>
      </c>
      <c r="D44" s="14">
        <v>2018</v>
      </c>
      <c r="E44" s="8">
        <v>1</v>
      </c>
      <c r="F44" s="8">
        <v>106</v>
      </c>
      <c r="G44" s="8">
        <v>137</v>
      </c>
      <c r="H44" s="8">
        <v>10</v>
      </c>
      <c r="I44" s="8">
        <v>1427</v>
      </c>
      <c r="J44" s="8">
        <v>289</v>
      </c>
      <c r="K44" s="8">
        <v>1453382</v>
      </c>
      <c r="L44" s="8">
        <v>661577</v>
      </c>
      <c r="M44" s="8">
        <v>683039</v>
      </c>
    </row>
    <row r="45" spans="1:13" x14ac:dyDescent="0.25">
      <c r="A45" s="11" t="s">
        <v>13</v>
      </c>
      <c r="B45" s="11" t="s">
        <v>29</v>
      </c>
      <c r="C45" s="14">
        <v>3</v>
      </c>
      <c r="D45" s="14">
        <v>2018</v>
      </c>
      <c r="E45" s="8">
        <v>1</v>
      </c>
      <c r="F45" s="8">
        <v>147</v>
      </c>
      <c r="G45" s="8">
        <v>150</v>
      </c>
      <c r="H45" s="8">
        <v>11</v>
      </c>
      <c r="I45" s="8">
        <v>1131</v>
      </c>
      <c r="J45" s="8">
        <v>164</v>
      </c>
      <c r="K45" s="8">
        <v>1204007</v>
      </c>
      <c r="L45" s="8">
        <v>637479</v>
      </c>
      <c r="M45" s="8">
        <v>579015</v>
      </c>
    </row>
    <row r="46" spans="1:13" x14ac:dyDescent="0.25">
      <c r="A46" s="11" t="s">
        <v>13</v>
      </c>
      <c r="B46" s="11" t="s">
        <v>30</v>
      </c>
      <c r="C46" s="14">
        <v>3</v>
      </c>
      <c r="D46" s="14">
        <v>2018</v>
      </c>
      <c r="E46" s="8">
        <v>1</v>
      </c>
      <c r="F46" s="8">
        <v>149</v>
      </c>
      <c r="G46" s="8">
        <v>161</v>
      </c>
      <c r="H46" s="8">
        <v>11</v>
      </c>
      <c r="I46" s="8">
        <v>1502</v>
      </c>
      <c r="J46" s="8">
        <v>141</v>
      </c>
      <c r="K46" s="8">
        <v>1870840</v>
      </c>
      <c r="L46" s="8">
        <v>632706</v>
      </c>
      <c r="M46" s="8">
        <v>571450</v>
      </c>
    </row>
    <row r="47" spans="1:13" x14ac:dyDescent="0.25">
      <c r="A47" s="11" t="s">
        <v>14</v>
      </c>
      <c r="B47" s="11" t="s">
        <v>31</v>
      </c>
      <c r="C47" s="14">
        <v>3</v>
      </c>
      <c r="D47" s="14">
        <v>2018</v>
      </c>
      <c r="E47" s="8">
        <v>1</v>
      </c>
      <c r="F47" s="8">
        <v>104</v>
      </c>
      <c r="G47" s="8">
        <v>143</v>
      </c>
      <c r="H47" s="8">
        <v>11</v>
      </c>
      <c r="I47" s="8">
        <v>1284</v>
      </c>
      <c r="J47" s="8">
        <v>189</v>
      </c>
      <c r="K47" s="8">
        <v>2077268</v>
      </c>
      <c r="L47" s="8">
        <v>501601</v>
      </c>
      <c r="M47" s="8">
        <v>647739</v>
      </c>
    </row>
    <row r="48" spans="1:13" x14ac:dyDescent="0.25">
      <c r="A48" s="11" t="s">
        <v>14</v>
      </c>
      <c r="B48" s="11" t="s">
        <v>32</v>
      </c>
      <c r="C48" s="14">
        <v>3</v>
      </c>
      <c r="D48" s="14">
        <v>2018</v>
      </c>
      <c r="E48" s="8">
        <v>1</v>
      </c>
      <c r="F48" s="8">
        <v>128</v>
      </c>
      <c r="G48" s="8">
        <v>126</v>
      </c>
      <c r="H48" s="8">
        <v>6</v>
      </c>
      <c r="I48" s="8">
        <v>1461</v>
      </c>
      <c r="J48" s="8">
        <v>119</v>
      </c>
      <c r="K48" s="8">
        <v>1095003</v>
      </c>
      <c r="L48" s="8">
        <v>660672</v>
      </c>
      <c r="M48" s="8">
        <v>658947</v>
      </c>
    </row>
    <row r="49" spans="1:13" x14ac:dyDescent="0.25">
      <c r="A49" s="11" t="s">
        <v>14</v>
      </c>
      <c r="B49" s="11" t="s">
        <v>33</v>
      </c>
      <c r="C49" s="14">
        <v>3</v>
      </c>
      <c r="D49" s="14">
        <v>2018</v>
      </c>
      <c r="E49" s="8">
        <v>1</v>
      </c>
      <c r="F49" s="8">
        <v>107</v>
      </c>
      <c r="G49" s="8">
        <v>143</v>
      </c>
      <c r="H49" s="8">
        <v>7</v>
      </c>
      <c r="I49" s="8">
        <v>853</v>
      </c>
      <c r="J49" s="8">
        <v>253</v>
      </c>
      <c r="K49" s="8">
        <v>2658140</v>
      </c>
      <c r="L49" s="8">
        <v>647807</v>
      </c>
      <c r="M49" s="8">
        <v>553868</v>
      </c>
    </row>
    <row r="50" spans="1:13" x14ac:dyDescent="0.25">
      <c r="A50" s="11" t="s">
        <v>14</v>
      </c>
      <c r="B50" s="11" t="s">
        <v>34</v>
      </c>
      <c r="C50" s="14">
        <v>3</v>
      </c>
      <c r="D50" s="14">
        <v>2018</v>
      </c>
      <c r="E50" s="8">
        <v>1</v>
      </c>
      <c r="F50" s="8">
        <v>108</v>
      </c>
      <c r="G50" s="8">
        <v>167</v>
      </c>
      <c r="H50" s="8">
        <v>6</v>
      </c>
      <c r="I50" s="8">
        <v>1429</v>
      </c>
      <c r="J50" s="8">
        <v>201</v>
      </c>
      <c r="K50" s="8">
        <v>1178729</v>
      </c>
      <c r="L50" s="8">
        <v>631484</v>
      </c>
      <c r="M50" s="8">
        <v>612580</v>
      </c>
    </row>
    <row r="51" spans="1:13" x14ac:dyDescent="0.25">
      <c r="A51" s="11" t="s">
        <v>15</v>
      </c>
      <c r="B51" s="11" t="s">
        <v>35</v>
      </c>
      <c r="C51" s="14">
        <v>3</v>
      </c>
      <c r="D51" s="14">
        <v>2018</v>
      </c>
      <c r="E51" s="8">
        <v>1</v>
      </c>
      <c r="F51" s="8">
        <v>119</v>
      </c>
      <c r="G51" s="8">
        <v>135</v>
      </c>
      <c r="H51" s="8">
        <v>9</v>
      </c>
      <c r="I51" s="8">
        <v>1498</v>
      </c>
      <c r="J51" s="8">
        <v>151</v>
      </c>
      <c r="K51" s="8">
        <v>2427205</v>
      </c>
      <c r="L51" s="8">
        <v>620358</v>
      </c>
      <c r="M51" s="8">
        <v>690226</v>
      </c>
    </row>
    <row r="52" spans="1:13" x14ac:dyDescent="0.25">
      <c r="A52" s="11" t="s">
        <v>15</v>
      </c>
      <c r="B52" s="11" t="s">
        <v>36</v>
      </c>
      <c r="C52" s="14">
        <v>3</v>
      </c>
      <c r="D52" s="14">
        <v>2018</v>
      </c>
      <c r="E52" s="8">
        <v>1</v>
      </c>
      <c r="F52" s="8">
        <v>104</v>
      </c>
      <c r="G52" s="8">
        <v>133</v>
      </c>
      <c r="H52" s="8">
        <v>10</v>
      </c>
      <c r="I52" s="8">
        <v>920</v>
      </c>
      <c r="J52" s="8">
        <v>120</v>
      </c>
      <c r="K52" s="8">
        <v>1567431</v>
      </c>
      <c r="L52" s="8">
        <v>609916</v>
      </c>
      <c r="M52" s="8">
        <v>620366</v>
      </c>
    </row>
    <row r="53" spans="1:13" x14ac:dyDescent="0.25">
      <c r="A53" s="11" t="s">
        <v>16</v>
      </c>
      <c r="B53" s="11" t="s">
        <v>37</v>
      </c>
      <c r="C53" s="14">
        <v>3</v>
      </c>
      <c r="D53" s="14">
        <v>2018</v>
      </c>
      <c r="E53" s="8">
        <v>1</v>
      </c>
      <c r="F53" s="8">
        <v>101</v>
      </c>
      <c r="G53" s="8">
        <v>149</v>
      </c>
      <c r="H53" s="8">
        <v>9</v>
      </c>
      <c r="I53" s="8">
        <v>1483</v>
      </c>
      <c r="J53" s="8">
        <v>289</v>
      </c>
      <c r="K53" s="8">
        <v>1251072</v>
      </c>
      <c r="L53" s="8">
        <v>628552</v>
      </c>
      <c r="M53" s="8">
        <v>697854</v>
      </c>
    </row>
    <row r="54" spans="1:13" x14ac:dyDescent="0.25">
      <c r="A54" s="11" t="s">
        <v>17</v>
      </c>
      <c r="B54" s="11" t="s">
        <v>38</v>
      </c>
      <c r="C54" s="14">
        <v>3</v>
      </c>
      <c r="D54" s="14">
        <v>2018</v>
      </c>
      <c r="E54" s="8">
        <v>1</v>
      </c>
      <c r="F54" s="8">
        <v>132</v>
      </c>
      <c r="G54" s="8">
        <v>148</v>
      </c>
      <c r="H54" s="8">
        <v>9</v>
      </c>
      <c r="I54" s="8">
        <v>1252</v>
      </c>
      <c r="J54" s="8">
        <v>239</v>
      </c>
      <c r="K54" s="8">
        <v>1671069</v>
      </c>
      <c r="L54" s="8">
        <v>541880</v>
      </c>
      <c r="M54" s="8">
        <v>565845</v>
      </c>
    </row>
    <row r="55" spans="1:13" x14ac:dyDescent="0.25">
      <c r="A55" s="11" t="s">
        <v>18</v>
      </c>
      <c r="B55" s="11" t="s">
        <v>39</v>
      </c>
      <c r="C55" s="14">
        <v>3</v>
      </c>
      <c r="D55" s="14">
        <v>2018</v>
      </c>
      <c r="E55" s="8">
        <v>1</v>
      </c>
      <c r="F55" s="8">
        <v>128</v>
      </c>
      <c r="G55" s="8">
        <v>132</v>
      </c>
      <c r="H55" s="8">
        <v>6</v>
      </c>
      <c r="I55" s="8">
        <v>1107</v>
      </c>
      <c r="J55" s="8">
        <v>187</v>
      </c>
      <c r="K55" s="8">
        <v>1165221</v>
      </c>
      <c r="L55" s="8">
        <v>656200</v>
      </c>
      <c r="M55" s="8">
        <v>653408</v>
      </c>
    </row>
    <row r="56" spans="1:13" x14ac:dyDescent="0.25">
      <c r="A56" s="11" t="s">
        <v>19</v>
      </c>
      <c r="B56" s="11" t="s">
        <v>40</v>
      </c>
      <c r="C56" s="14">
        <v>3</v>
      </c>
      <c r="D56" s="14">
        <v>2018</v>
      </c>
      <c r="E56" s="8">
        <v>1</v>
      </c>
      <c r="F56" s="8">
        <v>133</v>
      </c>
      <c r="G56" s="8">
        <v>132</v>
      </c>
      <c r="H56" s="8">
        <v>5</v>
      </c>
      <c r="I56" s="8">
        <v>738</v>
      </c>
      <c r="J56" s="8">
        <v>178</v>
      </c>
      <c r="K56" s="8">
        <v>2312227</v>
      </c>
      <c r="L56" s="8">
        <v>650085</v>
      </c>
      <c r="M56" s="8">
        <v>584621</v>
      </c>
    </row>
    <row r="57" spans="1:13" x14ac:dyDescent="0.25">
      <c r="A57" s="11" t="s">
        <v>20</v>
      </c>
      <c r="B57" s="11" t="s">
        <v>41</v>
      </c>
      <c r="C57" s="14">
        <v>3</v>
      </c>
      <c r="D57" s="14">
        <v>2018</v>
      </c>
      <c r="E57" s="8">
        <v>1</v>
      </c>
      <c r="F57" s="8">
        <v>145</v>
      </c>
      <c r="G57" s="8">
        <v>122</v>
      </c>
      <c r="H57" s="8">
        <v>9</v>
      </c>
      <c r="I57" s="8">
        <v>1117</v>
      </c>
      <c r="J57" s="8">
        <v>301</v>
      </c>
      <c r="K57" s="8">
        <v>1461698</v>
      </c>
      <c r="L57" s="8">
        <v>597365</v>
      </c>
      <c r="M57" s="8">
        <v>511103</v>
      </c>
    </row>
    <row r="58" spans="1:13" x14ac:dyDescent="0.25">
      <c r="A58" s="11" t="s">
        <v>21</v>
      </c>
      <c r="B58" s="11" t="s">
        <v>42</v>
      </c>
      <c r="C58" s="14">
        <v>3</v>
      </c>
      <c r="D58" s="14">
        <v>2018</v>
      </c>
      <c r="E58" s="8">
        <v>1</v>
      </c>
      <c r="F58" s="8">
        <v>104</v>
      </c>
      <c r="G58" s="8">
        <v>132</v>
      </c>
      <c r="H58" s="8">
        <v>11</v>
      </c>
      <c r="I58" s="8">
        <v>1383</v>
      </c>
      <c r="J58" s="8">
        <v>217</v>
      </c>
      <c r="K58" s="8">
        <v>2955688</v>
      </c>
      <c r="L58" s="8">
        <v>586320</v>
      </c>
      <c r="M58" s="8">
        <v>568893</v>
      </c>
    </row>
    <row r="59" spans="1:13" x14ac:dyDescent="0.25">
      <c r="A59" s="11" t="s">
        <v>22</v>
      </c>
      <c r="B59" s="11" t="s">
        <v>43</v>
      </c>
      <c r="C59" s="14">
        <v>3</v>
      </c>
      <c r="D59" s="14">
        <v>2018</v>
      </c>
      <c r="E59" s="8">
        <v>1</v>
      </c>
      <c r="F59" s="8">
        <v>138</v>
      </c>
      <c r="G59" s="8">
        <v>158</v>
      </c>
      <c r="H59" s="8">
        <v>8</v>
      </c>
      <c r="I59" s="8">
        <v>1232</v>
      </c>
      <c r="J59" s="8">
        <v>148</v>
      </c>
      <c r="K59" s="8">
        <v>1420869</v>
      </c>
      <c r="L59" s="8">
        <v>552349</v>
      </c>
      <c r="M59" s="8">
        <v>608421</v>
      </c>
    </row>
    <row r="60" spans="1:13" x14ac:dyDescent="0.25">
      <c r="A60" s="11" t="s">
        <v>23</v>
      </c>
      <c r="B60" s="11" t="s">
        <v>44</v>
      </c>
      <c r="C60" s="14">
        <v>3</v>
      </c>
      <c r="D60" s="14">
        <v>2018</v>
      </c>
      <c r="E60" s="8">
        <v>1</v>
      </c>
      <c r="F60" s="8">
        <v>110</v>
      </c>
      <c r="G60" s="8">
        <v>150</v>
      </c>
      <c r="H60" s="8">
        <v>11</v>
      </c>
      <c r="I60" s="8">
        <v>1479</v>
      </c>
      <c r="J60" s="8">
        <v>278</v>
      </c>
      <c r="K60" s="8">
        <v>2775094</v>
      </c>
      <c r="L60" s="8">
        <v>511226</v>
      </c>
      <c r="M60" s="8">
        <v>571898</v>
      </c>
    </row>
    <row r="61" spans="1:13" x14ac:dyDescent="0.25">
      <c r="A61" s="11" t="s">
        <v>24</v>
      </c>
      <c r="B61" s="11" t="s">
        <v>45</v>
      </c>
      <c r="C61" s="14">
        <v>3</v>
      </c>
      <c r="D61" s="14">
        <v>2018</v>
      </c>
      <c r="E61" s="8">
        <v>1</v>
      </c>
      <c r="F61" s="8">
        <v>148</v>
      </c>
      <c r="G61" s="8">
        <v>158</v>
      </c>
      <c r="H61" s="8">
        <v>5</v>
      </c>
      <c r="I61" s="8">
        <v>873</v>
      </c>
      <c r="J61" s="8">
        <v>195</v>
      </c>
      <c r="K61" s="8">
        <v>2933292</v>
      </c>
      <c r="L61" s="8">
        <v>568893</v>
      </c>
      <c r="M61" s="8">
        <v>634956</v>
      </c>
    </row>
    <row r="62" spans="1:13" x14ac:dyDescent="0.25">
      <c r="A62" s="11" t="s">
        <v>25</v>
      </c>
      <c r="B62" s="11" t="s">
        <v>46</v>
      </c>
      <c r="C62" s="14">
        <v>3</v>
      </c>
      <c r="D62" s="14">
        <v>2018</v>
      </c>
      <c r="E62" s="8">
        <v>1</v>
      </c>
      <c r="F62" s="8">
        <v>134</v>
      </c>
      <c r="G62" s="8">
        <v>153</v>
      </c>
      <c r="H62" s="8">
        <v>7</v>
      </c>
      <c r="I62" s="8">
        <v>716</v>
      </c>
      <c r="J62" s="8">
        <v>123</v>
      </c>
      <c r="K62" s="8">
        <v>2257739</v>
      </c>
      <c r="L62" s="8">
        <v>525486</v>
      </c>
      <c r="M62" s="8">
        <v>564420</v>
      </c>
    </row>
    <row r="63" spans="1:13" x14ac:dyDescent="0.25">
      <c r="A63" s="11" t="s">
        <v>26</v>
      </c>
      <c r="B63" s="11" t="s">
        <v>47</v>
      </c>
      <c r="C63" s="14">
        <v>3</v>
      </c>
      <c r="D63" s="14">
        <v>2018</v>
      </c>
      <c r="E63" s="8">
        <v>1</v>
      </c>
      <c r="F63" s="8">
        <v>149</v>
      </c>
      <c r="G63" s="8">
        <v>129</v>
      </c>
      <c r="H63" s="8">
        <v>8</v>
      </c>
      <c r="I63" s="8">
        <v>1234</v>
      </c>
      <c r="J63" s="8">
        <v>161</v>
      </c>
      <c r="K63" s="8">
        <v>1553230</v>
      </c>
      <c r="L63" s="8">
        <v>628673</v>
      </c>
      <c r="M63" s="8">
        <v>585211</v>
      </c>
    </row>
    <row r="64" spans="1:13" x14ac:dyDescent="0.25">
      <c r="A64" s="11" t="s">
        <v>27</v>
      </c>
      <c r="B64" s="11" t="s">
        <v>48</v>
      </c>
      <c r="C64" s="14">
        <v>3</v>
      </c>
      <c r="D64" s="14">
        <v>2018</v>
      </c>
      <c r="E64" s="8">
        <v>1</v>
      </c>
      <c r="F64" s="8">
        <v>106</v>
      </c>
      <c r="G64" s="8">
        <v>142</v>
      </c>
      <c r="H64" s="8">
        <v>8</v>
      </c>
      <c r="I64" s="8">
        <v>1481</v>
      </c>
      <c r="J64" s="8">
        <v>300</v>
      </c>
      <c r="K64" s="8">
        <v>2787658</v>
      </c>
      <c r="L64" s="8">
        <v>564718</v>
      </c>
      <c r="M64" s="8">
        <v>571833</v>
      </c>
    </row>
    <row r="65" spans="1:13" x14ac:dyDescent="0.25">
      <c r="A65" s="11" t="s">
        <v>28</v>
      </c>
      <c r="B65" s="11" t="s">
        <v>48</v>
      </c>
      <c r="C65" s="14">
        <v>3</v>
      </c>
      <c r="D65" s="14">
        <v>2018</v>
      </c>
      <c r="E65" s="8">
        <v>1</v>
      </c>
      <c r="F65" s="8">
        <v>141</v>
      </c>
      <c r="G65" s="8">
        <v>123</v>
      </c>
      <c r="H65" s="8">
        <v>11</v>
      </c>
      <c r="I65" s="8">
        <v>784</v>
      </c>
      <c r="J65" s="8">
        <v>241</v>
      </c>
      <c r="K65" s="8">
        <v>2894379</v>
      </c>
      <c r="L65" s="8">
        <v>586888</v>
      </c>
      <c r="M65" s="8">
        <v>529069</v>
      </c>
    </row>
    <row r="66" spans="1:13" x14ac:dyDescent="0.25">
      <c r="A66" s="11" t="s">
        <v>13</v>
      </c>
      <c r="B66" s="11" t="s">
        <v>29</v>
      </c>
      <c r="C66" s="14">
        <v>4</v>
      </c>
      <c r="D66" s="14">
        <v>2018</v>
      </c>
      <c r="E66" s="8">
        <v>1</v>
      </c>
      <c r="F66" s="8">
        <v>109</v>
      </c>
      <c r="G66" s="8">
        <v>158</v>
      </c>
      <c r="H66" s="8">
        <v>10</v>
      </c>
      <c r="I66" s="8">
        <v>753</v>
      </c>
      <c r="J66" s="8">
        <v>310</v>
      </c>
      <c r="K66" s="8">
        <v>2594864</v>
      </c>
      <c r="L66" s="8">
        <v>512410</v>
      </c>
      <c r="M66" s="8">
        <v>504090</v>
      </c>
    </row>
    <row r="67" spans="1:13" x14ac:dyDescent="0.25">
      <c r="A67" s="11" t="s">
        <v>13</v>
      </c>
      <c r="B67" s="11" t="s">
        <v>30</v>
      </c>
      <c r="C67" s="14">
        <v>4</v>
      </c>
      <c r="D67" s="14">
        <v>2018</v>
      </c>
      <c r="E67" s="8">
        <v>1</v>
      </c>
      <c r="F67" s="8">
        <v>149</v>
      </c>
      <c r="G67" s="8">
        <v>134</v>
      </c>
      <c r="H67" s="8">
        <v>11</v>
      </c>
      <c r="I67" s="8">
        <v>1318</v>
      </c>
      <c r="J67" s="8">
        <v>223</v>
      </c>
      <c r="K67" s="8">
        <v>2274743</v>
      </c>
      <c r="L67" s="8">
        <v>614509</v>
      </c>
      <c r="M67" s="8">
        <v>668173</v>
      </c>
    </row>
    <row r="68" spans="1:13" x14ac:dyDescent="0.25">
      <c r="A68" s="11" t="s">
        <v>14</v>
      </c>
      <c r="B68" s="11" t="s">
        <v>31</v>
      </c>
      <c r="C68" s="14">
        <v>4</v>
      </c>
      <c r="D68" s="14">
        <v>2018</v>
      </c>
      <c r="E68" s="8">
        <v>1</v>
      </c>
      <c r="F68" s="8">
        <v>99</v>
      </c>
      <c r="G68" s="8">
        <v>126</v>
      </c>
      <c r="H68" s="8">
        <v>6</v>
      </c>
      <c r="I68" s="8">
        <v>886</v>
      </c>
      <c r="J68" s="8">
        <v>193</v>
      </c>
      <c r="K68" s="8">
        <v>1465793</v>
      </c>
      <c r="L68" s="8">
        <v>601261</v>
      </c>
      <c r="M68" s="8">
        <v>565195</v>
      </c>
    </row>
    <row r="69" spans="1:13" x14ac:dyDescent="0.25">
      <c r="A69" s="11" t="s">
        <v>14</v>
      </c>
      <c r="B69" s="11" t="s">
        <v>32</v>
      </c>
      <c r="C69" s="14">
        <v>4</v>
      </c>
      <c r="D69" s="14">
        <v>2018</v>
      </c>
      <c r="E69" s="8">
        <v>1</v>
      </c>
      <c r="F69" s="8">
        <v>112</v>
      </c>
      <c r="G69" s="8">
        <v>151</v>
      </c>
      <c r="H69" s="8">
        <v>9</v>
      </c>
      <c r="I69" s="8">
        <v>1027</v>
      </c>
      <c r="J69" s="8">
        <v>249</v>
      </c>
      <c r="K69" s="8">
        <v>2583169</v>
      </c>
      <c r="L69" s="8">
        <v>575017</v>
      </c>
      <c r="M69" s="8">
        <v>592328</v>
      </c>
    </row>
    <row r="70" spans="1:13" x14ac:dyDescent="0.25">
      <c r="A70" s="11" t="s">
        <v>14</v>
      </c>
      <c r="B70" s="11" t="s">
        <v>33</v>
      </c>
      <c r="C70" s="14">
        <v>4</v>
      </c>
      <c r="D70" s="14">
        <v>2018</v>
      </c>
      <c r="E70" s="8">
        <v>1</v>
      </c>
      <c r="F70" s="8">
        <v>128</v>
      </c>
      <c r="G70" s="8">
        <v>165</v>
      </c>
      <c r="H70" s="8">
        <v>8</v>
      </c>
      <c r="I70" s="8">
        <v>836</v>
      </c>
      <c r="J70" s="8">
        <v>238</v>
      </c>
      <c r="K70" s="8">
        <v>2108926</v>
      </c>
      <c r="L70" s="8">
        <v>637604</v>
      </c>
      <c r="M70" s="8">
        <v>697682</v>
      </c>
    </row>
    <row r="71" spans="1:13" x14ac:dyDescent="0.25">
      <c r="A71" s="11" t="s">
        <v>14</v>
      </c>
      <c r="B71" s="11" t="s">
        <v>34</v>
      </c>
      <c r="C71" s="14">
        <v>4</v>
      </c>
      <c r="D71" s="14">
        <v>2018</v>
      </c>
      <c r="E71" s="8">
        <v>1</v>
      </c>
      <c r="F71" s="8">
        <v>150</v>
      </c>
      <c r="G71" s="8">
        <v>126</v>
      </c>
      <c r="H71" s="8">
        <v>5</v>
      </c>
      <c r="I71" s="8">
        <v>755</v>
      </c>
      <c r="J71" s="8">
        <v>212</v>
      </c>
      <c r="K71" s="8">
        <v>2771946</v>
      </c>
      <c r="L71" s="8">
        <v>677995</v>
      </c>
      <c r="M71" s="8">
        <v>595702</v>
      </c>
    </row>
    <row r="72" spans="1:13" x14ac:dyDescent="0.25">
      <c r="A72" s="11" t="s">
        <v>15</v>
      </c>
      <c r="B72" s="11" t="s">
        <v>35</v>
      </c>
      <c r="C72" s="14">
        <v>4</v>
      </c>
      <c r="D72" s="14">
        <v>2018</v>
      </c>
      <c r="E72" s="8">
        <v>1</v>
      </c>
      <c r="F72" s="8">
        <v>148</v>
      </c>
      <c r="G72" s="8">
        <v>134</v>
      </c>
      <c r="H72" s="8">
        <v>6</v>
      </c>
      <c r="I72" s="8">
        <v>777</v>
      </c>
      <c r="J72" s="8">
        <v>239</v>
      </c>
      <c r="K72" s="8">
        <v>1526516</v>
      </c>
      <c r="L72" s="8">
        <v>600267</v>
      </c>
      <c r="M72" s="8">
        <v>604003</v>
      </c>
    </row>
    <row r="73" spans="1:13" x14ac:dyDescent="0.25">
      <c r="A73" s="11" t="s">
        <v>15</v>
      </c>
      <c r="B73" s="11" t="s">
        <v>36</v>
      </c>
      <c r="C73" s="14">
        <v>4</v>
      </c>
      <c r="D73" s="14">
        <v>2018</v>
      </c>
      <c r="E73" s="8">
        <v>1</v>
      </c>
      <c r="F73" s="8">
        <v>109</v>
      </c>
      <c r="G73" s="8">
        <v>142</v>
      </c>
      <c r="H73" s="8">
        <v>6</v>
      </c>
      <c r="I73" s="8">
        <v>1443</v>
      </c>
      <c r="J73" s="8">
        <v>157</v>
      </c>
      <c r="K73" s="8">
        <v>2490469</v>
      </c>
      <c r="L73" s="8">
        <v>669879</v>
      </c>
      <c r="M73" s="8">
        <v>670748</v>
      </c>
    </row>
    <row r="74" spans="1:13" x14ac:dyDescent="0.25">
      <c r="A74" s="11" t="s">
        <v>16</v>
      </c>
      <c r="B74" s="11" t="s">
        <v>37</v>
      </c>
      <c r="C74" s="14">
        <v>4</v>
      </c>
      <c r="D74" s="14">
        <v>2018</v>
      </c>
      <c r="E74" s="8">
        <v>1</v>
      </c>
      <c r="F74" s="8">
        <v>121</v>
      </c>
      <c r="G74" s="8">
        <v>152</v>
      </c>
      <c r="H74" s="8">
        <v>10</v>
      </c>
      <c r="I74" s="8">
        <v>1078</v>
      </c>
      <c r="J74" s="8">
        <v>134</v>
      </c>
      <c r="K74" s="8">
        <v>2456070</v>
      </c>
      <c r="L74" s="8">
        <v>562756</v>
      </c>
      <c r="M74" s="8">
        <v>572027</v>
      </c>
    </row>
    <row r="75" spans="1:13" x14ac:dyDescent="0.25">
      <c r="A75" s="11" t="s">
        <v>17</v>
      </c>
      <c r="B75" s="11" t="s">
        <v>38</v>
      </c>
      <c r="C75" s="14">
        <v>4</v>
      </c>
      <c r="D75" s="14">
        <v>2018</v>
      </c>
      <c r="E75" s="8">
        <v>1</v>
      </c>
      <c r="F75" s="8">
        <v>145</v>
      </c>
      <c r="G75" s="8">
        <v>166</v>
      </c>
      <c r="H75" s="8">
        <v>11</v>
      </c>
      <c r="I75" s="8">
        <v>1524</v>
      </c>
      <c r="J75" s="8">
        <v>292</v>
      </c>
      <c r="K75" s="8">
        <v>2495914</v>
      </c>
      <c r="L75" s="8">
        <v>538842</v>
      </c>
      <c r="M75" s="8">
        <v>523297</v>
      </c>
    </row>
    <row r="76" spans="1:13" x14ac:dyDescent="0.25">
      <c r="A76" s="11" t="s">
        <v>18</v>
      </c>
      <c r="B76" s="11" t="s">
        <v>39</v>
      </c>
      <c r="C76" s="14">
        <v>4</v>
      </c>
      <c r="D76" s="14">
        <v>2018</v>
      </c>
      <c r="E76" s="8">
        <v>1</v>
      </c>
      <c r="F76" s="8">
        <v>125</v>
      </c>
      <c r="G76" s="8">
        <v>148</v>
      </c>
      <c r="H76" s="8">
        <v>6</v>
      </c>
      <c r="I76" s="8">
        <v>1540</v>
      </c>
      <c r="J76" s="8">
        <v>310</v>
      </c>
      <c r="K76" s="8">
        <v>2355296</v>
      </c>
      <c r="L76" s="8">
        <v>508721</v>
      </c>
      <c r="M76" s="8">
        <v>559555</v>
      </c>
    </row>
    <row r="77" spans="1:13" x14ac:dyDescent="0.25">
      <c r="A77" s="11" t="s">
        <v>19</v>
      </c>
      <c r="B77" s="11" t="s">
        <v>40</v>
      </c>
      <c r="C77" s="14">
        <v>4</v>
      </c>
      <c r="D77" s="14">
        <v>2018</v>
      </c>
      <c r="E77" s="8">
        <v>1</v>
      </c>
      <c r="F77" s="8">
        <v>103</v>
      </c>
      <c r="G77" s="8">
        <v>165</v>
      </c>
      <c r="H77" s="8">
        <v>11</v>
      </c>
      <c r="I77" s="8">
        <v>1021</v>
      </c>
      <c r="J77" s="8">
        <v>294</v>
      </c>
      <c r="K77" s="8">
        <v>1091361</v>
      </c>
      <c r="L77" s="8">
        <v>591760</v>
      </c>
      <c r="M77" s="8">
        <v>538667</v>
      </c>
    </row>
    <row r="78" spans="1:13" x14ac:dyDescent="0.25">
      <c r="A78" s="11" t="s">
        <v>20</v>
      </c>
      <c r="B78" s="11" t="s">
        <v>41</v>
      </c>
      <c r="C78" s="14">
        <v>4</v>
      </c>
      <c r="D78" s="14">
        <v>2018</v>
      </c>
      <c r="E78" s="8">
        <v>1</v>
      </c>
      <c r="F78" s="8">
        <v>135</v>
      </c>
      <c r="G78" s="8">
        <v>158</v>
      </c>
      <c r="H78" s="8">
        <v>6</v>
      </c>
      <c r="I78" s="8">
        <v>1064</v>
      </c>
      <c r="J78" s="8">
        <v>251</v>
      </c>
      <c r="K78" s="8">
        <v>2136885</v>
      </c>
      <c r="L78" s="8">
        <v>578835</v>
      </c>
      <c r="M78" s="8">
        <v>632283</v>
      </c>
    </row>
    <row r="79" spans="1:13" x14ac:dyDescent="0.25">
      <c r="A79" s="11" t="s">
        <v>21</v>
      </c>
      <c r="B79" s="11" t="s">
        <v>42</v>
      </c>
      <c r="C79" s="14">
        <v>4</v>
      </c>
      <c r="D79" s="14">
        <v>2018</v>
      </c>
      <c r="E79" s="8">
        <v>1</v>
      </c>
      <c r="F79" s="8">
        <v>150</v>
      </c>
      <c r="G79" s="8">
        <v>155</v>
      </c>
      <c r="H79" s="8">
        <v>9</v>
      </c>
      <c r="I79" s="8">
        <v>1183</v>
      </c>
      <c r="J79" s="8">
        <v>298</v>
      </c>
      <c r="K79" s="8">
        <v>2624817</v>
      </c>
      <c r="L79" s="8">
        <v>526708</v>
      </c>
      <c r="M79" s="8">
        <v>588194</v>
      </c>
    </row>
    <row r="80" spans="1:13" x14ac:dyDescent="0.25">
      <c r="A80" s="11" t="s">
        <v>22</v>
      </c>
      <c r="B80" s="11" t="s">
        <v>43</v>
      </c>
      <c r="C80" s="14">
        <v>4</v>
      </c>
      <c r="D80" s="14">
        <v>2018</v>
      </c>
      <c r="E80" s="8">
        <v>1</v>
      </c>
      <c r="F80" s="8">
        <v>143</v>
      </c>
      <c r="G80" s="8">
        <v>142</v>
      </c>
      <c r="H80" s="8">
        <v>7</v>
      </c>
      <c r="I80" s="8">
        <v>861</v>
      </c>
      <c r="J80" s="8">
        <v>281</v>
      </c>
      <c r="K80" s="8">
        <v>2467378</v>
      </c>
      <c r="L80" s="8">
        <v>648812</v>
      </c>
      <c r="M80" s="8">
        <v>639741</v>
      </c>
    </row>
    <row r="81" spans="1:13" x14ac:dyDescent="0.25">
      <c r="A81" s="11" t="s">
        <v>23</v>
      </c>
      <c r="B81" s="11" t="s">
        <v>44</v>
      </c>
      <c r="C81" s="14">
        <v>4</v>
      </c>
      <c r="D81" s="14">
        <v>2018</v>
      </c>
      <c r="E81" s="8">
        <v>1</v>
      </c>
      <c r="F81" s="8">
        <v>125</v>
      </c>
      <c r="G81" s="8">
        <v>166</v>
      </c>
      <c r="H81" s="8">
        <v>8</v>
      </c>
      <c r="I81" s="8">
        <v>1205</v>
      </c>
      <c r="J81" s="8">
        <v>242</v>
      </c>
      <c r="K81" s="8">
        <v>2755123</v>
      </c>
      <c r="L81" s="8">
        <v>502195</v>
      </c>
      <c r="M81" s="8">
        <v>613979</v>
      </c>
    </row>
    <row r="82" spans="1:13" x14ac:dyDescent="0.25">
      <c r="A82" s="11" t="s">
        <v>24</v>
      </c>
      <c r="B82" s="11" t="s">
        <v>45</v>
      </c>
      <c r="C82" s="14">
        <v>4</v>
      </c>
      <c r="D82" s="14">
        <v>2018</v>
      </c>
      <c r="E82" s="8">
        <v>1</v>
      </c>
      <c r="F82" s="8">
        <v>136</v>
      </c>
      <c r="G82" s="8">
        <v>130</v>
      </c>
      <c r="H82" s="8">
        <v>9</v>
      </c>
      <c r="I82" s="8">
        <v>1015</v>
      </c>
      <c r="J82" s="8">
        <v>168</v>
      </c>
      <c r="K82" s="8">
        <v>1350949</v>
      </c>
      <c r="L82" s="8">
        <v>657613</v>
      </c>
      <c r="M82" s="8">
        <v>676607</v>
      </c>
    </row>
    <row r="83" spans="1:13" x14ac:dyDescent="0.25">
      <c r="A83" s="11" t="s">
        <v>25</v>
      </c>
      <c r="B83" s="11" t="s">
        <v>46</v>
      </c>
      <c r="C83" s="14">
        <v>4</v>
      </c>
      <c r="D83" s="14">
        <v>2018</v>
      </c>
      <c r="E83" s="8">
        <v>1</v>
      </c>
      <c r="F83" s="8">
        <v>106</v>
      </c>
      <c r="G83" s="8">
        <v>160</v>
      </c>
      <c r="H83" s="8">
        <v>5</v>
      </c>
      <c r="I83" s="8">
        <v>1530</v>
      </c>
      <c r="J83" s="8">
        <v>182</v>
      </c>
      <c r="K83" s="8">
        <v>1552923</v>
      </c>
      <c r="L83" s="8">
        <v>589891</v>
      </c>
      <c r="M83" s="8">
        <v>577939</v>
      </c>
    </row>
    <row r="84" spans="1:13" x14ac:dyDescent="0.25">
      <c r="A84" s="11" t="s">
        <v>26</v>
      </c>
      <c r="B84" s="11" t="s">
        <v>47</v>
      </c>
      <c r="C84" s="14">
        <v>4</v>
      </c>
      <c r="D84" s="14">
        <v>2018</v>
      </c>
      <c r="E84" s="8">
        <v>1</v>
      </c>
      <c r="F84" s="8">
        <v>145</v>
      </c>
      <c r="G84" s="8">
        <v>167</v>
      </c>
      <c r="H84" s="8">
        <v>8</v>
      </c>
      <c r="I84" s="8">
        <v>1518</v>
      </c>
      <c r="J84" s="8">
        <v>250</v>
      </c>
      <c r="K84" s="8">
        <v>2177176</v>
      </c>
      <c r="L84" s="8">
        <v>558272</v>
      </c>
      <c r="M84" s="8">
        <v>522542</v>
      </c>
    </row>
    <row r="85" spans="1:13" x14ac:dyDescent="0.25">
      <c r="A85" s="11" t="s">
        <v>27</v>
      </c>
      <c r="B85" s="11" t="s">
        <v>48</v>
      </c>
      <c r="C85" s="14">
        <v>4</v>
      </c>
      <c r="D85" s="14">
        <v>2018</v>
      </c>
      <c r="E85" s="8">
        <v>1</v>
      </c>
      <c r="F85" s="8">
        <v>141</v>
      </c>
      <c r="G85" s="8">
        <v>136</v>
      </c>
      <c r="H85" s="8">
        <v>10</v>
      </c>
      <c r="I85" s="8">
        <v>1019</v>
      </c>
      <c r="J85" s="8">
        <v>141</v>
      </c>
      <c r="K85" s="8">
        <v>1501764</v>
      </c>
      <c r="L85" s="8">
        <v>659185</v>
      </c>
      <c r="M85" s="8">
        <v>549352</v>
      </c>
    </row>
    <row r="86" spans="1:13" x14ac:dyDescent="0.25">
      <c r="A86" s="11" t="s">
        <v>28</v>
      </c>
      <c r="B86" s="11" t="s">
        <v>48</v>
      </c>
      <c r="C86" s="14">
        <v>4</v>
      </c>
      <c r="D86" s="14">
        <v>2018</v>
      </c>
      <c r="E86" s="8">
        <v>1</v>
      </c>
      <c r="F86" s="8">
        <v>106</v>
      </c>
      <c r="G86" s="8">
        <v>123</v>
      </c>
      <c r="H86" s="8">
        <v>6</v>
      </c>
      <c r="I86" s="8">
        <v>1105</v>
      </c>
      <c r="J86" s="8">
        <v>265</v>
      </c>
      <c r="K86" s="8">
        <v>2448609</v>
      </c>
      <c r="L86" s="8">
        <v>503889</v>
      </c>
      <c r="M86" s="8">
        <v>585547</v>
      </c>
    </row>
    <row r="87" spans="1:13" x14ac:dyDescent="0.25">
      <c r="A87" s="11" t="s">
        <v>13</v>
      </c>
      <c r="B87" s="11" t="s">
        <v>29</v>
      </c>
      <c r="C87" s="14">
        <v>5</v>
      </c>
      <c r="D87" s="14">
        <v>2018</v>
      </c>
      <c r="E87" s="8">
        <v>1</v>
      </c>
      <c r="F87" s="8">
        <v>137</v>
      </c>
      <c r="G87" s="8">
        <v>145</v>
      </c>
      <c r="H87" s="8">
        <v>11</v>
      </c>
      <c r="I87" s="8">
        <v>1428</v>
      </c>
      <c r="J87" s="8">
        <v>134</v>
      </c>
      <c r="K87" s="8">
        <v>1801756</v>
      </c>
      <c r="L87" s="8">
        <v>523374</v>
      </c>
      <c r="M87" s="8">
        <v>658997</v>
      </c>
    </row>
    <row r="88" spans="1:13" x14ac:dyDescent="0.25">
      <c r="A88" s="11" t="s">
        <v>13</v>
      </c>
      <c r="B88" s="11" t="s">
        <v>30</v>
      </c>
      <c r="C88" s="14">
        <v>5</v>
      </c>
      <c r="D88" s="14">
        <v>2018</v>
      </c>
      <c r="E88" s="8">
        <v>1</v>
      </c>
      <c r="F88" s="8">
        <v>121</v>
      </c>
      <c r="G88" s="8">
        <v>138</v>
      </c>
      <c r="H88" s="8">
        <v>8</v>
      </c>
      <c r="I88" s="8">
        <v>1022</v>
      </c>
      <c r="J88" s="8">
        <v>242</v>
      </c>
      <c r="K88" s="8">
        <v>1162756</v>
      </c>
      <c r="L88" s="8">
        <v>685600</v>
      </c>
      <c r="M88" s="8">
        <v>556435</v>
      </c>
    </row>
    <row r="89" spans="1:13" x14ac:dyDescent="0.25">
      <c r="A89" s="11" t="s">
        <v>14</v>
      </c>
      <c r="B89" s="11" t="s">
        <v>31</v>
      </c>
      <c r="C89" s="14">
        <v>5</v>
      </c>
      <c r="D89" s="14">
        <v>2018</v>
      </c>
      <c r="E89" s="8">
        <v>1</v>
      </c>
      <c r="F89" s="8">
        <v>108</v>
      </c>
      <c r="G89" s="8">
        <v>166</v>
      </c>
      <c r="H89" s="8">
        <v>10</v>
      </c>
      <c r="I89" s="8">
        <v>1286</v>
      </c>
      <c r="J89" s="8">
        <v>264</v>
      </c>
      <c r="K89" s="8">
        <v>1842443</v>
      </c>
      <c r="L89" s="8">
        <v>592483</v>
      </c>
      <c r="M89" s="8">
        <v>593679</v>
      </c>
    </row>
    <row r="90" spans="1:13" x14ac:dyDescent="0.25">
      <c r="A90" s="11" t="s">
        <v>14</v>
      </c>
      <c r="B90" s="11" t="s">
        <v>32</v>
      </c>
      <c r="C90" s="14">
        <v>5</v>
      </c>
      <c r="D90" s="14">
        <v>2018</v>
      </c>
      <c r="E90" s="8">
        <v>1</v>
      </c>
      <c r="F90" s="8">
        <v>150</v>
      </c>
      <c r="G90" s="8">
        <v>167</v>
      </c>
      <c r="H90" s="8">
        <v>7</v>
      </c>
      <c r="I90" s="8">
        <v>857</v>
      </c>
      <c r="J90" s="8">
        <v>212</v>
      </c>
      <c r="K90" s="8">
        <v>1600329</v>
      </c>
      <c r="L90" s="8">
        <v>689337</v>
      </c>
      <c r="M90" s="8">
        <v>571591</v>
      </c>
    </row>
    <row r="91" spans="1:13" x14ac:dyDescent="0.25">
      <c r="A91" s="11" t="s">
        <v>14</v>
      </c>
      <c r="B91" s="11" t="s">
        <v>33</v>
      </c>
      <c r="C91" s="14">
        <v>5</v>
      </c>
      <c r="D91" s="14">
        <v>2018</v>
      </c>
      <c r="E91" s="8">
        <v>1</v>
      </c>
      <c r="F91" s="8">
        <v>105</v>
      </c>
      <c r="G91" s="8">
        <v>124</v>
      </c>
      <c r="H91" s="8">
        <v>10</v>
      </c>
      <c r="I91" s="8">
        <v>785</v>
      </c>
      <c r="J91" s="8">
        <v>143</v>
      </c>
      <c r="K91" s="8">
        <v>2308893</v>
      </c>
      <c r="L91" s="8">
        <v>689781</v>
      </c>
      <c r="M91" s="8">
        <v>607158</v>
      </c>
    </row>
    <row r="92" spans="1:13" x14ac:dyDescent="0.25">
      <c r="A92" s="11" t="s">
        <v>14</v>
      </c>
      <c r="B92" s="11" t="s">
        <v>34</v>
      </c>
      <c r="C92" s="14">
        <v>5</v>
      </c>
      <c r="D92" s="14">
        <v>2018</v>
      </c>
      <c r="E92" s="8">
        <v>1</v>
      </c>
      <c r="F92" s="8">
        <v>119</v>
      </c>
      <c r="G92" s="8">
        <v>135</v>
      </c>
      <c r="H92" s="8">
        <v>5</v>
      </c>
      <c r="I92" s="8">
        <v>1156</v>
      </c>
      <c r="J92" s="8">
        <v>160</v>
      </c>
      <c r="K92" s="8">
        <v>1031065</v>
      </c>
      <c r="L92" s="8">
        <v>616737</v>
      </c>
      <c r="M92" s="8">
        <v>518357</v>
      </c>
    </row>
    <row r="93" spans="1:13" x14ac:dyDescent="0.25">
      <c r="A93" s="11" t="s">
        <v>15</v>
      </c>
      <c r="B93" s="11" t="s">
        <v>35</v>
      </c>
      <c r="C93" s="14">
        <v>5</v>
      </c>
      <c r="D93" s="14">
        <v>2018</v>
      </c>
      <c r="E93" s="8">
        <v>1</v>
      </c>
      <c r="F93" s="8">
        <v>113</v>
      </c>
      <c r="G93" s="8">
        <v>141</v>
      </c>
      <c r="H93" s="8">
        <v>6</v>
      </c>
      <c r="I93" s="8">
        <v>779</v>
      </c>
      <c r="J93" s="8">
        <v>207</v>
      </c>
      <c r="K93" s="8">
        <v>1335301</v>
      </c>
      <c r="L93" s="8">
        <v>550404</v>
      </c>
      <c r="M93" s="8">
        <v>616162</v>
      </c>
    </row>
    <row r="94" spans="1:13" x14ac:dyDescent="0.25">
      <c r="A94" s="11" t="s">
        <v>15</v>
      </c>
      <c r="B94" s="11" t="s">
        <v>36</v>
      </c>
      <c r="C94" s="14">
        <v>5</v>
      </c>
      <c r="D94" s="14">
        <v>2018</v>
      </c>
      <c r="E94" s="8">
        <v>1</v>
      </c>
      <c r="F94" s="8">
        <v>109</v>
      </c>
      <c r="G94" s="8">
        <v>148</v>
      </c>
      <c r="H94" s="8">
        <v>9</v>
      </c>
      <c r="I94" s="8">
        <v>965</v>
      </c>
      <c r="J94" s="8">
        <v>184</v>
      </c>
      <c r="K94" s="8">
        <v>1673229</v>
      </c>
      <c r="L94" s="8">
        <v>612990</v>
      </c>
      <c r="M94" s="8">
        <v>520662</v>
      </c>
    </row>
    <row r="95" spans="1:13" x14ac:dyDescent="0.25">
      <c r="A95" s="11" t="s">
        <v>16</v>
      </c>
      <c r="B95" s="11" t="s">
        <v>37</v>
      </c>
      <c r="C95" s="14">
        <v>5</v>
      </c>
      <c r="D95" s="14">
        <v>2018</v>
      </c>
      <c r="E95" s="8">
        <v>1</v>
      </c>
      <c r="F95" s="8">
        <v>137</v>
      </c>
      <c r="G95" s="8">
        <v>129</v>
      </c>
      <c r="H95" s="8">
        <v>10</v>
      </c>
      <c r="I95" s="8">
        <v>797</v>
      </c>
      <c r="J95" s="8">
        <v>296</v>
      </c>
      <c r="K95" s="8">
        <v>2476350</v>
      </c>
      <c r="L95" s="8">
        <v>614863</v>
      </c>
      <c r="M95" s="8">
        <v>585059</v>
      </c>
    </row>
    <row r="96" spans="1:13" x14ac:dyDescent="0.25">
      <c r="A96" s="11" t="s">
        <v>17</v>
      </c>
      <c r="B96" s="11" t="s">
        <v>38</v>
      </c>
      <c r="C96" s="14">
        <v>5</v>
      </c>
      <c r="D96" s="14">
        <v>2018</v>
      </c>
      <c r="E96" s="8">
        <v>1</v>
      </c>
      <c r="F96" s="8">
        <v>116</v>
      </c>
      <c r="G96" s="8">
        <v>159</v>
      </c>
      <c r="H96" s="8">
        <v>11</v>
      </c>
      <c r="I96" s="8">
        <v>1319</v>
      </c>
      <c r="J96" s="8">
        <v>311</v>
      </c>
      <c r="K96" s="8">
        <v>2963699</v>
      </c>
      <c r="L96" s="8">
        <v>635771</v>
      </c>
      <c r="M96" s="8">
        <v>632711</v>
      </c>
    </row>
    <row r="97" spans="1:13" x14ac:dyDescent="0.25">
      <c r="A97" s="11" t="s">
        <v>18</v>
      </c>
      <c r="B97" s="11" t="s">
        <v>39</v>
      </c>
      <c r="C97" s="14">
        <v>5</v>
      </c>
      <c r="D97" s="14">
        <v>2018</v>
      </c>
      <c r="E97" s="8">
        <v>1</v>
      </c>
      <c r="F97" s="8">
        <v>118</v>
      </c>
      <c r="G97" s="8">
        <v>141</v>
      </c>
      <c r="H97" s="8">
        <v>11</v>
      </c>
      <c r="I97" s="8">
        <v>872</v>
      </c>
      <c r="J97" s="8">
        <v>290</v>
      </c>
      <c r="K97" s="8">
        <v>1134153</v>
      </c>
      <c r="L97" s="8">
        <v>646555</v>
      </c>
      <c r="M97" s="8">
        <v>604173</v>
      </c>
    </row>
    <row r="98" spans="1:13" x14ac:dyDescent="0.25">
      <c r="A98" s="11" t="s">
        <v>19</v>
      </c>
      <c r="B98" s="11" t="s">
        <v>40</v>
      </c>
      <c r="C98" s="14">
        <v>5</v>
      </c>
      <c r="D98" s="14">
        <v>2018</v>
      </c>
      <c r="E98" s="8">
        <v>1</v>
      </c>
      <c r="F98" s="8">
        <v>133</v>
      </c>
      <c r="G98" s="8">
        <v>121</v>
      </c>
      <c r="H98" s="8">
        <v>5</v>
      </c>
      <c r="I98" s="8">
        <v>869</v>
      </c>
      <c r="J98" s="8">
        <v>203</v>
      </c>
      <c r="K98" s="8">
        <v>2163995</v>
      </c>
      <c r="L98" s="8">
        <v>509604</v>
      </c>
      <c r="M98" s="8">
        <v>682980</v>
      </c>
    </row>
    <row r="99" spans="1:13" x14ac:dyDescent="0.25">
      <c r="A99" s="11" t="s">
        <v>20</v>
      </c>
      <c r="B99" s="11" t="s">
        <v>41</v>
      </c>
      <c r="C99" s="14">
        <v>5</v>
      </c>
      <c r="D99" s="14">
        <v>2018</v>
      </c>
      <c r="E99" s="8">
        <v>1</v>
      </c>
      <c r="F99" s="8">
        <v>114</v>
      </c>
      <c r="G99" s="8">
        <v>132</v>
      </c>
      <c r="H99" s="8">
        <v>10</v>
      </c>
      <c r="I99" s="8">
        <v>1056</v>
      </c>
      <c r="J99" s="8">
        <v>277</v>
      </c>
      <c r="K99" s="8">
        <v>2570574</v>
      </c>
      <c r="L99" s="8">
        <v>682029</v>
      </c>
      <c r="M99" s="8">
        <v>515881</v>
      </c>
    </row>
    <row r="100" spans="1:13" x14ac:dyDescent="0.25">
      <c r="A100" s="11" t="s">
        <v>21</v>
      </c>
      <c r="B100" s="11" t="s">
        <v>42</v>
      </c>
      <c r="C100" s="14">
        <v>5</v>
      </c>
      <c r="D100" s="14">
        <v>2018</v>
      </c>
      <c r="E100" s="8">
        <v>1</v>
      </c>
      <c r="F100" s="8">
        <v>129</v>
      </c>
      <c r="G100" s="8">
        <v>141</v>
      </c>
      <c r="H100" s="8">
        <v>7</v>
      </c>
      <c r="I100" s="8">
        <v>1294</v>
      </c>
      <c r="J100" s="8">
        <v>297</v>
      </c>
      <c r="K100" s="8">
        <v>1471466</v>
      </c>
      <c r="L100" s="8">
        <v>590946</v>
      </c>
      <c r="M100" s="8">
        <v>642512</v>
      </c>
    </row>
    <row r="101" spans="1:13" x14ac:dyDescent="0.25">
      <c r="A101" s="11" t="s">
        <v>22</v>
      </c>
      <c r="B101" s="11" t="s">
        <v>43</v>
      </c>
      <c r="C101" s="14">
        <v>5</v>
      </c>
      <c r="D101" s="14">
        <v>2018</v>
      </c>
      <c r="E101" s="8">
        <v>1</v>
      </c>
      <c r="F101" s="8">
        <v>100</v>
      </c>
      <c r="G101" s="8">
        <v>163</v>
      </c>
      <c r="H101" s="8">
        <v>8</v>
      </c>
      <c r="I101" s="8">
        <v>1041</v>
      </c>
      <c r="J101" s="8">
        <v>133</v>
      </c>
      <c r="K101" s="8">
        <v>2957110</v>
      </c>
      <c r="L101" s="8">
        <v>551817</v>
      </c>
      <c r="M101" s="8">
        <v>565240</v>
      </c>
    </row>
    <row r="102" spans="1:13" x14ac:dyDescent="0.25">
      <c r="A102" s="11" t="s">
        <v>23</v>
      </c>
      <c r="B102" s="11" t="s">
        <v>44</v>
      </c>
      <c r="C102" s="14">
        <v>5</v>
      </c>
      <c r="D102" s="14">
        <v>2018</v>
      </c>
      <c r="E102" s="8">
        <v>1</v>
      </c>
      <c r="F102" s="8">
        <v>125</v>
      </c>
      <c r="G102" s="8">
        <v>161</v>
      </c>
      <c r="H102" s="8">
        <v>5</v>
      </c>
      <c r="I102" s="8">
        <v>1386</v>
      </c>
      <c r="J102" s="8">
        <v>287</v>
      </c>
      <c r="K102" s="8">
        <v>1931670</v>
      </c>
      <c r="L102" s="8">
        <v>688077</v>
      </c>
      <c r="M102" s="8">
        <v>687247</v>
      </c>
    </row>
    <row r="103" spans="1:13" x14ac:dyDescent="0.25">
      <c r="A103" s="11" t="s">
        <v>24</v>
      </c>
      <c r="B103" s="11" t="s">
        <v>45</v>
      </c>
      <c r="C103" s="14">
        <v>5</v>
      </c>
      <c r="D103" s="14">
        <v>2018</v>
      </c>
      <c r="E103" s="8">
        <v>1</v>
      </c>
      <c r="F103" s="8">
        <v>144</v>
      </c>
      <c r="G103" s="8">
        <v>122</v>
      </c>
      <c r="H103" s="8">
        <v>7</v>
      </c>
      <c r="I103" s="8">
        <v>1321</v>
      </c>
      <c r="J103" s="8">
        <v>186</v>
      </c>
      <c r="K103" s="8">
        <v>1523509</v>
      </c>
      <c r="L103" s="8">
        <v>586732</v>
      </c>
      <c r="M103" s="8">
        <v>620405</v>
      </c>
    </row>
    <row r="104" spans="1:13" x14ac:dyDescent="0.25">
      <c r="A104" s="11" t="s">
        <v>25</v>
      </c>
      <c r="B104" s="11" t="s">
        <v>46</v>
      </c>
      <c r="C104" s="14">
        <v>5</v>
      </c>
      <c r="D104" s="14">
        <v>2018</v>
      </c>
      <c r="E104" s="8">
        <v>1</v>
      </c>
      <c r="F104" s="8">
        <v>117</v>
      </c>
      <c r="G104" s="8">
        <v>135</v>
      </c>
      <c r="H104" s="8">
        <v>5</v>
      </c>
      <c r="I104" s="8">
        <v>1432</v>
      </c>
      <c r="J104" s="8">
        <v>200</v>
      </c>
      <c r="K104" s="8">
        <v>1762549</v>
      </c>
      <c r="L104" s="8">
        <v>674702</v>
      </c>
      <c r="M104" s="8">
        <v>619513</v>
      </c>
    </row>
    <row r="105" spans="1:13" x14ac:dyDescent="0.25">
      <c r="A105" s="11" t="s">
        <v>26</v>
      </c>
      <c r="B105" s="11" t="s">
        <v>47</v>
      </c>
      <c r="C105" s="14">
        <v>5</v>
      </c>
      <c r="D105" s="14">
        <v>2018</v>
      </c>
      <c r="E105" s="8">
        <v>1</v>
      </c>
      <c r="F105" s="8">
        <v>101</v>
      </c>
      <c r="G105" s="8">
        <v>129</v>
      </c>
      <c r="H105" s="8">
        <v>5</v>
      </c>
      <c r="I105" s="8">
        <v>1126</v>
      </c>
      <c r="J105" s="8">
        <v>151</v>
      </c>
      <c r="K105" s="8">
        <v>1626700</v>
      </c>
      <c r="L105" s="8">
        <v>596921</v>
      </c>
      <c r="M105" s="8">
        <v>675693</v>
      </c>
    </row>
    <row r="106" spans="1:13" x14ac:dyDescent="0.25">
      <c r="A106" s="11" t="s">
        <v>27</v>
      </c>
      <c r="B106" s="11" t="s">
        <v>48</v>
      </c>
      <c r="C106" s="14">
        <v>5</v>
      </c>
      <c r="D106" s="14">
        <v>2018</v>
      </c>
      <c r="E106" s="8">
        <v>1</v>
      </c>
      <c r="F106" s="8">
        <v>123</v>
      </c>
      <c r="G106" s="8">
        <v>128</v>
      </c>
      <c r="H106" s="8">
        <v>10</v>
      </c>
      <c r="I106" s="8">
        <v>746</v>
      </c>
      <c r="J106" s="8">
        <v>200</v>
      </c>
      <c r="K106" s="8">
        <v>1949885</v>
      </c>
      <c r="L106" s="8">
        <v>655370</v>
      </c>
      <c r="M106" s="8">
        <v>584866</v>
      </c>
    </row>
    <row r="107" spans="1:13" x14ac:dyDescent="0.25">
      <c r="A107" s="11" t="s">
        <v>28</v>
      </c>
      <c r="B107" s="11" t="s">
        <v>48</v>
      </c>
      <c r="C107" s="14">
        <v>5</v>
      </c>
      <c r="D107" s="14">
        <v>2018</v>
      </c>
      <c r="E107" s="8">
        <v>1</v>
      </c>
      <c r="F107" s="8">
        <v>122</v>
      </c>
      <c r="G107" s="8">
        <v>134</v>
      </c>
      <c r="H107" s="8">
        <v>9</v>
      </c>
      <c r="I107" s="8">
        <v>822</v>
      </c>
      <c r="J107" s="8">
        <v>221</v>
      </c>
      <c r="K107" s="8">
        <v>1461344</v>
      </c>
      <c r="L107" s="8">
        <v>581167</v>
      </c>
      <c r="M107" s="8">
        <v>652797</v>
      </c>
    </row>
    <row r="108" spans="1:13" x14ac:dyDescent="0.25">
      <c r="A108" s="11" t="s">
        <v>13</v>
      </c>
      <c r="B108" s="11" t="s">
        <v>29</v>
      </c>
      <c r="C108" s="14">
        <v>6</v>
      </c>
      <c r="D108" s="14">
        <v>2018</v>
      </c>
      <c r="E108" s="8">
        <v>1</v>
      </c>
      <c r="F108" s="8">
        <v>112</v>
      </c>
      <c r="G108" s="8">
        <v>135</v>
      </c>
      <c r="H108" s="8">
        <v>9</v>
      </c>
      <c r="I108" s="8">
        <v>1282</v>
      </c>
      <c r="J108" s="8">
        <v>192</v>
      </c>
      <c r="K108" s="8">
        <v>1041029</v>
      </c>
      <c r="L108" s="8">
        <v>536807</v>
      </c>
      <c r="M108" s="8">
        <v>522145</v>
      </c>
    </row>
    <row r="109" spans="1:13" x14ac:dyDescent="0.25">
      <c r="A109" s="11" t="s">
        <v>13</v>
      </c>
      <c r="B109" s="11" t="s">
        <v>30</v>
      </c>
      <c r="C109" s="14">
        <v>6</v>
      </c>
      <c r="D109" s="14">
        <v>2018</v>
      </c>
      <c r="E109" s="8">
        <v>1</v>
      </c>
      <c r="F109" s="8">
        <v>139</v>
      </c>
      <c r="G109" s="8">
        <v>153</v>
      </c>
      <c r="H109" s="8">
        <v>9</v>
      </c>
      <c r="I109" s="8">
        <v>1516</v>
      </c>
      <c r="J109" s="8">
        <v>272</v>
      </c>
      <c r="K109" s="8">
        <v>1003668</v>
      </c>
      <c r="L109" s="8">
        <v>553009</v>
      </c>
      <c r="M109" s="8">
        <v>642679</v>
      </c>
    </row>
    <row r="110" spans="1:13" x14ac:dyDescent="0.25">
      <c r="A110" s="11" t="s">
        <v>14</v>
      </c>
      <c r="B110" s="11" t="s">
        <v>31</v>
      </c>
      <c r="C110" s="14">
        <v>6</v>
      </c>
      <c r="D110" s="14">
        <v>2018</v>
      </c>
      <c r="E110" s="8">
        <v>1</v>
      </c>
      <c r="F110" s="8">
        <v>132</v>
      </c>
      <c r="G110" s="8">
        <v>153</v>
      </c>
      <c r="H110" s="8">
        <v>11</v>
      </c>
      <c r="I110" s="8">
        <v>1108</v>
      </c>
      <c r="J110" s="8">
        <v>264</v>
      </c>
      <c r="K110" s="8">
        <v>1198583</v>
      </c>
      <c r="L110" s="8">
        <v>573949</v>
      </c>
      <c r="M110" s="8">
        <v>531631</v>
      </c>
    </row>
    <row r="111" spans="1:13" x14ac:dyDescent="0.25">
      <c r="A111" s="11" t="s">
        <v>14</v>
      </c>
      <c r="B111" s="11" t="s">
        <v>32</v>
      </c>
      <c r="C111" s="14">
        <v>6</v>
      </c>
      <c r="D111" s="14">
        <v>2018</v>
      </c>
      <c r="E111" s="8">
        <v>1</v>
      </c>
      <c r="F111" s="8">
        <v>100</v>
      </c>
      <c r="G111" s="8">
        <v>130</v>
      </c>
      <c r="H111" s="8">
        <v>6</v>
      </c>
      <c r="I111" s="8">
        <v>1404</v>
      </c>
      <c r="J111" s="8">
        <v>139</v>
      </c>
      <c r="K111" s="8">
        <v>1827949</v>
      </c>
      <c r="L111" s="8">
        <v>575671</v>
      </c>
      <c r="M111" s="8">
        <v>627826</v>
      </c>
    </row>
    <row r="112" spans="1:13" x14ac:dyDescent="0.25">
      <c r="A112" s="11" t="s">
        <v>14</v>
      </c>
      <c r="B112" s="11" t="s">
        <v>33</v>
      </c>
      <c r="C112" s="14">
        <v>6</v>
      </c>
      <c r="D112" s="14">
        <v>2018</v>
      </c>
      <c r="E112" s="8">
        <v>1</v>
      </c>
      <c r="F112" s="8">
        <v>137</v>
      </c>
      <c r="G112" s="8">
        <v>126</v>
      </c>
      <c r="H112" s="8">
        <v>5</v>
      </c>
      <c r="I112" s="8">
        <v>1189</v>
      </c>
      <c r="J112" s="8">
        <v>193</v>
      </c>
      <c r="K112" s="8">
        <v>1048710</v>
      </c>
      <c r="L112" s="8">
        <v>602773</v>
      </c>
      <c r="M112" s="8">
        <v>602988</v>
      </c>
    </row>
    <row r="113" spans="1:13" x14ac:dyDescent="0.25">
      <c r="A113" s="11" t="s">
        <v>14</v>
      </c>
      <c r="B113" s="11" t="s">
        <v>34</v>
      </c>
      <c r="C113" s="14">
        <v>6</v>
      </c>
      <c r="D113" s="14">
        <v>2018</v>
      </c>
      <c r="E113" s="8">
        <v>1</v>
      </c>
      <c r="F113" s="8">
        <v>128</v>
      </c>
      <c r="G113" s="8">
        <v>162</v>
      </c>
      <c r="H113" s="8">
        <v>9</v>
      </c>
      <c r="I113" s="8">
        <v>742</v>
      </c>
      <c r="J113" s="8">
        <v>261</v>
      </c>
      <c r="K113" s="8">
        <v>1836583</v>
      </c>
      <c r="L113" s="8">
        <v>630022</v>
      </c>
      <c r="M113" s="8">
        <v>538964</v>
      </c>
    </row>
    <row r="114" spans="1:13" x14ac:dyDescent="0.25">
      <c r="A114" s="11" t="s">
        <v>15</v>
      </c>
      <c r="B114" s="11" t="s">
        <v>35</v>
      </c>
      <c r="C114" s="14">
        <v>6</v>
      </c>
      <c r="D114" s="14">
        <v>2018</v>
      </c>
      <c r="E114" s="8">
        <v>1</v>
      </c>
      <c r="F114" s="8">
        <v>108</v>
      </c>
      <c r="G114" s="8">
        <v>167</v>
      </c>
      <c r="H114" s="8">
        <v>10</v>
      </c>
      <c r="I114" s="8">
        <v>1149</v>
      </c>
      <c r="J114" s="8">
        <v>237</v>
      </c>
      <c r="K114" s="8">
        <v>1821679</v>
      </c>
      <c r="L114" s="8">
        <v>669029</v>
      </c>
      <c r="M114" s="8">
        <v>612811</v>
      </c>
    </row>
    <row r="115" spans="1:13" x14ac:dyDescent="0.25">
      <c r="A115" s="11" t="s">
        <v>15</v>
      </c>
      <c r="B115" s="11" t="s">
        <v>36</v>
      </c>
      <c r="C115" s="14">
        <v>6</v>
      </c>
      <c r="D115" s="14">
        <v>2018</v>
      </c>
      <c r="E115" s="8">
        <v>1</v>
      </c>
      <c r="F115" s="8">
        <v>119</v>
      </c>
      <c r="G115" s="8">
        <v>140</v>
      </c>
      <c r="H115" s="8">
        <v>9</v>
      </c>
      <c r="I115" s="8">
        <v>720</v>
      </c>
      <c r="J115" s="8">
        <v>147</v>
      </c>
      <c r="K115" s="8">
        <v>1878751</v>
      </c>
      <c r="L115" s="8">
        <v>537767</v>
      </c>
      <c r="M115" s="8">
        <v>675396</v>
      </c>
    </row>
    <row r="116" spans="1:13" x14ac:dyDescent="0.25">
      <c r="A116" s="11" t="s">
        <v>16</v>
      </c>
      <c r="B116" s="11" t="s">
        <v>37</v>
      </c>
      <c r="C116" s="14">
        <v>6</v>
      </c>
      <c r="D116" s="14">
        <v>2018</v>
      </c>
      <c r="E116" s="8">
        <v>1</v>
      </c>
      <c r="F116" s="8">
        <v>127</v>
      </c>
      <c r="G116" s="8">
        <v>162</v>
      </c>
      <c r="H116" s="8">
        <v>5</v>
      </c>
      <c r="I116" s="8">
        <v>1097</v>
      </c>
      <c r="J116" s="8">
        <v>271</v>
      </c>
      <c r="K116" s="8">
        <v>2128692</v>
      </c>
      <c r="L116" s="8">
        <v>622574</v>
      </c>
      <c r="M116" s="8">
        <v>674681</v>
      </c>
    </row>
    <row r="117" spans="1:13" x14ac:dyDescent="0.25">
      <c r="A117" s="11" t="s">
        <v>17</v>
      </c>
      <c r="B117" s="11" t="s">
        <v>38</v>
      </c>
      <c r="C117" s="14">
        <v>6</v>
      </c>
      <c r="D117" s="14">
        <v>2018</v>
      </c>
      <c r="E117" s="8">
        <v>1</v>
      </c>
      <c r="F117" s="8">
        <v>108</v>
      </c>
      <c r="G117" s="8">
        <v>168</v>
      </c>
      <c r="H117" s="8">
        <v>5</v>
      </c>
      <c r="I117" s="8">
        <v>1142</v>
      </c>
      <c r="J117" s="8">
        <v>273</v>
      </c>
      <c r="K117" s="8">
        <v>2087784</v>
      </c>
      <c r="L117" s="8">
        <v>618231</v>
      </c>
      <c r="M117" s="8">
        <v>638494</v>
      </c>
    </row>
    <row r="118" spans="1:13" x14ac:dyDescent="0.25">
      <c r="A118" s="11" t="s">
        <v>18</v>
      </c>
      <c r="B118" s="11" t="s">
        <v>39</v>
      </c>
      <c r="C118" s="14">
        <v>6</v>
      </c>
      <c r="D118" s="14">
        <v>2018</v>
      </c>
      <c r="E118" s="8">
        <v>1</v>
      </c>
      <c r="F118" s="8">
        <v>127</v>
      </c>
      <c r="G118" s="8">
        <v>165</v>
      </c>
      <c r="H118" s="8">
        <v>11</v>
      </c>
      <c r="I118" s="8">
        <v>1186</v>
      </c>
      <c r="J118" s="8">
        <v>118</v>
      </c>
      <c r="K118" s="8">
        <v>1496981</v>
      </c>
      <c r="L118" s="8">
        <v>641068</v>
      </c>
      <c r="M118" s="8">
        <v>587347</v>
      </c>
    </row>
    <row r="119" spans="1:13" x14ac:dyDescent="0.25">
      <c r="A119" s="11" t="s">
        <v>19</v>
      </c>
      <c r="B119" s="11" t="s">
        <v>40</v>
      </c>
      <c r="C119" s="14">
        <v>6</v>
      </c>
      <c r="D119" s="14">
        <v>2018</v>
      </c>
      <c r="E119" s="8">
        <v>1</v>
      </c>
      <c r="F119" s="8">
        <v>135</v>
      </c>
      <c r="G119" s="8">
        <v>164</v>
      </c>
      <c r="H119" s="8">
        <v>7</v>
      </c>
      <c r="I119" s="8">
        <v>1150</v>
      </c>
      <c r="J119" s="8">
        <v>273</v>
      </c>
      <c r="K119" s="8">
        <v>1973356</v>
      </c>
      <c r="L119" s="8">
        <v>647610</v>
      </c>
      <c r="M119" s="8">
        <v>549408</v>
      </c>
    </row>
    <row r="120" spans="1:13" x14ac:dyDescent="0.25">
      <c r="A120" s="11" t="s">
        <v>20</v>
      </c>
      <c r="B120" s="11" t="s">
        <v>41</v>
      </c>
      <c r="C120" s="14">
        <v>6</v>
      </c>
      <c r="D120" s="14">
        <v>2018</v>
      </c>
      <c r="E120" s="8">
        <v>1</v>
      </c>
      <c r="F120" s="8">
        <v>143</v>
      </c>
      <c r="G120" s="8">
        <v>129</v>
      </c>
      <c r="H120" s="8">
        <v>5</v>
      </c>
      <c r="I120" s="8">
        <v>1035</v>
      </c>
      <c r="J120" s="8">
        <v>125</v>
      </c>
      <c r="K120" s="8">
        <v>1749475</v>
      </c>
      <c r="L120" s="8">
        <v>587582</v>
      </c>
      <c r="M120" s="8">
        <v>683836</v>
      </c>
    </row>
    <row r="121" spans="1:13" x14ac:dyDescent="0.25">
      <c r="A121" s="11" t="s">
        <v>21</v>
      </c>
      <c r="B121" s="11" t="s">
        <v>42</v>
      </c>
      <c r="C121" s="14">
        <v>6</v>
      </c>
      <c r="D121" s="14">
        <v>2018</v>
      </c>
      <c r="E121" s="8">
        <v>1</v>
      </c>
      <c r="F121" s="8">
        <v>120</v>
      </c>
      <c r="G121" s="8">
        <v>139</v>
      </c>
      <c r="H121" s="8">
        <v>8</v>
      </c>
      <c r="I121" s="8">
        <v>913</v>
      </c>
      <c r="J121" s="8">
        <v>261</v>
      </c>
      <c r="K121" s="8">
        <v>1739774</v>
      </c>
      <c r="L121" s="8">
        <v>632177</v>
      </c>
      <c r="M121" s="8">
        <v>668033</v>
      </c>
    </row>
    <row r="122" spans="1:13" x14ac:dyDescent="0.25">
      <c r="A122" s="11" t="s">
        <v>22</v>
      </c>
      <c r="B122" s="11" t="s">
        <v>43</v>
      </c>
      <c r="C122" s="14">
        <v>6</v>
      </c>
      <c r="D122" s="14">
        <v>2018</v>
      </c>
      <c r="E122" s="8">
        <v>1</v>
      </c>
      <c r="F122" s="8">
        <v>137</v>
      </c>
      <c r="G122" s="8">
        <v>123</v>
      </c>
      <c r="H122" s="8">
        <v>10</v>
      </c>
      <c r="I122" s="8">
        <v>1047</v>
      </c>
      <c r="J122" s="8">
        <v>297</v>
      </c>
      <c r="K122" s="8">
        <v>1498497</v>
      </c>
      <c r="L122" s="8">
        <v>624144</v>
      </c>
      <c r="M122" s="8">
        <v>565894</v>
      </c>
    </row>
    <row r="123" spans="1:13" x14ac:dyDescent="0.25">
      <c r="A123" s="11" t="s">
        <v>23</v>
      </c>
      <c r="B123" s="11" t="s">
        <v>44</v>
      </c>
      <c r="C123" s="14">
        <v>6</v>
      </c>
      <c r="D123" s="14">
        <v>2018</v>
      </c>
      <c r="E123" s="8">
        <v>1</v>
      </c>
      <c r="F123" s="8">
        <v>125</v>
      </c>
      <c r="G123" s="8">
        <v>166</v>
      </c>
      <c r="H123" s="8">
        <v>6</v>
      </c>
      <c r="I123" s="8">
        <v>863</v>
      </c>
      <c r="J123" s="8">
        <v>147</v>
      </c>
      <c r="K123" s="8">
        <v>1250000</v>
      </c>
      <c r="L123" s="8">
        <v>534967</v>
      </c>
      <c r="M123" s="8">
        <v>594297</v>
      </c>
    </row>
    <row r="124" spans="1:13" x14ac:dyDescent="0.25">
      <c r="A124" s="11" t="s">
        <v>24</v>
      </c>
      <c r="B124" s="11" t="s">
        <v>45</v>
      </c>
      <c r="C124" s="14">
        <v>6</v>
      </c>
      <c r="D124" s="14">
        <v>2018</v>
      </c>
      <c r="E124" s="8">
        <v>1</v>
      </c>
      <c r="F124" s="8">
        <v>107</v>
      </c>
      <c r="G124" s="8">
        <v>127</v>
      </c>
      <c r="H124" s="8">
        <v>6</v>
      </c>
      <c r="I124" s="8">
        <v>1388</v>
      </c>
      <c r="J124" s="8">
        <v>238</v>
      </c>
      <c r="K124" s="8">
        <v>2623013</v>
      </c>
      <c r="L124" s="8">
        <v>589326</v>
      </c>
      <c r="M124" s="8">
        <v>507992</v>
      </c>
    </row>
    <row r="125" spans="1:13" x14ac:dyDescent="0.25">
      <c r="A125" s="11" t="s">
        <v>25</v>
      </c>
      <c r="B125" s="11" t="s">
        <v>46</v>
      </c>
      <c r="C125" s="14">
        <v>6</v>
      </c>
      <c r="D125" s="14">
        <v>2018</v>
      </c>
      <c r="E125" s="8">
        <v>1</v>
      </c>
      <c r="F125" s="8">
        <v>118</v>
      </c>
      <c r="G125" s="8">
        <v>151</v>
      </c>
      <c r="H125" s="8">
        <v>6</v>
      </c>
      <c r="I125" s="8">
        <v>1085</v>
      </c>
      <c r="J125" s="8">
        <v>144</v>
      </c>
      <c r="K125" s="8">
        <v>1858387</v>
      </c>
      <c r="L125" s="8">
        <v>598992</v>
      </c>
      <c r="M125" s="8">
        <v>656162</v>
      </c>
    </row>
    <row r="126" spans="1:13" x14ac:dyDescent="0.25">
      <c r="A126" s="11" t="s">
        <v>26</v>
      </c>
      <c r="B126" s="11" t="s">
        <v>47</v>
      </c>
      <c r="C126" s="14">
        <v>6</v>
      </c>
      <c r="D126" s="14">
        <v>2018</v>
      </c>
      <c r="E126" s="8">
        <v>1</v>
      </c>
      <c r="F126" s="8">
        <v>139</v>
      </c>
      <c r="G126" s="8">
        <v>132</v>
      </c>
      <c r="H126" s="8">
        <v>6</v>
      </c>
      <c r="I126" s="8">
        <v>1142</v>
      </c>
      <c r="J126" s="8">
        <v>257</v>
      </c>
      <c r="K126" s="8">
        <v>2969143</v>
      </c>
      <c r="L126" s="8">
        <v>624532</v>
      </c>
      <c r="M126" s="8">
        <v>574177</v>
      </c>
    </row>
    <row r="127" spans="1:13" x14ac:dyDescent="0.25">
      <c r="A127" s="11" t="s">
        <v>27</v>
      </c>
      <c r="B127" s="11" t="s">
        <v>48</v>
      </c>
      <c r="C127" s="14">
        <v>6</v>
      </c>
      <c r="D127" s="14">
        <v>2018</v>
      </c>
      <c r="E127" s="8">
        <v>1</v>
      </c>
      <c r="F127" s="8">
        <v>125</v>
      </c>
      <c r="G127" s="8">
        <v>133</v>
      </c>
      <c r="H127" s="8">
        <v>11</v>
      </c>
      <c r="I127" s="8">
        <v>1444</v>
      </c>
      <c r="J127" s="8">
        <v>137</v>
      </c>
      <c r="K127" s="8">
        <v>2392705</v>
      </c>
      <c r="L127" s="8">
        <v>620255</v>
      </c>
      <c r="M127" s="8">
        <v>515824</v>
      </c>
    </row>
    <row r="128" spans="1:13" x14ac:dyDescent="0.25">
      <c r="A128" s="11" t="s">
        <v>28</v>
      </c>
      <c r="B128" s="11" t="s">
        <v>48</v>
      </c>
      <c r="C128" s="14">
        <v>6</v>
      </c>
      <c r="D128" s="14">
        <v>2018</v>
      </c>
      <c r="E128" s="8">
        <v>1</v>
      </c>
      <c r="F128" s="8">
        <v>107</v>
      </c>
      <c r="G128" s="8">
        <v>167</v>
      </c>
      <c r="H128" s="8">
        <v>8</v>
      </c>
      <c r="I128" s="8">
        <v>1503</v>
      </c>
      <c r="J128" s="8">
        <v>187</v>
      </c>
      <c r="K128" s="8">
        <v>1822923</v>
      </c>
      <c r="L128" s="8">
        <v>680660</v>
      </c>
      <c r="M128" s="8">
        <v>624509</v>
      </c>
    </row>
    <row r="129" spans="1:13" x14ac:dyDescent="0.25">
      <c r="A129" s="11" t="s">
        <v>13</v>
      </c>
      <c r="B129" s="11" t="s">
        <v>29</v>
      </c>
      <c r="C129" s="14">
        <v>7</v>
      </c>
      <c r="D129" s="14">
        <v>2018</v>
      </c>
      <c r="E129" s="8">
        <v>1</v>
      </c>
      <c r="F129" s="8">
        <v>103</v>
      </c>
      <c r="G129" s="8">
        <v>147</v>
      </c>
      <c r="H129" s="8">
        <v>11</v>
      </c>
      <c r="I129" s="8">
        <v>1358</v>
      </c>
      <c r="J129" s="8">
        <v>274</v>
      </c>
      <c r="K129" s="8">
        <v>1097104</v>
      </c>
      <c r="L129" s="8">
        <v>515379</v>
      </c>
      <c r="M129" s="8">
        <v>552179</v>
      </c>
    </row>
    <row r="130" spans="1:13" x14ac:dyDescent="0.25">
      <c r="A130" s="11" t="s">
        <v>13</v>
      </c>
      <c r="B130" s="11" t="s">
        <v>30</v>
      </c>
      <c r="C130" s="14">
        <v>7</v>
      </c>
      <c r="D130" s="14">
        <v>2018</v>
      </c>
      <c r="E130" s="8">
        <v>1</v>
      </c>
      <c r="F130" s="8">
        <v>118</v>
      </c>
      <c r="G130" s="8">
        <v>159</v>
      </c>
      <c r="H130" s="8">
        <v>8</v>
      </c>
      <c r="I130" s="8">
        <v>1507</v>
      </c>
      <c r="J130" s="8">
        <v>301</v>
      </c>
      <c r="K130" s="8">
        <v>2971739</v>
      </c>
      <c r="L130" s="8">
        <v>699705</v>
      </c>
      <c r="M130" s="8">
        <v>564853</v>
      </c>
    </row>
    <row r="131" spans="1:13" x14ac:dyDescent="0.25">
      <c r="A131" s="11" t="s">
        <v>14</v>
      </c>
      <c r="B131" s="11" t="s">
        <v>31</v>
      </c>
      <c r="C131" s="14">
        <v>7</v>
      </c>
      <c r="D131" s="14">
        <v>2018</v>
      </c>
      <c r="E131" s="8">
        <v>1</v>
      </c>
      <c r="F131" s="8">
        <v>138</v>
      </c>
      <c r="G131" s="8">
        <v>148</v>
      </c>
      <c r="H131" s="8">
        <v>10</v>
      </c>
      <c r="I131" s="8">
        <v>803</v>
      </c>
      <c r="J131" s="8">
        <v>272</v>
      </c>
      <c r="K131" s="8">
        <v>1070167</v>
      </c>
      <c r="L131" s="8">
        <v>609487</v>
      </c>
      <c r="M131" s="8">
        <v>550018</v>
      </c>
    </row>
    <row r="132" spans="1:13" x14ac:dyDescent="0.25">
      <c r="A132" s="11" t="s">
        <v>14</v>
      </c>
      <c r="B132" s="11" t="s">
        <v>32</v>
      </c>
      <c r="C132" s="14">
        <v>7</v>
      </c>
      <c r="D132" s="14">
        <v>2018</v>
      </c>
      <c r="E132" s="8">
        <v>1</v>
      </c>
      <c r="F132" s="8">
        <v>132</v>
      </c>
      <c r="G132" s="8">
        <v>149</v>
      </c>
      <c r="H132" s="8">
        <v>8</v>
      </c>
      <c r="I132" s="8">
        <v>1166</v>
      </c>
      <c r="J132" s="8">
        <v>147</v>
      </c>
      <c r="K132" s="8">
        <v>2752029</v>
      </c>
      <c r="L132" s="8">
        <v>640563</v>
      </c>
      <c r="M132" s="8">
        <v>686297</v>
      </c>
    </row>
    <row r="133" spans="1:13" x14ac:dyDescent="0.25">
      <c r="A133" s="11" t="s">
        <v>14</v>
      </c>
      <c r="B133" s="11" t="s">
        <v>33</v>
      </c>
      <c r="C133" s="14">
        <v>7</v>
      </c>
      <c r="D133" s="14">
        <v>2018</v>
      </c>
      <c r="E133" s="8">
        <v>1</v>
      </c>
      <c r="F133" s="8">
        <v>111</v>
      </c>
      <c r="G133" s="8">
        <v>159</v>
      </c>
      <c r="H133" s="8">
        <v>11</v>
      </c>
      <c r="I133" s="8">
        <v>1320</v>
      </c>
      <c r="J133" s="8">
        <v>307</v>
      </c>
      <c r="K133" s="8">
        <v>1709031</v>
      </c>
      <c r="L133" s="8">
        <v>616768</v>
      </c>
      <c r="M133" s="8">
        <v>649911</v>
      </c>
    </row>
    <row r="134" spans="1:13" x14ac:dyDescent="0.25">
      <c r="A134" s="11" t="s">
        <v>14</v>
      </c>
      <c r="B134" s="11" t="s">
        <v>34</v>
      </c>
      <c r="C134" s="14">
        <v>7</v>
      </c>
      <c r="D134" s="14">
        <v>2018</v>
      </c>
      <c r="E134" s="8">
        <v>1</v>
      </c>
      <c r="F134" s="8">
        <v>129</v>
      </c>
      <c r="G134" s="8">
        <v>145</v>
      </c>
      <c r="H134" s="8">
        <v>7</v>
      </c>
      <c r="I134" s="8">
        <v>1334</v>
      </c>
      <c r="J134" s="8">
        <v>220</v>
      </c>
      <c r="K134" s="8">
        <v>2811620</v>
      </c>
      <c r="L134" s="8">
        <v>678008</v>
      </c>
      <c r="M134" s="8">
        <v>667938</v>
      </c>
    </row>
    <row r="135" spans="1:13" x14ac:dyDescent="0.25">
      <c r="A135" s="11" t="s">
        <v>15</v>
      </c>
      <c r="B135" s="11" t="s">
        <v>35</v>
      </c>
      <c r="C135" s="14">
        <v>7</v>
      </c>
      <c r="D135" s="14">
        <v>2018</v>
      </c>
      <c r="E135" s="8">
        <v>1</v>
      </c>
      <c r="F135" s="8">
        <v>112</v>
      </c>
      <c r="G135" s="8">
        <v>134</v>
      </c>
      <c r="H135" s="8">
        <v>10</v>
      </c>
      <c r="I135" s="8">
        <v>1226</v>
      </c>
      <c r="J135" s="8">
        <v>203</v>
      </c>
      <c r="K135" s="8">
        <v>1110280</v>
      </c>
      <c r="L135" s="8">
        <v>500257</v>
      </c>
      <c r="M135" s="8">
        <v>679021</v>
      </c>
    </row>
    <row r="136" spans="1:13" x14ac:dyDescent="0.25">
      <c r="A136" s="11" t="s">
        <v>15</v>
      </c>
      <c r="B136" s="11" t="s">
        <v>36</v>
      </c>
      <c r="C136" s="14">
        <v>7</v>
      </c>
      <c r="D136" s="14">
        <v>2018</v>
      </c>
      <c r="E136" s="8">
        <v>1</v>
      </c>
      <c r="F136" s="8">
        <v>141</v>
      </c>
      <c r="G136" s="8">
        <v>156</v>
      </c>
      <c r="H136" s="8">
        <v>10</v>
      </c>
      <c r="I136" s="8">
        <v>884</v>
      </c>
      <c r="J136" s="8">
        <v>297</v>
      </c>
      <c r="K136" s="8">
        <v>1650179</v>
      </c>
      <c r="L136" s="8">
        <v>609537</v>
      </c>
      <c r="M136" s="8">
        <v>560187</v>
      </c>
    </row>
    <row r="137" spans="1:13" x14ac:dyDescent="0.25">
      <c r="A137" s="11" t="s">
        <v>16</v>
      </c>
      <c r="B137" s="11" t="s">
        <v>37</v>
      </c>
      <c r="C137" s="14">
        <v>7</v>
      </c>
      <c r="D137" s="14">
        <v>2018</v>
      </c>
      <c r="E137" s="8">
        <v>1</v>
      </c>
      <c r="F137" s="8">
        <v>121</v>
      </c>
      <c r="G137" s="8">
        <v>167</v>
      </c>
      <c r="H137" s="8">
        <v>10</v>
      </c>
      <c r="I137" s="8">
        <v>1055</v>
      </c>
      <c r="J137" s="8">
        <v>116</v>
      </c>
      <c r="K137" s="8">
        <v>1181935</v>
      </c>
      <c r="L137" s="8">
        <v>642550</v>
      </c>
      <c r="M137" s="8">
        <v>513155</v>
      </c>
    </row>
    <row r="138" spans="1:13" x14ac:dyDescent="0.25">
      <c r="A138" s="11" t="s">
        <v>17</v>
      </c>
      <c r="B138" s="11" t="s">
        <v>38</v>
      </c>
      <c r="C138" s="14">
        <v>7</v>
      </c>
      <c r="D138" s="14">
        <v>2018</v>
      </c>
      <c r="E138" s="8">
        <v>1</v>
      </c>
      <c r="F138" s="8">
        <v>126</v>
      </c>
      <c r="G138" s="8">
        <v>123</v>
      </c>
      <c r="H138" s="8">
        <v>11</v>
      </c>
      <c r="I138" s="8">
        <v>1415</v>
      </c>
      <c r="J138" s="8">
        <v>133</v>
      </c>
      <c r="K138" s="8">
        <v>2815836</v>
      </c>
      <c r="L138" s="8">
        <v>512167</v>
      </c>
      <c r="M138" s="8">
        <v>618733</v>
      </c>
    </row>
    <row r="139" spans="1:13" x14ac:dyDescent="0.25">
      <c r="A139" s="11" t="s">
        <v>18</v>
      </c>
      <c r="B139" s="11" t="s">
        <v>39</v>
      </c>
      <c r="C139" s="14">
        <v>7</v>
      </c>
      <c r="D139" s="14">
        <v>2018</v>
      </c>
      <c r="E139" s="8">
        <v>1</v>
      </c>
      <c r="F139" s="8">
        <v>134</v>
      </c>
      <c r="G139" s="8">
        <v>139</v>
      </c>
      <c r="H139" s="8">
        <v>8</v>
      </c>
      <c r="I139" s="8">
        <v>1452</v>
      </c>
      <c r="J139" s="8">
        <v>147</v>
      </c>
      <c r="K139" s="8">
        <v>2940694</v>
      </c>
      <c r="L139" s="8">
        <v>611387</v>
      </c>
      <c r="M139" s="8">
        <v>513583</v>
      </c>
    </row>
    <row r="140" spans="1:13" x14ac:dyDescent="0.25">
      <c r="A140" s="11" t="s">
        <v>19</v>
      </c>
      <c r="B140" s="11" t="s">
        <v>40</v>
      </c>
      <c r="C140" s="14">
        <v>7</v>
      </c>
      <c r="D140" s="14">
        <v>2018</v>
      </c>
      <c r="E140" s="8">
        <v>1</v>
      </c>
      <c r="F140" s="8">
        <v>120</v>
      </c>
      <c r="G140" s="8">
        <v>133</v>
      </c>
      <c r="H140" s="8">
        <v>11</v>
      </c>
      <c r="I140" s="8">
        <v>1415</v>
      </c>
      <c r="J140" s="8">
        <v>190</v>
      </c>
      <c r="K140" s="8">
        <v>1212921</v>
      </c>
      <c r="L140" s="8">
        <v>662336</v>
      </c>
      <c r="M140" s="8">
        <v>524030</v>
      </c>
    </row>
    <row r="141" spans="1:13" x14ac:dyDescent="0.25">
      <c r="A141" s="11" t="s">
        <v>20</v>
      </c>
      <c r="B141" s="11" t="s">
        <v>41</v>
      </c>
      <c r="C141" s="14">
        <v>7</v>
      </c>
      <c r="D141" s="14">
        <v>2018</v>
      </c>
      <c r="E141" s="8">
        <v>1</v>
      </c>
      <c r="F141" s="8">
        <v>148</v>
      </c>
      <c r="G141" s="8">
        <v>132</v>
      </c>
      <c r="H141" s="8">
        <v>11</v>
      </c>
      <c r="I141" s="8">
        <v>1007</v>
      </c>
      <c r="J141" s="8">
        <v>278</v>
      </c>
      <c r="K141" s="8">
        <v>1082426</v>
      </c>
      <c r="L141" s="8">
        <v>597860</v>
      </c>
      <c r="M141" s="8">
        <v>652275</v>
      </c>
    </row>
    <row r="142" spans="1:13" x14ac:dyDescent="0.25">
      <c r="A142" s="11" t="s">
        <v>21</v>
      </c>
      <c r="B142" s="11" t="s">
        <v>42</v>
      </c>
      <c r="C142" s="14">
        <v>7</v>
      </c>
      <c r="D142" s="14">
        <v>2018</v>
      </c>
      <c r="E142" s="8">
        <v>1</v>
      </c>
      <c r="F142" s="8">
        <v>127</v>
      </c>
      <c r="G142" s="8">
        <v>153</v>
      </c>
      <c r="H142" s="8">
        <v>6</v>
      </c>
      <c r="I142" s="8">
        <v>851</v>
      </c>
      <c r="J142" s="8">
        <v>120</v>
      </c>
      <c r="K142" s="8">
        <v>1817837</v>
      </c>
      <c r="L142" s="8">
        <v>560733</v>
      </c>
      <c r="M142" s="8">
        <v>533491</v>
      </c>
    </row>
    <row r="143" spans="1:13" x14ac:dyDescent="0.25">
      <c r="A143" s="11" t="s">
        <v>22</v>
      </c>
      <c r="B143" s="11" t="s">
        <v>43</v>
      </c>
      <c r="C143" s="14">
        <v>7</v>
      </c>
      <c r="D143" s="14">
        <v>2018</v>
      </c>
      <c r="E143" s="8">
        <v>1</v>
      </c>
      <c r="F143" s="8">
        <v>103</v>
      </c>
      <c r="G143" s="8">
        <v>129</v>
      </c>
      <c r="H143" s="8">
        <v>6</v>
      </c>
      <c r="I143" s="8">
        <v>826</v>
      </c>
      <c r="J143" s="8">
        <v>216</v>
      </c>
      <c r="K143" s="8">
        <v>2003703</v>
      </c>
      <c r="L143" s="8">
        <v>536966</v>
      </c>
      <c r="M143" s="8">
        <v>596452</v>
      </c>
    </row>
    <row r="144" spans="1:13" x14ac:dyDescent="0.25">
      <c r="A144" s="11" t="s">
        <v>23</v>
      </c>
      <c r="B144" s="11" t="s">
        <v>44</v>
      </c>
      <c r="C144" s="14">
        <v>7</v>
      </c>
      <c r="D144" s="14">
        <v>2018</v>
      </c>
      <c r="E144" s="8">
        <v>1</v>
      </c>
      <c r="F144" s="8">
        <v>132</v>
      </c>
      <c r="G144" s="8">
        <v>137</v>
      </c>
      <c r="H144" s="8">
        <v>6</v>
      </c>
      <c r="I144" s="8">
        <v>869</v>
      </c>
      <c r="J144" s="8">
        <v>141</v>
      </c>
      <c r="K144" s="8">
        <v>1661231</v>
      </c>
      <c r="L144" s="8">
        <v>550568</v>
      </c>
      <c r="M144" s="8">
        <v>552901</v>
      </c>
    </row>
    <row r="145" spans="1:13" x14ac:dyDescent="0.25">
      <c r="A145" s="11" t="s">
        <v>24</v>
      </c>
      <c r="B145" s="11" t="s">
        <v>45</v>
      </c>
      <c r="C145" s="14">
        <v>7</v>
      </c>
      <c r="D145" s="14">
        <v>2018</v>
      </c>
      <c r="E145" s="8">
        <v>1</v>
      </c>
      <c r="F145" s="8">
        <v>116</v>
      </c>
      <c r="G145" s="8">
        <v>171</v>
      </c>
      <c r="H145" s="8">
        <v>7</v>
      </c>
      <c r="I145" s="8">
        <v>802</v>
      </c>
      <c r="J145" s="8">
        <v>148</v>
      </c>
      <c r="K145" s="8">
        <v>2933488</v>
      </c>
      <c r="L145" s="8">
        <v>637412</v>
      </c>
      <c r="M145" s="8">
        <v>645341</v>
      </c>
    </row>
    <row r="146" spans="1:13" x14ac:dyDescent="0.25">
      <c r="A146" s="11" t="s">
        <v>25</v>
      </c>
      <c r="B146" s="11" t="s">
        <v>46</v>
      </c>
      <c r="C146" s="14">
        <v>7</v>
      </c>
      <c r="D146" s="14">
        <v>2018</v>
      </c>
      <c r="E146" s="8">
        <v>1</v>
      </c>
      <c r="F146" s="8">
        <v>127</v>
      </c>
      <c r="G146" s="8">
        <v>145</v>
      </c>
      <c r="H146" s="8">
        <v>9</v>
      </c>
      <c r="I146" s="8">
        <v>903</v>
      </c>
      <c r="J146" s="8">
        <v>207</v>
      </c>
      <c r="K146" s="8">
        <v>2516102</v>
      </c>
      <c r="L146" s="8">
        <v>565295</v>
      </c>
      <c r="M146" s="8">
        <v>543557</v>
      </c>
    </row>
    <row r="147" spans="1:13" x14ac:dyDescent="0.25">
      <c r="A147" s="11" t="s">
        <v>26</v>
      </c>
      <c r="B147" s="11" t="s">
        <v>47</v>
      </c>
      <c r="C147" s="14">
        <v>7</v>
      </c>
      <c r="D147" s="14">
        <v>2018</v>
      </c>
      <c r="E147" s="8">
        <v>1</v>
      </c>
      <c r="F147" s="8">
        <v>99</v>
      </c>
      <c r="G147" s="8">
        <v>162</v>
      </c>
      <c r="H147" s="8">
        <v>11</v>
      </c>
      <c r="I147" s="8">
        <v>1382</v>
      </c>
      <c r="J147" s="8">
        <v>248</v>
      </c>
      <c r="K147" s="8">
        <v>2014804</v>
      </c>
      <c r="L147" s="8">
        <v>665693</v>
      </c>
      <c r="M147" s="8">
        <v>512805</v>
      </c>
    </row>
    <row r="148" spans="1:13" x14ac:dyDescent="0.25">
      <c r="A148" s="11" t="s">
        <v>27</v>
      </c>
      <c r="B148" s="11" t="s">
        <v>48</v>
      </c>
      <c r="C148" s="14">
        <v>7</v>
      </c>
      <c r="D148" s="14">
        <v>2018</v>
      </c>
      <c r="E148" s="8">
        <v>1</v>
      </c>
      <c r="F148" s="8">
        <v>112</v>
      </c>
      <c r="G148" s="8">
        <v>137</v>
      </c>
      <c r="H148" s="8">
        <v>8</v>
      </c>
      <c r="I148" s="8">
        <v>1450</v>
      </c>
      <c r="J148" s="8">
        <v>118</v>
      </c>
      <c r="K148" s="8">
        <v>1165234</v>
      </c>
      <c r="L148" s="8">
        <v>666726</v>
      </c>
      <c r="M148" s="8">
        <v>654108</v>
      </c>
    </row>
    <row r="149" spans="1:13" x14ac:dyDescent="0.25">
      <c r="A149" s="11" t="s">
        <v>28</v>
      </c>
      <c r="B149" s="11" t="s">
        <v>48</v>
      </c>
      <c r="C149" s="14">
        <v>7</v>
      </c>
      <c r="D149" s="14">
        <v>2018</v>
      </c>
      <c r="E149" s="8">
        <v>1</v>
      </c>
      <c r="F149" s="8">
        <v>120</v>
      </c>
      <c r="G149" s="8">
        <v>126</v>
      </c>
      <c r="H149" s="8">
        <v>7</v>
      </c>
      <c r="I149" s="8">
        <v>1449</v>
      </c>
      <c r="J149" s="8">
        <v>306</v>
      </c>
      <c r="K149" s="8">
        <v>2195533</v>
      </c>
      <c r="L149" s="8">
        <v>577766</v>
      </c>
      <c r="M149" s="8">
        <v>612863</v>
      </c>
    </row>
    <row r="150" spans="1:13" x14ac:dyDescent="0.25">
      <c r="A150" s="11" t="s">
        <v>13</v>
      </c>
      <c r="B150" s="11" t="s">
        <v>29</v>
      </c>
      <c r="C150" s="14">
        <v>8</v>
      </c>
      <c r="D150" s="14">
        <v>2018</v>
      </c>
      <c r="E150" s="8">
        <v>1</v>
      </c>
      <c r="F150" s="8">
        <v>117</v>
      </c>
      <c r="G150" s="8">
        <v>128</v>
      </c>
      <c r="H150" s="8">
        <v>8</v>
      </c>
      <c r="I150" s="8">
        <v>1081</v>
      </c>
      <c r="J150" s="8">
        <v>277</v>
      </c>
      <c r="K150" s="8">
        <v>1671660</v>
      </c>
      <c r="L150" s="8">
        <v>552421</v>
      </c>
      <c r="M150" s="8">
        <v>613019</v>
      </c>
    </row>
    <row r="151" spans="1:13" x14ac:dyDescent="0.25">
      <c r="A151" s="11" t="s">
        <v>13</v>
      </c>
      <c r="B151" s="11" t="s">
        <v>30</v>
      </c>
      <c r="C151" s="14">
        <v>8</v>
      </c>
      <c r="D151" s="14">
        <v>2018</v>
      </c>
      <c r="E151" s="8">
        <v>1</v>
      </c>
      <c r="F151" s="8">
        <v>143</v>
      </c>
      <c r="G151" s="8">
        <v>169</v>
      </c>
      <c r="H151" s="8">
        <v>5</v>
      </c>
      <c r="I151" s="8">
        <v>763</v>
      </c>
      <c r="J151" s="8">
        <v>250</v>
      </c>
      <c r="K151" s="8">
        <v>1688084</v>
      </c>
      <c r="L151" s="8">
        <v>697826</v>
      </c>
      <c r="M151" s="8">
        <v>596176</v>
      </c>
    </row>
    <row r="152" spans="1:13" x14ac:dyDescent="0.25">
      <c r="A152" s="11" t="s">
        <v>14</v>
      </c>
      <c r="B152" s="11" t="s">
        <v>31</v>
      </c>
      <c r="C152" s="14">
        <v>8</v>
      </c>
      <c r="D152" s="14">
        <v>2018</v>
      </c>
      <c r="E152" s="8">
        <v>1</v>
      </c>
      <c r="F152" s="8">
        <v>116</v>
      </c>
      <c r="G152" s="8">
        <v>163</v>
      </c>
      <c r="H152" s="8">
        <v>10</v>
      </c>
      <c r="I152" s="8">
        <v>1025</v>
      </c>
      <c r="J152" s="8">
        <v>298</v>
      </c>
      <c r="K152" s="8">
        <v>2217354</v>
      </c>
      <c r="L152" s="8">
        <v>582289</v>
      </c>
      <c r="M152" s="8">
        <v>569942</v>
      </c>
    </row>
    <row r="153" spans="1:13" x14ac:dyDescent="0.25">
      <c r="A153" s="11" t="s">
        <v>14</v>
      </c>
      <c r="B153" s="11" t="s">
        <v>32</v>
      </c>
      <c r="C153" s="14">
        <v>8</v>
      </c>
      <c r="D153" s="14">
        <v>2018</v>
      </c>
      <c r="E153" s="8">
        <v>1</v>
      </c>
      <c r="F153" s="8">
        <v>141</v>
      </c>
      <c r="G153" s="8">
        <v>142</v>
      </c>
      <c r="H153" s="8">
        <v>9</v>
      </c>
      <c r="I153" s="8">
        <v>1214</v>
      </c>
      <c r="J153" s="8">
        <v>237</v>
      </c>
      <c r="K153" s="8">
        <v>2191771</v>
      </c>
      <c r="L153" s="8">
        <v>545617</v>
      </c>
      <c r="M153" s="8">
        <v>562542</v>
      </c>
    </row>
    <row r="154" spans="1:13" x14ac:dyDescent="0.25">
      <c r="A154" s="11" t="s">
        <v>14</v>
      </c>
      <c r="B154" s="11" t="s">
        <v>33</v>
      </c>
      <c r="C154" s="14">
        <v>8</v>
      </c>
      <c r="D154" s="14">
        <v>2018</v>
      </c>
      <c r="E154" s="8">
        <v>1</v>
      </c>
      <c r="F154" s="8">
        <v>115</v>
      </c>
      <c r="G154" s="8">
        <v>139</v>
      </c>
      <c r="H154" s="8">
        <v>7</v>
      </c>
      <c r="I154" s="8">
        <v>1364</v>
      </c>
      <c r="J154" s="8">
        <v>304</v>
      </c>
      <c r="K154" s="8">
        <v>2381628</v>
      </c>
      <c r="L154" s="8">
        <v>571366</v>
      </c>
      <c r="M154" s="8">
        <v>662108</v>
      </c>
    </row>
    <row r="155" spans="1:13" x14ac:dyDescent="0.25">
      <c r="A155" s="11" t="s">
        <v>14</v>
      </c>
      <c r="B155" s="11" t="s">
        <v>34</v>
      </c>
      <c r="C155" s="14">
        <v>8</v>
      </c>
      <c r="D155" s="14">
        <v>2018</v>
      </c>
      <c r="E155" s="8">
        <v>1</v>
      </c>
      <c r="F155" s="8">
        <v>149</v>
      </c>
      <c r="G155" s="8">
        <v>146</v>
      </c>
      <c r="H155" s="8">
        <v>6</v>
      </c>
      <c r="I155" s="8">
        <v>907</v>
      </c>
      <c r="J155" s="8">
        <v>243</v>
      </c>
      <c r="K155" s="8">
        <v>1233723</v>
      </c>
      <c r="L155" s="8">
        <v>696575</v>
      </c>
      <c r="M155" s="8">
        <v>572683</v>
      </c>
    </row>
    <row r="156" spans="1:13" x14ac:dyDescent="0.25">
      <c r="A156" s="11" t="s">
        <v>15</v>
      </c>
      <c r="B156" s="11" t="s">
        <v>35</v>
      </c>
      <c r="C156" s="14">
        <v>8</v>
      </c>
      <c r="D156" s="14">
        <v>2018</v>
      </c>
      <c r="E156" s="8">
        <v>1</v>
      </c>
      <c r="F156" s="8">
        <v>112</v>
      </c>
      <c r="G156" s="8">
        <v>132</v>
      </c>
      <c r="H156" s="8">
        <v>8</v>
      </c>
      <c r="I156" s="8">
        <v>748</v>
      </c>
      <c r="J156" s="8">
        <v>229</v>
      </c>
      <c r="K156" s="8">
        <v>1802245</v>
      </c>
      <c r="L156" s="8">
        <v>668550</v>
      </c>
      <c r="M156" s="8">
        <v>613826</v>
      </c>
    </row>
    <row r="157" spans="1:13" x14ac:dyDescent="0.25">
      <c r="A157" s="11" t="s">
        <v>15</v>
      </c>
      <c r="B157" s="11" t="s">
        <v>36</v>
      </c>
      <c r="C157" s="14">
        <v>8</v>
      </c>
      <c r="D157" s="14">
        <v>2018</v>
      </c>
      <c r="E157" s="8">
        <v>1</v>
      </c>
      <c r="F157" s="8">
        <v>124</v>
      </c>
      <c r="G157" s="8">
        <v>129</v>
      </c>
      <c r="H157" s="8">
        <v>7</v>
      </c>
      <c r="I157" s="8">
        <v>958</v>
      </c>
      <c r="J157" s="8">
        <v>133</v>
      </c>
      <c r="K157" s="8">
        <v>2063935</v>
      </c>
      <c r="L157" s="8">
        <v>511959</v>
      </c>
      <c r="M157" s="8">
        <v>665607</v>
      </c>
    </row>
    <row r="158" spans="1:13" x14ac:dyDescent="0.25">
      <c r="A158" s="11" t="s">
        <v>16</v>
      </c>
      <c r="B158" s="11" t="s">
        <v>37</v>
      </c>
      <c r="C158" s="14">
        <v>8</v>
      </c>
      <c r="D158" s="14">
        <v>2018</v>
      </c>
      <c r="E158" s="8">
        <v>1</v>
      </c>
      <c r="F158" s="8">
        <v>106</v>
      </c>
      <c r="G158" s="8">
        <v>151</v>
      </c>
      <c r="H158" s="8">
        <v>10</v>
      </c>
      <c r="I158" s="8">
        <v>919</v>
      </c>
      <c r="J158" s="8">
        <v>285</v>
      </c>
      <c r="K158" s="8">
        <v>1724760</v>
      </c>
      <c r="L158" s="8">
        <v>631759</v>
      </c>
      <c r="M158" s="8">
        <v>506354</v>
      </c>
    </row>
    <row r="159" spans="1:13" x14ac:dyDescent="0.25">
      <c r="A159" s="11" t="s">
        <v>17</v>
      </c>
      <c r="B159" s="11" t="s">
        <v>38</v>
      </c>
      <c r="C159" s="14">
        <v>8</v>
      </c>
      <c r="D159" s="14">
        <v>2018</v>
      </c>
      <c r="E159" s="8">
        <v>1</v>
      </c>
      <c r="F159" s="8">
        <v>103</v>
      </c>
      <c r="G159" s="8">
        <v>158</v>
      </c>
      <c r="H159" s="8">
        <v>10</v>
      </c>
      <c r="I159" s="8">
        <v>1526</v>
      </c>
      <c r="J159" s="8">
        <v>270</v>
      </c>
      <c r="K159" s="8">
        <v>2383864</v>
      </c>
      <c r="L159" s="8">
        <v>690026</v>
      </c>
      <c r="M159" s="8">
        <v>537055</v>
      </c>
    </row>
    <row r="160" spans="1:13" x14ac:dyDescent="0.25">
      <c r="A160" s="11" t="s">
        <v>18</v>
      </c>
      <c r="B160" s="11" t="s">
        <v>39</v>
      </c>
      <c r="C160" s="14">
        <v>8</v>
      </c>
      <c r="D160" s="14">
        <v>2018</v>
      </c>
      <c r="E160" s="8">
        <v>1</v>
      </c>
      <c r="F160" s="8">
        <v>129</v>
      </c>
      <c r="G160" s="8">
        <v>165</v>
      </c>
      <c r="H160" s="8">
        <v>10</v>
      </c>
      <c r="I160" s="8">
        <v>834</v>
      </c>
      <c r="J160" s="8">
        <v>185</v>
      </c>
      <c r="K160" s="8">
        <v>2462048</v>
      </c>
      <c r="L160" s="8">
        <v>613738</v>
      </c>
      <c r="M160" s="8">
        <v>522123</v>
      </c>
    </row>
    <row r="161" spans="1:13" x14ac:dyDescent="0.25">
      <c r="A161" s="11" t="s">
        <v>19</v>
      </c>
      <c r="B161" s="11" t="s">
        <v>40</v>
      </c>
      <c r="C161" s="14">
        <v>8</v>
      </c>
      <c r="D161" s="14">
        <v>2018</v>
      </c>
      <c r="E161" s="8">
        <v>1</v>
      </c>
      <c r="F161" s="8">
        <v>134</v>
      </c>
      <c r="G161" s="8">
        <v>155</v>
      </c>
      <c r="H161" s="8">
        <v>11</v>
      </c>
      <c r="I161" s="8">
        <v>832</v>
      </c>
      <c r="J161" s="8">
        <v>268</v>
      </c>
      <c r="K161" s="8">
        <v>1536159</v>
      </c>
      <c r="L161" s="8">
        <v>594700</v>
      </c>
      <c r="M161" s="8">
        <v>529958</v>
      </c>
    </row>
    <row r="162" spans="1:13" x14ac:dyDescent="0.25">
      <c r="A162" s="11" t="s">
        <v>20</v>
      </c>
      <c r="B162" s="11" t="s">
        <v>41</v>
      </c>
      <c r="C162" s="14">
        <v>8</v>
      </c>
      <c r="D162" s="14">
        <v>2018</v>
      </c>
      <c r="E162" s="8">
        <v>1</v>
      </c>
      <c r="F162" s="8">
        <v>136</v>
      </c>
      <c r="G162" s="8">
        <v>156</v>
      </c>
      <c r="H162" s="8">
        <v>7</v>
      </c>
      <c r="I162" s="8">
        <v>778</v>
      </c>
      <c r="J162" s="8">
        <v>213</v>
      </c>
      <c r="K162" s="8">
        <v>2813234</v>
      </c>
      <c r="L162" s="8">
        <v>564147</v>
      </c>
      <c r="M162" s="8">
        <v>557317</v>
      </c>
    </row>
    <row r="163" spans="1:13" x14ac:dyDescent="0.25">
      <c r="A163" s="11" t="s">
        <v>21</v>
      </c>
      <c r="B163" s="11" t="s">
        <v>42</v>
      </c>
      <c r="C163" s="14">
        <v>8</v>
      </c>
      <c r="D163" s="14">
        <v>2018</v>
      </c>
      <c r="E163" s="8">
        <v>1</v>
      </c>
      <c r="F163" s="8">
        <v>133</v>
      </c>
      <c r="G163" s="8">
        <v>147</v>
      </c>
      <c r="H163" s="8">
        <v>7</v>
      </c>
      <c r="I163" s="8">
        <v>1088</v>
      </c>
      <c r="J163" s="8">
        <v>206</v>
      </c>
      <c r="K163" s="8">
        <v>1884415</v>
      </c>
      <c r="L163" s="8">
        <v>649699</v>
      </c>
      <c r="M163" s="8">
        <v>509247</v>
      </c>
    </row>
    <row r="164" spans="1:13" x14ac:dyDescent="0.25">
      <c r="A164" s="11" t="s">
        <v>22</v>
      </c>
      <c r="B164" s="11" t="s">
        <v>43</v>
      </c>
      <c r="C164" s="14">
        <v>8</v>
      </c>
      <c r="D164" s="14">
        <v>2018</v>
      </c>
      <c r="E164" s="8">
        <v>1</v>
      </c>
      <c r="F164" s="8">
        <v>106</v>
      </c>
      <c r="G164" s="8">
        <v>167</v>
      </c>
      <c r="H164" s="8">
        <v>7</v>
      </c>
      <c r="I164" s="8">
        <v>1072</v>
      </c>
      <c r="J164" s="8">
        <v>268</v>
      </c>
      <c r="K164" s="8">
        <v>1330679</v>
      </c>
      <c r="L164" s="8">
        <v>634076</v>
      </c>
      <c r="M164" s="8">
        <v>624453</v>
      </c>
    </row>
    <row r="165" spans="1:13" x14ac:dyDescent="0.25">
      <c r="A165" s="11" t="s">
        <v>23</v>
      </c>
      <c r="B165" s="11" t="s">
        <v>44</v>
      </c>
      <c r="C165" s="14">
        <v>8</v>
      </c>
      <c r="D165" s="14">
        <v>2018</v>
      </c>
      <c r="E165" s="8">
        <v>1</v>
      </c>
      <c r="F165" s="8">
        <v>99</v>
      </c>
      <c r="G165" s="8">
        <v>166</v>
      </c>
      <c r="H165" s="8">
        <v>5</v>
      </c>
      <c r="I165" s="8">
        <v>1110</v>
      </c>
      <c r="J165" s="8">
        <v>270</v>
      </c>
      <c r="K165" s="8">
        <v>2494745</v>
      </c>
      <c r="L165" s="8">
        <v>541999</v>
      </c>
      <c r="M165" s="8">
        <v>520917</v>
      </c>
    </row>
    <row r="166" spans="1:13" x14ac:dyDescent="0.25">
      <c r="A166" s="11" t="s">
        <v>24</v>
      </c>
      <c r="B166" s="11" t="s">
        <v>45</v>
      </c>
      <c r="C166" s="14">
        <v>8</v>
      </c>
      <c r="D166" s="14">
        <v>2018</v>
      </c>
      <c r="E166" s="8">
        <v>1</v>
      </c>
      <c r="F166" s="8">
        <v>124</v>
      </c>
      <c r="G166" s="8">
        <v>123</v>
      </c>
      <c r="H166" s="8">
        <v>10</v>
      </c>
      <c r="I166" s="8">
        <v>1550</v>
      </c>
      <c r="J166" s="8">
        <v>270</v>
      </c>
      <c r="K166" s="8">
        <v>1126170</v>
      </c>
      <c r="L166" s="8">
        <v>681552</v>
      </c>
      <c r="M166" s="8">
        <v>532361</v>
      </c>
    </row>
    <row r="167" spans="1:13" x14ac:dyDescent="0.25">
      <c r="A167" s="11" t="s">
        <v>25</v>
      </c>
      <c r="B167" s="11" t="s">
        <v>46</v>
      </c>
      <c r="C167" s="14">
        <v>8</v>
      </c>
      <c r="D167" s="14">
        <v>2018</v>
      </c>
      <c r="E167" s="8">
        <v>1</v>
      </c>
      <c r="F167" s="8">
        <v>151</v>
      </c>
      <c r="G167" s="8">
        <v>138</v>
      </c>
      <c r="H167" s="8">
        <v>9</v>
      </c>
      <c r="I167" s="8">
        <v>752</v>
      </c>
      <c r="J167" s="8">
        <v>206</v>
      </c>
      <c r="K167" s="8">
        <v>1159859</v>
      </c>
      <c r="L167" s="8">
        <v>623276</v>
      </c>
      <c r="M167" s="8">
        <v>690010</v>
      </c>
    </row>
    <row r="168" spans="1:13" x14ac:dyDescent="0.25">
      <c r="A168" s="11" t="s">
        <v>26</v>
      </c>
      <c r="B168" s="11" t="s">
        <v>47</v>
      </c>
      <c r="C168" s="14">
        <v>8</v>
      </c>
      <c r="D168" s="14">
        <v>2018</v>
      </c>
      <c r="E168" s="8">
        <v>1</v>
      </c>
      <c r="F168" s="8">
        <v>106</v>
      </c>
      <c r="G168" s="8">
        <v>133</v>
      </c>
      <c r="H168" s="8">
        <v>7</v>
      </c>
      <c r="I168" s="8">
        <v>1217</v>
      </c>
      <c r="J168" s="8">
        <v>146</v>
      </c>
      <c r="K168" s="8">
        <v>2799241</v>
      </c>
      <c r="L168" s="8">
        <v>672353</v>
      </c>
      <c r="M168" s="8">
        <v>650463</v>
      </c>
    </row>
    <row r="169" spans="1:13" x14ac:dyDescent="0.25">
      <c r="A169" s="11" t="s">
        <v>27</v>
      </c>
      <c r="B169" s="11" t="s">
        <v>48</v>
      </c>
      <c r="C169" s="14">
        <v>8</v>
      </c>
      <c r="D169" s="14">
        <v>2018</v>
      </c>
      <c r="E169" s="8">
        <v>1</v>
      </c>
      <c r="F169" s="8">
        <v>110</v>
      </c>
      <c r="G169" s="8">
        <v>169</v>
      </c>
      <c r="H169" s="8">
        <v>7</v>
      </c>
      <c r="I169" s="8">
        <v>954</v>
      </c>
      <c r="J169" s="8">
        <v>306</v>
      </c>
      <c r="K169" s="8">
        <v>1619625</v>
      </c>
      <c r="L169" s="8">
        <v>582295</v>
      </c>
      <c r="M169" s="8">
        <v>670408</v>
      </c>
    </row>
    <row r="170" spans="1:13" x14ac:dyDescent="0.25">
      <c r="A170" s="11" t="s">
        <v>28</v>
      </c>
      <c r="B170" s="11" t="s">
        <v>48</v>
      </c>
      <c r="C170" s="14">
        <v>8</v>
      </c>
      <c r="D170" s="14">
        <v>2018</v>
      </c>
      <c r="E170" s="8">
        <v>1</v>
      </c>
      <c r="F170" s="8">
        <v>120</v>
      </c>
      <c r="G170" s="8">
        <v>165</v>
      </c>
      <c r="H170" s="8">
        <v>7</v>
      </c>
      <c r="I170" s="8">
        <v>1325</v>
      </c>
      <c r="J170" s="8">
        <v>232</v>
      </c>
      <c r="K170" s="8">
        <v>2660300</v>
      </c>
      <c r="L170" s="8">
        <v>553343</v>
      </c>
      <c r="M170" s="8">
        <v>630850</v>
      </c>
    </row>
    <row r="171" spans="1:13" x14ac:dyDescent="0.25">
      <c r="A171" s="11" t="s">
        <v>13</v>
      </c>
      <c r="B171" s="11" t="s">
        <v>29</v>
      </c>
      <c r="C171" s="14">
        <v>9</v>
      </c>
      <c r="D171" s="14">
        <v>2018</v>
      </c>
      <c r="E171" s="8">
        <v>1</v>
      </c>
      <c r="F171" s="8">
        <v>125</v>
      </c>
      <c r="G171" s="8">
        <v>170</v>
      </c>
      <c r="H171" s="8">
        <v>5</v>
      </c>
      <c r="I171" s="8">
        <v>1446</v>
      </c>
      <c r="J171" s="8">
        <v>218</v>
      </c>
      <c r="K171" s="8">
        <v>1729804</v>
      </c>
      <c r="L171" s="8">
        <v>531078</v>
      </c>
      <c r="M171" s="8">
        <v>611109</v>
      </c>
    </row>
    <row r="172" spans="1:13" x14ac:dyDescent="0.25">
      <c r="A172" s="11" t="s">
        <v>13</v>
      </c>
      <c r="B172" s="11" t="s">
        <v>30</v>
      </c>
      <c r="C172" s="14">
        <v>9</v>
      </c>
      <c r="D172" s="14">
        <v>2018</v>
      </c>
      <c r="E172" s="8">
        <v>1</v>
      </c>
      <c r="F172" s="8">
        <v>109</v>
      </c>
      <c r="G172" s="8">
        <v>158</v>
      </c>
      <c r="H172" s="8">
        <v>11</v>
      </c>
      <c r="I172" s="8">
        <v>1009</v>
      </c>
      <c r="J172" s="8">
        <v>216</v>
      </c>
      <c r="K172" s="8">
        <v>1173214</v>
      </c>
      <c r="L172" s="8">
        <v>687510</v>
      </c>
      <c r="M172" s="8">
        <v>584012</v>
      </c>
    </row>
    <row r="173" spans="1:13" x14ac:dyDescent="0.25">
      <c r="A173" s="11" t="s">
        <v>14</v>
      </c>
      <c r="B173" s="11" t="s">
        <v>31</v>
      </c>
      <c r="C173" s="14">
        <v>9</v>
      </c>
      <c r="D173" s="14">
        <v>2018</v>
      </c>
      <c r="E173" s="8">
        <v>1</v>
      </c>
      <c r="F173" s="8">
        <v>143</v>
      </c>
      <c r="G173" s="8">
        <v>150</v>
      </c>
      <c r="H173" s="8">
        <v>6</v>
      </c>
      <c r="I173" s="8">
        <v>1020</v>
      </c>
      <c r="J173" s="8">
        <v>246</v>
      </c>
      <c r="K173" s="8">
        <v>1403844</v>
      </c>
      <c r="L173" s="8">
        <v>567774</v>
      </c>
      <c r="M173" s="8">
        <v>587326</v>
      </c>
    </row>
    <row r="174" spans="1:13" x14ac:dyDescent="0.25">
      <c r="A174" s="11" t="s">
        <v>14</v>
      </c>
      <c r="B174" s="11" t="s">
        <v>32</v>
      </c>
      <c r="C174" s="14">
        <v>9</v>
      </c>
      <c r="D174" s="14">
        <v>2018</v>
      </c>
      <c r="E174" s="8">
        <v>1</v>
      </c>
      <c r="F174" s="8">
        <v>144</v>
      </c>
      <c r="G174" s="8">
        <v>168</v>
      </c>
      <c r="H174" s="8">
        <v>5</v>
      </c>
      <c r="I174" s="8">
        <v>1054</v>
      </c>
      <c r="J174" s="8">
        <v>213</v>
      </c>
      <c r="K174" s="8">
        <v>1481266</v>
      </c>
      <c r="L174" s="8">
        <v>607336</v>
      </c>
      <c r="M174" s="8">
        <v>609084</v>
      </c>
    </row>
    <row r="175" spans="1:13" x14ac:dyDescent="0.25">
      <c r="A175" s="11" t="s">
        <v>14</v>
      </c>
      <c r="B175" s="11" t="s">
        <v>33</v>
      </c>
      <c r="C175" s="14">
        <v>9</v>
      </c>
      <c r="D175" s="14">
        <v>2018</v>
      </c>
      <c r="E175" s="8">
        <v>1</v>
      </c>
      <c r="F175" s="8">
        <v>137</v>
      </c>
      <c r="G175" s="8">
        <v>170</v>
      </c>
      <c r="H175" s="8">
        <v>7</v>
      </c>
      <c r="I175" s="8">
        <v>1097</v>
      </c>
      <c r="J175" s="8">
        <v>237</v>
      </c>
      <c r="K175" s="8">
        <v>2903015</v>
      </c>
      <c r="L175" s="8">
        <v>547507</v>
      </c>
      <c r="M175" s="8">
        <v>502552</v>
      </c>
    </row>
    <row r="176" spans="1:13" x14ac:dyDescent="0.25">
      <c r="A176" s="11" t="s">
        <v>14</v>
      </c>
      <c r="B176" s="11" t="s">
        <v>34</v>
      </c>
      <c r="C176" s="14">
        <v>9</v>
      </c>
      <c r="D176" s="14">
        <v>2018</v>
      </c>
      <c r="E176" s="8">
        <v>1</v>
      </c>
      <c r="F176" s="8">
        <v>146</v>
      </c>
      <c r="G176" s="8">
        <v>170</v>
      </c>
      <c r="H176" s="8">
        <v>10</v>
      </c>
      <c r="I176" s="8">
        <v>855</v>
      </c>
      <c r="J176" s="8">
        <v>274</v>
      </c>
      <c r="K176" s="8">
        <v>2532758</v>
      </c>
      <c r="L176" s="8">
        <v>525577</v>
      </c>
      <c r="M176" s="8">
        <v>598752</v>
      </c>
    </row>
    <row r="177" spans="1:13" x14ac:dyDescent="0.25">
      <c r="A177" s="11" t="s">
        <v>15</v>
      </c>
      <c r="B177" s="11" t="s">
        <v>35</v>
      </c>
      <c r="C177" s="14">
        <v>9</v>
      </c>
      <c r="D177" s="14">
        <v>2018</v>
      </c>
      <c r="E177" s="8">
        <v>1</v>
      </c>
      <c r="F177" s="8">
        <v>104</v>
      </c>
      <c r="G177" s="8">
        <v>155</v>
      </c>
      <c r="H177" s="8">
        <v>8</v>
      </c>
      <c r="I177" s="8">
        <v>732</v>
      </c>
      <c r="J177" s="8">
        <v>201</v>
      </c>
      <c r="K177" s="8">
        <v>2884538</v>
      </c>
      <c r="L177" s="8">
        <v>523158</v>
      </c>
      <c r="M177" s="8">
        <v>553872</v>
      </c>
    </row>
    <row r="178" spans="1:13" x14ac:dyDescent="0.25">
      <c r="A178" s="11" t="s">
        <v>15</v>
      </c>
      <c r="B178" s="11" t="s">
        <v>36</v>
      </c>
      <c r="C178" s="14">
        <v>9</v>
      </c>
      <c r="D178" s="14">
        <v>2018</v>
      </c>
      <c r="E178" s="8">
        <v>1</v>
      </c>
      <c r="F178" s="8">
        <v>131</v>
      </c>
      <c r="G178" s="8">
        <v>141</v>
      </c>
      <c r="H178" s="8">
        <v>10</v>
      </c>
      <c r="I178" s="8">
        <v>1196</v>
      </c>
      <c r="J178" s="8">
        <v>157</v>
      </c>
      <c r="K178" s="8">
        <v>1291822</v>
      </c>
      <c r="L178" s="8">
        <v>543808</v>
      </c>
      <c r="M178" s="8">
        <v>572744</v>
      </c>
    </row>
    <row r="179" spans="1:13" x14ac:dyDescent="0.25">
      <c r="A179" s="11" t="s">
        <v>16</v>
      </c>
      <c r="B179" s="11" t="s">
        <v>37</v>
      </c>
      <c r="C179" s="14">
        <v>9</v>
      </c>
      <c r="D179" s="14">
        <v>2018</v>
      </c>
      <c r="E179" s="8">
        <v>1</v>
      </c>
      <c r="F179" s="8">
        <v>150</v>
      </c>
      <c r="G179" s="8">
        <v>156</v>
      </c>
      <c r="H179" s="8">
        <v>10</v>
      </c>
      <c r="I179" s="8">
        <v>1053</v>
      </c>
      <c r="J179" s="8">
        <v>231</v>
      </c>
      <c r="K179" s="8">
        <v>1061457</v>
      </c>
      <c r="L179" s="8">
        <v>573113</v>
      </c>
      <c r="M179" s="8">
        <v>616890</v>
      </c>
    </row>
    <row r="180" spans="1:13" x14ac:dyDescent="0.25">
      <c r="A180" s="11" t="s">
        <v>17</v>
      </c>
      <c r="B180" s="11" t="s">
        <v>38</v>
      </c>
      <c r="C180" s="14">
        <v>9</v>
      </c>
      <c r="D180" s="14">
        <v>2018</v>
      </c>
      <c r="E180" s="8">
        <v>1</v>
      </c>
      <c r="F180" s="8">
        <v>137</v>
      </c>
      <c r="G180" s="8">
        <v>156</v>
      </c>
      <c r="H180" s="8">
        <v>11</v>
      </c>
      <c r="I180" s="8">
        <v>1306</v>
      </c>
      <c r="J180" s="8">
        <v>259</v>
      </c>
      <c r="K180" s="8">
        <v>1161543</v>
      </c>
      <c r="L180" s="8">
        <v>579313</v>
      </c>
      <c r="M180" s="8">
        <v>696285</v>
      </c>
    </row>
    <row r="181" spans="1:13" x14ac:dyDescent="0.25">
      <c r="A181" s="11" t="s">
        <v>18</v>
      </c>
      <c r="B181" s="11" t="s">
        <v>39</v>
      </c>
      <c r="C181" s="14">
        <v>9</v>
      </c>
      <c r="D181" s="14">
        <v>2018</v>
      </c>
      <c r="E181" s="8">
        <v>1</v>
      </c>
      <c r="F181" s="8">
        <v>123</v>
      </c>
      <c r="G181" s="8">
        <v>144</v>
      </c>
      <c r="H181" s="8">
        <v>8</v>
      </c>
      <c r="I181" s="8">
        <v>1475</v>
      </c>
      <c r="J181" s="8">
        <v>270</v>
      </c>
      <c r="K181" s="8">
        <v>1615976</v>
      </c>
      <c r="L181" s="8">
        <v>537186</v>
      </c>
      <c r="M181" s="8">
        <v>550667</v>
      </c>
    </row>
    <row r="182" spans="1:13" x14ac:dyDescent="0.25">
      <c r="A182" s="11" t="s">
        <v>19</v>
      </c>
      <c r="B182" s="11" t="s">
        <v>40</v>
      </c>
      <c r="C182" s="14">
        <v>9</v>
      </c>
      <c r="D182" s="14">
        <v>2018</v>
      </c>
      <c r="E182" s="8">
        <v>1</v>
      </c>
      <c r="F182" s="8">
        <v>129</v>
      </c>
      <c r="G182" s="8">
        <v>126</v>
      </c>
      <c r="H182" s="8">
        <v>10</v>
      </c>
      <c r="I182" s="8">
        <v>894</v>
      </c>
      <c r="J182" s="8">
        <v>309</v>
      </c>
      <c r="K182" s="8">
        <v>2701889</v>
      </c>
      <c r="L182" s="8">
        <v>558248</v>
      </c>
      <c r="M182" s="8">
        <v>524942</v>
      </c>
    </row>
    <row r="183" spans="1:13" x14ac:dyDescent="0.25">
      <c r="A183" s="11" t="s">
        <v>20</v>
      </c>
      <c r="B183" s="11" t="s">
        <v>41</v>
      </c>
      <c r="C183" s="14">
        <v>9</v>
      </c>
      <c r="D183" s="14">
        <v>2018</v>
      </c>
      <c r="E183" s="8">
        <v>1</v>
      </c>
      <c r="F183" s="8">
        <v>121</v>
      </c>
      <c r="G183" s="8">
        <v>130</v>
      </c>
      <c r="H183" s="8">
        <v>11</v>
      </c>
      <c r="I183" s="8">
        <v>868</v>
      </c>
      <c r="J183" s="8">
        <v>233</v>
      </c>
      <c r="K183" s="8">
        <v>2834427</v>
      </c>
      <c r="L183" s="8">
        <v>653516</v>
      </c>
      <c r="M183" s="8">
        <v>677898</v>
      </c>
    </row>
    <row r="184" spans="1:13" x14ac:dyDescent="0.25">
      <c r="A184" s="11" t="s">
        <v>21</v>
      </c>
      <c r="B184" s="11" t="s">
        <v>42</v>
      </c>
      <c r="C184" s="14">
        <v>9</v>
      </c>
      <c r="D184" s="14">
        <v>2018</v>
      </c>
      <c r="E184" s="8">
        <v>1</v>
      </c>
      <c r="F184" s="8">
        <v>120</v>
      </c>
      <c r="G184" s="8">
        <v>131</v>
      </c>
      <c r="H184" s="8">
        <v>9</v>
      </c>
      <c r="I184" s="8">
        <v>1283</v>
      </c>
      <c r="J184" s="8">
        <v>163</v>
      </c>
      <c r="K184" s="8">
        <v>2817450</v>
      </c>
      <c r="L184" s="8">
        <v>501478</v>
      </c>
      <c r="M184" s="8">
        <v>549170</v>
      </c>
    </row>
    <row r="185" spans="1:13" x14ac:dyDescent="0.25">
      <c r="A185" s="11" t="s">
        <v>22</v>
      </c>
      <c r="B185" s="11" t="s">
        <v>43</v>
      </c>
      <c r="C185" s="14">
        <v>9</v>
      </c>
      <c r="D185" s="14">
        <v>2018</v>
      </c>
      <c r="E185" s="8">
        <v>1</v>
      </c>
      <c r="F185" s="8">
        <v>150</v>
      </c>
      <c r="G185" s="8">
        <v>139</v>
      </c>
      <c r="H185" s="8">
        <v>8</v>
      </c>
      <c r="I185" s="8">
        <v>1464</v>
      </c>
      <c r="J185" s="8">
        <v>149</v>
      </c>
      <c r="K185" s="8">
        <v>2650414</v>
      </c>
      <c r="L185" s="8">
        <v>657267</v>
      </c>
      <c r="M185" s="8">
        <v>603705</v>
      </c>
    </row>
    <row r="186" spans="1:13" x14ac:dyDescent="0.25">
      <c r="A186" s="11" t="s">
        <v>23</v>
      </c>
      <c r="B186" s="11" t="s">
        <v>44</v>
      </c>
      <c r="C186" s="14">
        <v>9</v>
      </c>
      <c r="D186" s="14">
        <v>2018</v>
      </c>
      <c r="E186" s="8">
        <v>1</v>
      </c>
      <c r="F186" s="8">
        <v>121</v>
      </c>
      <c r="G186" s="8">
        <v>125</v>
      </c>
      <c r="H186" s="8">
        <v>6</v>
      </c>
      <c r="I186" s="8">
        <v>809</v>
      </c>
      <c r="J186" s="8">
        <v>249</v>
      </c>
      <c r="K186" s="8">
        <v>1811681</v>
      </c>
      <c r="L186" s="8">
        <v>687544</v>
      </c>
      <c r="M186" s="8">
        <v>680394</v>
      </c>
    </row>
    <row r="187" spans="1:13" x14ac:dyDescent="0.25">
      <c r="A187" s="11" t="s">
        <v>24</v>
      </c>
      <c r="B187" s="11" t="s">
        <v>45</v>
      </c>
      <c r="C187" s="14">
        <v>9</v>
      </c>
      <c r="D187" s="14">
        <v>2018</v>
      </c>
      <c r="E187" s="8">
        <v>1</v>
      </c>
      <c r="F187" s="8">
        <v>102</v>
      </c>
      <c r="G187" s="8">
        <v>151</v>
      </c>
      <c r="H187" s="8">
        <v>5</v>
      </c>
      <c r="I187" s="8">
        <v>932</v>
      </c>
      <c r="J187" s="8">
        <v>163</v>
      </c>
      <c r="K187" s="8">
        <v>1122380</v>
      </c>
      <c r="L187" s="8">
        <v>654767</v>
      </c>
      <c r="M187" s="8">
        <v>550188</v>
      </c>
    </row>
    <row r="188" spans="1:13" x14ac:dyDescent="0.25">
      <c r="A188" s="11" t="s">
        <v>25</v>
      </c>
      <c r="B188" s="11" t="s">
        <v>46</v>
      </c>
      <c r="C188" s="14">
        <v>9</v>
      </c>
      <c r="D188" s="14">
        <v>2018</v>
      </c>
      <c r="E188" s="8">
        <v>1</v>
      </c>
      <c r="F188" s="8">
        <v>101</v>
      </c>
      <c r="G188" s="8">
        <v>122</v>
      </c>
      <c r="H188" s="8">
        <v>11</v>
      </c>
      <c r="I188" s="8">
        <v>966</v>
      </c>
      <c r="J188" s="8">
        <v>134</v>
      </c>
      <c r="K188" s="8">
        <v>1485353</v>
      </c>
      <c r="L188" s="8">
        <v>584680</v>
      </c>
      <c r="M188" s="8">
        <v>514305</v>
      </c>
    </row>
    <row r="189" spans="1:13" x14ac:dyDescent="0.25">
      <c r="A189" s="11" t="s">
        <v>26</v>
      </c>
      <c r="B189" s="11" t="s">
        <v>47</v>
      </c>
      <c r="C189" s="14">
        <v>9</v>
      </c>
      <c r="D189" s="14">
        <v>2018</v>
      </c>
      <c r="E189" s="8">
        <v>1</v>
      </c>
      <c r="F189" s="8">
        <v>100</v>
      </c>
      <c r="G189" s="8">
        <v>141</v>
      </c>
      <c r="H189" s="8">
        <v>8</v>
      </c>
      <c r="I189" s="8">
        <v>715</v>
      </c>
      <c r="J189" s="8">
        <v>217</v>
      </c>
      <c r="K189" s="8">
        <v>2835281</v>
      </c>
      <c r="L189" s="8">
        <v>526028</v>
      </c>
      <c r="M189" s="8">
        <v>509855</v>
      </c>
    </row>
    <row r="190" spans="1:13" x14ac:dyDescent="0.25">
      <c r="A190" s="11" t="s">
        <v>27</v>
      </c>
      <c r="B190" s="11" t="s">
        <v>48</v>
      </c>
      <c r="C190" s="14">
        <v>9</v>
      </c>
      <c r="D190" s="14">
        <v>2018</v>
      </c>
      <c r="E190" s="8">
        <v>1</v>
      </c>
      <c r="F190" s="8">
        <v>130</v>
      </c>
      <c r="G190" s="8">
        <v>140</v>
      </c>
      <c r="H190" s="8">
        <v>11</v>
      </c>
      <c r="I190" s="8">
        <v>974</v>
      </c>
      <c r="J190" s="8">
        <v>292</v>
      </c>
      <c r="K190" s="8">
        <v>2711765</v>
      </c>
      <c r="L190" s="8">
        <v>663651</v>
      </c>
      <c r="M190" s="8">
        <v>687664</v>
      </c>
    </row>
    <row r="191" spans="1:13" x14ac:dyDescent="0.25">
      <c r="A191" s="11" t="s">
        <v>28</v>
      </c>
      <c r="B191" s="11" t="s">
        <v>48</v>
      </c>
      <c r="C191" s="14">
        <v>9</v>
      </c>
      <c r="D191" s="14">
        <v>2018</v>
      </c>
      <c r="E191" s="8">
        <v>1</v>
      </c>
      <c r="F191" s="8">
        <v>112</v>
      </c>
      <c r="G191" s="8">
        <v>153</v>
      </c>
      <c r="H191" s="8">
        <v>11</v>
      </c>
      <c r="I191" s="8">
        <v>1251</v>
      </c>
      <c r="J191" s="8">
        <v>281</v>
      </c>
      <c r="K191" s="8">
        <v>1910872</v>
      </c>
      <c r="L191" s="8">
        <v>637271</v>
      </c>
      <c r="M191" s="8">
        <v>542984</v>
      </c>
    </row>
    <row r="192" spans="1:13" x14ac:dyDescent="0.25">
      <c r="A192" s="11" t="s">
        <v>13</v>
      </c>
      <c r="B192" s="11" t="s">
        <v>29</v>
      </c>
      <c r="C192" s="14">
        <v>10</v>
      </c>
      <c r="D192" s="14">
        <v>2018</v>
      </c>
      <c r="E192" s="8">
        <v>1</v>
      </c>
      <c r="F192" s="8">
        <v>147</v>
      </c>
      <c r="G192" s="8">
        <v>153</v>
      </c>
      <c r="H192" s="8">
        <v>6</v>
      </c>
      <c r="I192" s="8">
        <v>1378</v>
      </c>
      <c r="J192" s="8">
        <v>212</v>
      </c>
      <c r="K192" s="8">
        <v>2248948</v>
      </c>
      <c r="L192" s="8">
        <v>691791</v>
      </c>
      <c r="M192" s="8">
        <v>680309</v>
      </c>
    </row>
    <row r="193" spans="1:13" x14ac:dyDescent="0.25">
      <c r="A193" s="11" t="s">
        <v>13</v>
      </c>
      <c r="B193" s="11" t="s">
        <v>30</v>
      </c>
      <c r="C193" s="14">
        <v>10</v>
      </c>
      <c r="D193" s="14">
        <v>2018</v>
      </c>
      <c r="E193" s="8">
        <v>1</v>
      </c>
      <c r="F193" s="8">
        <v>146</v>
      </c>
      <c r="G193" s="8">
        <v>135</v>
      </c>
      <c r="H193" s="8">
        <v>7</v>
      </c>
      <c r="I193" s="8">
        <v>1368</v>
      </c>
      <c r="J193" s="8">
        <v>238</v>
      </c>
      <c r="K193" s="8">
        <v>1293253</v>
      </c>
      <c r="L193" s="8">
        <v>675339</v>
      </c>
      <c r="M193" s="8">
        <v>543591</v>
      </c>
    </row>
    <row r="194" spans="1:13" x14ac:dyDescent="0.25">
      <c r="A194" s="11" t="s">
        <v>14</v>
      </c>
      <c r="B194" s="11" t="s">
        <v>31</v>
      </c>
      <c r="C194" s="14">
        <v>10</v>
      </c>
      <c r="D194" s="14">
        <v>2018</v>
      </c>
      <c r="E194" s="8">
        <v>1</v>
      </c>
      <c r="F194" s="8">
        <v>140</v>
      </c>
      <c r="G194" s="8">
        <v>147</v>
      </c>
      <c r="H194" s="8">
        <v>5</v>
      </c>
      <c r="I194" s="8">
        <v>818</v>
      </c>
      <c r="J194" s="8">
        <v>169</v>
      </c>
      <c r="K194" s="8">
        <v>2057079</v>
      </c>
      <c r="L194" s="8">
        <v>698232</v>
      </c>
      <c r="M194" s="8">
        <v>687482</v>
      </c>
    </row>
    <row r="195" spans="1:13" x14ac:dyDescent="0.25">
      <c r="A195" s="11" t="s">
        <v>14</v>
      </c>
      <c r="B195" s="11" t="s">
        <v>32</v>
      </c>
      <c r="C195" s="14">
        <v>10</v>
      </c>
      <c r="D195" s="14">
        <v>2018</v>
      </c>
      <c r="E195" s="8">
        <v>1</v>
      </c>
      <c r="F195" s="8">
        <v>109</v>
      </c>
      <c r="G195" s="8">
        <v>138</v>
      </c>
      <c r="H195" s="8">
        <v>7</v>
      </c>
      <c r="I195" s="8">
        <v>1514</v>
      </c>
      <c r="J195" s="8">
        <v>285</v>
      </c>
      <c r="K195" s="8">
        <v>2670109</v>
      </c>
      <c r="L195" s="8">
        <v>527792</v>
      </c>
      <c r="M195" s="8">
        <v>682537</v>
      </c>
    </row>
    <row r="196" spans="1:13" x14ac:dyDescent="0.25">
      <c r="A196" s="11" t="s">
        <v>14</v>
      </c>
      <c r="B196" s="11" t="s">
        <v>33</v>
      </c>
      <c r="C196" s="14">
        <v>10</v>
      </c>
      <c r="D196" s="14">
        <v>2018</v>
      </c>
      <c r="E196" s="8">
        <v>1</v>
      </c>
      <c r="F196" s="8">
        <v>118</v>
      </c>
      <c r="G196" s="8">
        <v>155</v>
      </c>
      <c r="H196" s="8">
        <v>11</v>
      </c>
      <c r="I196" s="8">
        <v>1162</v>
      </c>
      <c r="J196" s="8">
        <v>119</v>
      </c>
      <c r="K196" s="8">
        <v>2077847</v>
      </c>
      <c r="L196" s="8">
        <v>575369</v>
      </c>
      <c r="M196" s="8">
        <v>623942</v>
      </c>
    </row>
    <row r="197" spans="1:13" x14ac:dyDescent="0.25">
      <c r="A197" s="11" t="s">
        <v>14</v>
      </c>
      <c r="B197" s="11" t="s">
        <v>34</v>
      </c>
      <c r="C197" s="14">
        <v>10</v>
      </c>
      <c r="D197" s="14">
        <v>2018</v>
      </c>
      <c r="E197" s="8">
        <v>1</v>
      </c>
      <c r="F197" s="8">
        <v>112</v>
      </c>
      <c r="G197" s="8">
        <v>140</v>
      </c>
      <c r="H197" s="8">
        <v>10</v>
      </c>
      <c r="I197" s="8">
        <v>1460</v>
      </c>
      <c r="J197" s="8">
        <v>134</v>
      </c>
      <c r="K197" s="8">
        <v>1822819</v>
      </c>
      <c r="L197" s="8">
        <v>580871</v>
      </c>
      <c r="M197" s="8">
        <v>633107</v>
      </c>
    </row>
    <row r="198" spans="1:13" x14ac:dyDescent="0.25">
      <c r="A198" s="11" t="s">
        <v>15</v>
      </c>
      <c r="B198" s="11" t="s">
        <v>35</v>
      </c>
      <c r="C198" s="14">
        <v>10</v>
      </c>
      <c r="D198" s="14">
        <v>2018</v>
      </c>
      <c r="E198" s="8">
        <v>1</v>
      </c>
      <c r="F198" s="8">
        <v>126</v>
      </c>
      <c r="G198" s="8">
        <v>132</v>
      </c>
      <c r="H198" s="8">
        <v>7</v>
      </c>
      <c r="I198" s="8">
        <v>1352</v>
      </c>
      <c r="J198" s="8">
        <v>247</v>
      </c>
      <c r="K198" s="8">
        <v>2682888</v>
      </c>
      <c r="L198" s="8">
        <v>550654</v>
      </c>
      <c r="M198" s="8">
        <v>533678</v>
      </c>
    </row>
    <row r="199" spans="1:13" x14ac:dyDescent="0.25">
      <c r="A199" s="11" t="s">
        <v>15</v>
      </c>
      <c r="B199" s="11" t="s">
        <v>36</v>
      </c>
      <c r="C199" s="14">
        <v>10</v>
      </c>
      <c r="D199" s="14">
        <v>2018</v>
      </c>
      <c r="E199" s="8">
        <v>1</v>
      </c>
      <c r="F199" s="8">
        <v>117</v>
      </c>
      <c r="G199" s="8">
        <v>160</v>
      </c>
      <c r="H199" s="8">
        <v>5</v>
      </c>
      <c r="I199" s="8">
        <v>1519</v>
      </c>
      <c r="J199" s="8">
        <v>115</v>
      </c>
      <c r="K199" s="8">
        <v>2323221</v>
      </c>
      <c r="L199" s="8">
        <v>548666</v>
      </c>
      <c r="M199" s="8">
        <v>648168</v>
      </c>
    </row>
    <row r="200" spans="1:13" x14ac:dyDescent="0.25">
      <c r="A200" s="11" t="s">
        <v>16</v>
      </c>
      <c r="B200" s="11" t="s">
        <v>37</v>
      </c>
      <c r="C200" s="14">
        <v>10</v>
      </c>
      <c r="D200" s="14">
        <v>2018</v>
      </c>
      <c r="E200" s="8">
        <v>1</v>
      </c>
      <c r="F200" s="8">
        <v>140</v>
      </c>
      <c r="G200" s="8">
        <v>154</v>
      </c>
      <c r="H200" s="8">
        <v>7</v>
      </c>
      <c r="I200" s="8">
        <v>1273</v>
      </c>
      <c r="J200" s="8">
        <v>159</v>
      </c>
      <c r="K200" s="8">
        <v>1147437</v>
      </c>
      <c r="L200" s="8">
        <v>620683</v>
      </c>
      <c r="M200" s="8">
        <v>547716</v>
      </c>
    </row>
    <row r="201" spans="1:13" x14ac:dyDescent="0.25">
      <c r="A201" s="11" t="s">
        <v>17</v>
      </c>
      <c r="B201" s="11" t="s">
        <v>38</v>
      </c>
      <c r="C201" s="14">
        <v>10</v>
      </c>
      <c r="D201" s="14">
        <v>2018</v>
      </c>
      <c r="E201" s="8">
        <v>1</v>
      </c>
      <c r="F201" s="8">
        <v>107</v>
      </c>
      <c r="G201" s="8">
        <v>143</v>
      </c>
      <c r="H201" s="8">
        <v>11</v>
      </c>
      <c r="I201" s="8">
        <v>1300</v>
      </c>
      <c r="J201" s="8">
        <v>177</v>
      </c>
      <c r="K201" s="8">
        <v>1256767</v>
      </c>
      <c r="L201" s="8">
        <v>673885</v>
      </c>
      <c r="M201" s="8">
        <v>546580</v>
      </c>
    </row>
    <row r="202" spans="1:13" x14ac:dyDescent="0.25">
      <c r="A202" s="11" t="s">
        <v>18</v>
      </c>
      <c r="B202" s="11" t="s">
        <v>39</v>
      </c>
      <c r="C202" s="14">
        <v>10</v>
      </c>
      <c r="D202" s="14">
        <v>2018</v>
      </c>
      <c r="E202" s="8">
        <v>1</v>
      </c>
      <c r="F202" s="8">
        <v>105</v>
      </c>
      <c r="G202" s="8">
        <v>139</v>
      </c>
      <c r="H202" s="8">
        <v>9</v>
      </c>
      <c r="I202" s="8">
        <v>728</v>
      </c>
      <c r="J202" s="8">
        <v>287</v>
      </c>
      <c r="K202" s="8">
        <v>2991985</v>
      </c>
      <c r="L202" s="8">
        <v>577404</v>
      </c>
      <c r="M202" s="8">
        <v>576019</v>
      </c>
    </row>
    <row r="203" spans="1:13" x14ac:dyDescent="0.25">
      <c r="A203" s="11" t="s">
        <v>19</v>
      </c>
      <c r="B203" s="11" t="s">
        <v>40</v>
      </c>
      <c r="C203" s="14">
        <v>10</v>
      </c>
      <c r="D203" s="14">
        <v>2018</v>
      </c>
      <c r="E203" s="8">
        <v>1</v>
      </c>
      <c r="F203" s="8">
        <v>128</v>
      </c>
      <c r="G203" s="8">
        <v>156</v>
      </c>
      <c r="H203" s="8">
        <v>8</v>
      </c>
      <c r="I203" s="8">
        <v>757</v>
      </c>
      <c r="J203" s="8">
        <v>123</v>
      </c>
      <c r="K203" s="8">
        <v>2317046</v>
      </c>
      <c r="L203" s="8">
        <v>671599</v>
      </c>
      <c r="M203" s="8">
        <v>678647</v>
      </c>
    </row>
    <row r="204" spans="1:13" x14ac:dyDescent="0.25">
      <c r="A204" s="11" t="s">
        <v>20</v>
      </c>
      <c r="B204" s="11" t="s">
        <v>41</v>
      </c>
      <c r="C204" s="14">
        <v>10</v>
      </c>
      <c r="D204" s="14">
        <v>2018</v>
      </c>
      <c r="E204" s="8">
        <v>1</v>
      </c>
      <c r="F204" s="8">
        <v>141</v>
      </c>
      <c r="G204" s="8">
        <v>126</v>
      </c>
      <c r="H204" s="8">
        <v>11</v>
      </c>
      <c r="I204" s="8">
        <v>795</v>
      </c>
      <c r="J204" s="8">
        <v>287</v>
      </c>
      <c r="K204" s="8">
        <v>2111012</v>
      </c>
      <c r="L204" s="8">
        <v>639012</v>
      </c>
      <c r="M204" s="8">
        <v>587066</v>
      </c>
    </row>
    <row r="205" spans="1:13" x14ac:dyDescent="0.25">
      <c r="A205" s="11" t="s">
        <v>21</v>
      </c>
      <c r="B205" s="11" t="s">
        <v>42</v>
      </c>
      <c r="C205" s="14">
        <v>10</v>
      </c>
      <c r="D205" s="14">
        <v>2018</v>
      </c>
      <c r="E205" s="8">
        <v>1</v>
      </c>
      <c r="F205" s="8">
        <v>126</v>
      </c>
      <c r="G205" s="8">
        <v>168</v>
      </c>
      <c r="H205" s="8">
        <v>8</v>
      </c>
      <c r="I205" s="8">
        <v>859</v>
      </c>
      <c r="J205" s="8">
        <v>297</v>
      </c>
      <c r="K205" s="8">
        <v>1477105</v>
      </c>
      <c r="L205" s="8">
        <v>510523</v>
      </c>
      <c r="M205" s="8">
        <v>613302</v>
      </c>
    </row>
    <row r="206" spans="1:13" x14ac:dyDescent="0.25">
      <c r="A206" s="11" t="s">
        <v>22</v>
      </c>
      <c r="B206" s="11" t="s">
        <v>43</v>
      </c>
      <c r="C206" s="14">
        <v>10</v>
      </c>
      <c r="D206" s="14">
        <v>2018</v>
      </c>
      <c r="E206" s="8">
        <v>1</v>
      </c>
      <c r="F206" s="8">
        <v>138</v>
      </c>
      <c r="G206" s="8">
        <v>124</v>
      </c>
      <c r="H206" s="8">
        <v>10</v>
      </c>
      <c r="I206" s="8">
        <v>814</v>
      </c>
      <c r="J206" s="8">
        <v>119</v>
      </c>
      <c r="K206" s="8">
        <v>1041377</v>
      </c>
      <c r="L206" s="8">
        <v>512287</v>
      </c>
      <c r="M206" s="8">
        <v>627142</v>
      </c>
    </row>
    <row r="207" spans="1:13" x14ac:dyDescent="0.25">
      <c r="A207" s="11" t="s">
        <v>23</v>
      </c>
      <c r="B207" s="11" t="s">
        <v>44</v>
      </c>
      <c r="C207" s="14">
        <v>10</v>
      </c>
      <c r="D207" s="14">
        <v>2018</v>
      </c>
      <c r="E207" s="8">
        <v>1</v>
      </c>
      <c r="F207" s="8">
        <v>123</v>
      </c>
      <c r="G207" s="8">
        <v>129</v>
      </c>
      <c r="H207" s="8">
        <v>6</v>
      </c>
      <c r="I207" s="8">
        <v>1412</v>
      </c>
      <c r="J207" s="8">
        <v>229</v>
      </c>
      <c r="K207" s="8">
        <v>2832879</v>
      </c>
      <c r="L207" s="8">
        <v>598965</v>
      </c>
      <c r="M207" s="8">
        <v>630881</v>
      </c>
    </row>
    <row r="208" spans="1:13" x14ac:dyDescent="0.25">
      <c r="A208" s="11" t="s">
        <v>24</v>
      </c>
      <c r="B208" s="11" t="s">
        <v>45</v>
      </c>
      <c r="C208" s="14">
        <v>10</v>
      </c>
      <c r="D208" s="14">
        <v>2018</v>
      </c>
      <c r="E208" s="8">
        <v>1</v>
      </c>
      <c r="F208" s="8">
        <v>122</v>
      </c>
      <c r="G208" s="8">
        <v>127</v>
      </c>
      <c r="H208" s="8">
        <v>6</v>
      </c>
      <c r="I208" s="8">
        <v>1186</v>
      </c>
      <c r="J208" s="8">
        <v>136</v>
      </c>
      <c r="K208" s="8">
        <v>2302788</v>
      </c>
      <c r="L208" s="8">
        <v>563175</v>
      </c>
      <c r="M208" s="8">
        <v>603235</v>
      </c>
    </row>
    <row r="209" spans="1:13" x14ac:dyDescent="0.25">
      <c r="A209" s="11" t="s">
        <v>25</v>
      </c>
      <c r="B209" s="11" t="s">
        <v>46</v>
      </c>
      <c r="C209" s="14">
        <v>10</v>
      </c>
      <c r="D209" s="14">
        <v>2018</v>
      </c>
      <c r="E209" s="8">
        <v>1</v>
      </c>
      <c r="F209" s="8">
        <v>141</v>
      </c>
      <c r="G209" s="8">
        <v>132</v>
      </c>
      <c r="H209" s="8">
        <v>10</v>
      </c>
      <c r="I209" s="8">
        <v>1114</v>
      </c>
      <c r="J209" s="8">
        <v>179</v>
      </c>
      <c r="K209" s="8">
        <v>2839840</v>
      </c>
      <c r="L209" s="8">
        <v>610205</v>
      </c>
      <c r="M209" s="8">
        <v>685157</v>
      </c>
    </row>
    <row r="210" spans="1:13" x14ac:dyDescent="0.25">
      <c r="A210" s="11" t="s">
        <v>26</v>
      </c>
      <c r="B210" s="11" t="s">
        <v>47</v>
      </c>
      <c r="C210" s="14">
        <v>10</v>
      </c>
      <c r="D210" s="14">
        <v>2018</v>
      </c>
      <c r="E210" s="8">
        <v>1</v>
      </c>
      <c r="F210" s="8">
        <v>144</v>
      </c>
      <c r="G210" s="8">
        <v>155</v>
      </c>
      <c r="H210" s="8">
        <v>6</v>
      </c>
      <c r="I210" s="8">
        <v>1374</v>
      </c>
      <c r="J210" s="8">
        <v>149</v>
      </c>
      <c r="K210" s="8">
        <v>2864832</v>
      </c>
      <c r="L210" s="8">
        <v>602109</v>
      </c>
      <c r="M210" s="8">
        <v>674671</v>
      </c>
    </row>
    <row r="211" spans="1:13" x14ac:dyDescent="0.25">
      <c r="A211" s="11" t="s">
        <v>27</v>
      </c>
      <c r="B211" s="11" t="s">
        <v>48</v>
      </c>
      <c r="C211" s="14">
        <v>10</v>
      </c>
      <c r="D211" s="14">
        <v>2018</v>
      </c>
      <c r="E211" s="8">
        <v>1</v>
      </c>
      <c r="F211" s="8">
        <v>123</v>
      </c>
      <c r="G211" s="8">
        <v>152</v>
      </c>
      <c r="H211" s="8">
        <v>10</v>
      </c>
      <c r="I211" s="8">
        <v>1110</v>
      </c>
      <c r="J211" s="8">
        <v>146</v>
      </c>
      <c r="K211" s="8">
        <v>2013768</v>
      </c>
      <c r="L211" s="8">
        <v>638187</v>
      </c>
      <c r="M211" s="8">
        <v>534539</v>
      </c>
    </row>
    <row r="212" spans="1:13" x14ac:dyDescent="0.25">
      <c r="A212" s="11" t="s">
        <v>28</v>
      </c>
      <c r="B212" s="11" t="s">
        <v>48</v>
      </c>
      <c r="C212" s="14">
        <v>10</v>
      </c>
      <c r="D212" s="14">
        <v>2018</v>
      </c>
      <c r="E212" s="8">
        <v>1</v>
      </c>
      <c r="F212" s="8">
        <v>106</v>
      </c>
      <c r="G212" s="8">
        <v>153</v>
      </c>
      <c r="H212" s="8">
        <v>11</v>
      </c>
      <c r="I212" s="8">
        <v>919</v>
      </c>
      <c r="J212" s="8">
        <v>143</v>
      </c>
      <c r="K212" s="8">
        <v>1376192</v>
      </c>
      <c r="L212" s="8">
        <v>649454</v>
      </c>
      <c r="M212" s="8">
        <v>617989</v>
      </c>
    </row>
    <row r="213" spans="1:13" x14ac:dyDescent="0.25">
      <c r="A213" s="11" t="s">
        <v>13</v>
      </c>
      <c r="B213" s="11" t="s">
        <v>29</v>
      </c>
      <c r="C213" s="14">
        <v>11</v>
      </c>
      <c r="D213" s="14">
        <v>2018</v>
      </c>
      <c r="E213" s="8">
        <v>1</v>
      </c>
      <c r="F213" s="8">
        <v>114</v>
      </c>
      <c r="G213" s="8">
        <v>169</v>
      </c>
      <c r="H213" s="8">
        <v>7</v>
      </c>
      <c r="I213" s="8">
        <v>1012</v>
      </c>
      <c r="J213" s="8">
        <v>158</v>
      </c>
      <c r="K213" s="8">
        <v>1311492</v>
      </c>
      <c r="L213" s="8">
        <v>646825</v>
      </c>
      <c r="M213" s="8">
        <v>508769</v>
      </c>
    </row>
    <row r="214" spans="1:13" x14ac:dyDescent="0.25">
      <c r="A214" s="11" t="s">
        <v>13</v>
      </c>
      <c r="B214" s="11" t="s">
        <v>30</v>
      </c>
      <c r="C214" s="14">
        <v>11</v>
      </c>
      <c r="D214" s="14">
        <v>2018</v>
      </c>
      <c r="E214" s="8">
        <v>1</v>
      </c>
      <c r="F214" s="8">
        <v>130</v>
      </c>
      <c r="G214" s="8">
        <v>128</v>
      </c>
      <c r="H214" s="8">
        <v>9</v>
      </c>
      <c r="I214" s="8">
        <v>732</v>
      </c>
      <c r="J214" s="8">
        <v>159</v>
      </c>
      <c r="K214" s="8">
        <v>2023065</v>
      </c>
      <c r="L214" s="8">
        <v>684526</v>
      </c>
      <c r="M214" s="8">
        <v>691352</v>
      </c>
    </row>
    <row r="215" spans="1:13" x14ac:dyDescent="0.25">
      <c r="A215" s="11" t="s">
        <v>14</v>
      </c>
      <c r="B215" s="11" t="s">
        <v>31</v>
      </c>
      <c r="C215" s="14">
        <v>11</v>
      </c>
      <c r="D215" s="14">
        <v>2018</v>
      </c>
      <c r="E215" s="8">
        <v>1</v>
      </c>
      <c r="F215" s="8">
        <v>150</v>
      </c>
      <c r="G215" s="8">
        <v>129</v>
      </c>
      <c r="H215" s="8">
        <v>7</v>
      </c>
      <c r="I215" s="8">
        <v>964</v>
      </c>
      <c r="J215" s="8">
        <v>250</v>
      </c>
      <c r="K215" s="8">
        <v>2705358</v>
      </c>
      <c r="L215" s="8">
        <v>647968</v>
      </c>
      <c r="M215" s="8">
        <v>678563</v>
      </c>
    </row>
    <row r="216" spans="1:13" x14ac:dyDescent="0.25">
      <c r="A216" s="11" t="s">
        <v>14</v>
      </c>
      <c r="B216" s="11" t="s">
        <v>32</v>
      </c>
      <c r="C216" s="14">
        <v>11</v>
      </c>
      <c r="D216" s="14">
        <v>2018</v>
      </c>
      <c r="E216" s="8">
        <v>1</v>
      </c>
      <c r="F216" s="8">
        <v>113</v>
      </c>
      <c r="G216" s="8">
        <v>155</v>
      </c>
      <c r="H216" s="8">
        <v>7</v>
      </c>
      <c r="I216" s="8">
        <v>1268</v>
      </c>
      <c r="J216" s="8">
        <v>275</v>
      </c>
      <c r="K216" s="8">
        <v>2769053</v>
      </c>
      <c r="L216" s="8">
        <v>537247</v>
      </c>
      <c r="M216" s="8">
        <v>596959</v>
      </c>
    </row>
    <row r="217" spans="1:13" x14ac:dyDescent="0.25">
      <c r="A217" s="11" t="s">
        <v>14</v>
      </c>
      <c r="B217" s="11" t="s">
        <v>33</v>
      </c>
      <c r="C217" s="14">
        <v>11</v>
      </c>
      <c r="D217" s="14">
        <v>2018</v>
      </c>
      <c r="E217" s="8">
        <v>1</v>
      </c>
      <c r="F217" s="8">
        <v>112</v>
      </c>
      <c r="G217" s="8">
        <v>125</v>
      </c>
      <c r="H217" s="8">
        <v>9</v>
      </c>
      <c r="I217" s="8">
        <v>828</v>
      </c>
      <c r="J217" s="8">
        <v>171</v>
      </c>
      <c r="K217" s="8">
        <v>1402623</v>
      </c>
      <c r="L217" s="8">
        <v>675976</v>
      </c>
      <c r="M217" s="8">
        <v>698236</v>
      </c>
    </row>
    <row r="218" spans="1:13" x14ac:dyDescent="0.25">
      <c r="A218" s="11" t="s">
        <v>14</v>
      </c>
      <c r="B218" s="11" t="s">
        <v>34</v>
      </c>
      <c r="C218" s="14">
        <v>11</v>
      </c>
      <c r="D218" s="14">
        <v>2018</v>
      </c>
      <c r="E218" s="8">
        <v>1</v>
      </c>
      <c r="F218" s="8">
        <v>114</v>
      </c>
      <c r="G218" s="8">
        <v>148</v>
      </c>
      <c r="H218" s="8">
        <v>11</v>
      </c>
      <c r="I218" s="8">
        <v>1514</v>
      </c>
      <c r="J218" s="8">
        <v>184</v>
      </c>
      <c r="K218" s="8">
        <v>2513039</v>
      </c>
      <c r="L218" s="8">
        <v>548014</v>
      </c>
      <c r="M218" s="8">
        <v>665048</v>
      </c>
    </row>
    <row r="219" spans="1:13" x14ac:dyDescent="0.25">
      <c r="A219" s="11" t="s">
        <v>15</v>
      </c>
      <c r="B219" s="11" t="s">
        <v>35</v>
      </c>
      <c r="C219" s="14">
        <v>11</v>
      </c>
      <c r="D219" s="14">
        <v>2018</v>
      </c>
      <c r="E219" s="8">
        <v>1</v>
      </c>
      <c r="F219" s="8">
        <v>123</v>
      </c>
      <c r="G219" s="8">
        <v>125</v>
      </c>
      <c r="H219" s="8">
        <v>10</v>
      </c>
      <c r="I219" s="8">
        <v>1264</v>
      </c>
      <c r="J219" s="8">
        <v>280</v>
      </c>
      <c r="K219" s="8">
        <v>1643177</v>
      </c>
      <c r="L219" s="8">
        <v>621024</v>
      </c>
      <c r="M219" s="8">
        <v>673816</v>
      </c>
    </row>
    <row r="220" spans="1:13" x14ac:dyDescent="0.25">
      <c r="A220" s="11" t="s">
        <v>15</v>
      </c>
      <c r="B220" s="11" t="s">
        <v>36</v>
      </c>
      <c r="C220" s="14">
        <v>11</v>
      </c>
      <c r="D220" s="14">
        <v>2018</v>
      </c>
      <c r="E220" s="8">
        <v>1</v>
      </c>
      <c r="F220" s="8">
        <v>147</v>
      </c>
      <c r="G220" s="8">
        <v>166</v>
      </c>
      <c r="H220" s="8">
        <v>11</v>
      </c>
      <c r="I220" s="8">
        <v>794</v>
      </c>
      <c r="J220" s="8">
        <v>267</v>
      </c>
      <c r="K220" s="8">
        <v>1140010</v>
      </c>
      <c r="L220" s="8">
        <v>669538</v>
      </c>
      <c r="M220" s="8">
        <v>591530</v>
      </c>
    </row>
    <row r="221" spans="1:13" x14ac:dyDescent="0.25">
      <c r="A221" s="11" t="s">
        <v>16</v>
      </c>
      <c r="B221" s="11" t="s">
        <v>37</v>
      </c>
      <c r="C221" s="14">
        <v>11</v>
      </c>
      <c r="D221" s="14">
        <v>2018</v>
      </c>
      <c r="E221" s="8">
        <v>1</v>
      </c>
      <c r="F221" s="8">
        <v>142</v>
      </c>
      <c r="G221" s="8">
        <v>123</v>
      </c>
      <c r="H221" s="8">
        <v>10</v>
      </c>
      <c r="I221" s="8">
        <v>796</v>
      </c>
      <c r="J221" s="8">
        <v>220</v>
      </c>
      <c r="K221" s="8">
        <v>1016638</v>
      </c>
      <c r="L221" s="8">
        <v>534161</v>
      </c>
      <c r="M221" s="8">
        <v>589213</v>
      </c>
    </row>
    <row r="222" spans="1:13" x14ac:dyDescent="0.25">
      <c r="A222" s="11" t="s">
        <v>17</v>
      </c>
      <c r="B222" s="11" t="s">
        <v>38</v>
      </c>
      <c r="C222" s="14">
        <v>11</v>
      </c>
      <c r="D222" s="14">
        <v>2018</v>
      </c>
      <c r="E222" s="8">
        <v>1</v>
      </c>
      <c r="F222" s="8">
        <v>124</v>
      </c>
      <c r="G222" s="8">
        <v>131</v>
      </c>
      <c r="H222" s="8">
        <v>5</v>
      </c>
      <c r="I222" s="8">
        <v>1485</v>
      </c>
      <c r="J222" s="8">
        <v>278</v>
      </c>
      <c r="K222" s="8">
        <v>2647418</v>
      </c>
      <c r="L222" s="8">
        <v>537928</v>
      </c>
      <c r="M222" s="8">
        <v>632800</v>
      </c>
    </row>
    <row r="223" spans="1:13" x14ac:dyDescent="0.25">
      <c r="A223" s="11" t="s">
        <v>18</v>
      </c>
      <c r="B223" s="11" t="s">
        <v>39</v>
      </c>
      <c r="C223" s="14">
        <v>11</v>
      </c>
      <c r="D223" s="14">
        <v>2018</v>
      </c>
      <c r="E223" s="8">
        <v>1</v>
      </c>
      <c r="F223" s="8">
        <v>103</v>
      </c>
      <c r="G223" s="8">
        <v>166</v>
      </c>
      <c r="H223" s="8">
        <v>11</v>
      </c>
      <c r="I223" s="8">
        <v>711</v>
      </c>
      <c r="J223" s="8">
        <v>129</v>
      </c>
      <c r="K223" s="8">
        <v>1316704</v>
      </c>
      <c r="L223" s="8">
        <v>585702</v>
      </c>
      <c r="M223" s="8">
        <v>566873</v>
      </c>
    </row>
    <row r="224" spans="1:13" x14ac:dyDescent="0.25">
      <c r="A224" s="11" t="s">
        <v>19</v>
      </c>
      <c r="B224" s="11" t="s">
        <v>40</v>
      </c>
      <c r="C224" s="14">
        <v>11</v>
      </c>
      <c r="D224" s="14">
        <v>2018</v>
      </c>
      <c r="E224" s="8">
        <v>1</v>
      </c>
      <c r="F224" s="8">
        <v>148</v>
      </c>
      <c r="G224" s="8">
        <v>142</v>
      </c>
      <c r="H224" s="8">
        <v>8</v>
      </c>
      <c r="I224" s="8">
        <v>994</v>
      </c>
      <c r="J224" s="8">
        <v>245</v>
      </c>
      <c r="K224" s="8">
        <v>1084583</v>
      </c>
      <c r="L224" s="8">
        <v>575899</v>
      </c>
      <c r="M224" s="8">
        <v>611145</v>
      </c>
    </row>
    <row r="225" spans="1:13" x14ac:dyDescent="0.25">
      <c r="A225" s="11" t="s">
        <v>20</v>
      </c>
      <c r="B225" s="11" t="s">
        <v>41</v>
      </c>
      <c r="C225" s="14">
        <v>11</v>
      </c>
      <c r="D225" s="14">
        <v>2018</v>
      </c>
      <c r="E225" s="8">
        <v>1</v>
      </c>
      <c r="F225" s="8">
        <v>120</v>
      </c>
      <c r="G225" s="8">
        <v>169</v>
      </c>
      <c r="H225" s="8">
        <v>10</v>
      </c>
      <c r="I225" s="8">
        <v>1321</v>
      </c>
      <c r="J225" s="8">
        <v>281</v>
      </c>
      <c r="K225" s="8">
        <v>1999531</v>
      </c>
      <c r="L225" s="8">
        <v>681772</v>
      </c>
      <c r="M225" s="8">
        <v>566800</v>
      </c>
    </row>
    <row r="226" spans="1:13" x14ac:dyDescent="0.25">
      <c r="A226" s="11" t="s">
        <v>21</v>
      </c>
      <c r="B226" s="11" t="s">
        <v>42</v>
      </c>
      <c r="C226" s="14">
        <v>11</v>
      </c>
      <c r="D226" s="14">
        <v>2018</v>
      </c>
      <c r="E226" s="8">
        <v>1</v>
      </c>
      <c r="F226" s="8">
        <v>122</v>
      </c>
      <c r="G226" s="8">
        <v>156</v>
      </c>
      <c r="H226" s="8">
        <v>5</v>
      </c>
      <c r="I226" s="8">
        <v>1333</v>
      </c>
      <c r="J226" s="8">
        <v>286</v>
      </c>
      <c r="K226" s="8">
        <v>1157179</v>
      </c>
      <c r="L226" s="8">
        <v>602829</v>
      </c>
      <c r="M226" s="8">
        <v>614579</v>
      </c>
    </row>
    <row r="227" spans="1:13" x14ac:dyDescent="0.25">
      <c r="A227" s="11" t="s">
        <v>22</v>
      </c>
      <c r="B227" s="11" t="s">
        <v>43</v>
      </c>
      <c r="C227" s="14">
        <v>11</v>
      </c>
      <c r="D227" s="14">
        <v>2018</v>
      </c>
      <c r="E227" s="8">
        <v>1</v>
      </c>
      <c r="F227" s="8">
        <v>129</v>
      </c>
      <c r="G227" s="8">
        <v>164</v>
      </c>
      <c r="H227" s="8">
        <v>11</v>
      </c>
      <c r="I227" s="8">
        <v>990</v>
      </c>
      <c r="J227" s="8">
        <v>190</v>
      </c>
      <c r="K227" s="8">
        <v>2506424</v>
      </c>
      <c r="L227" s="8">
        <v>636779</v>
      </c>
      <c r="M227" s="8">
        <v>693783</v>
      </c>
    </row>
    <row r="228" spans="1:13" x14ac:dyDescent="0.25">
      <c r="A228" s="11" t="s">
        <v>23</v>
      </c>
      <c r="B228" s="11" t="s">
        <v>44</v>
      </c>
      <c r="C228" s="14">
        <v>11</v>
      </c>
      <c r="D228" s="14">
        <v>2018</v>
      </c>
      <c r="E228" s="8">
        <v>1</v>
      </c>
      <c r="F228" s="8">
        <v>116</v>
      </c>
      <c r="G228" s="8">
        <v>124</v>
      </c>
      <c r="H228" s="8">
        <v>11</v>
      </c>
      <c r="I228" s="8">
        <v>742</v>
      </c>
      <c r="J228" s="8">
        <v>247</v>
      </c>
      <c r="K228" s="8">
        <v>1407593</v>
      </c>
      <c r="L228" s="8">
        <v>618073</v>
      </c>
      <c r="M228" s="8">
        <v>666338</v>
      </c>
    </row>
    <row r="229" spans="1:13" x14ac:dyDescent="0.25">
      <c r="A229" s="11" t="s">
        <v>24</v>
      </c>
      <c r="B229" s="11" t="s">
        <v>45</v>
      </c>
      <c r="C229" s="14">
        <v>11</v>
      </c>
      <c r="D229" s="14">
        <v>2018</v>
      </c>
      <c r="E229" s="8">
        <v>1</v>
      </c>
      <c r="F229" s="8">
        <v>116</v>
      </c>
      <c r="G229" s="8">
        <v>129</v>
      </c>
      <c r="H229" s="8">
        <v>10</v>
      </c>
      <c r="I229" s="8">
        <v>833</v>
      </c>
      <c r="J229" s="8">
        <v>225</v>
      </c>
      <c r="K229" s="8">
        <v>2490224</v>
      </c>
      <c r="L229" s="8">
        <v>630281</v>
      </c>
      <c r="M229" s="8">
        <v>667961</v>
      </c>
    </row>
    <row r="230" spans="1:13" x14ac:dyDescent="0.25">
      <c r="A230" s="11" t="s">
        <v>25</v>
      </c>
      <c r="B230" s="11" t="s">
        <v>46</v>
      </c>
      <c r="C230" s="14">
        <v>11</v>
      </c>
      <c r="D230" s="14">
        <v>2018</v>
      </c>
      <c r="E230" s="8">
        <v>1</v>
      </c>
      <c r="F230" s="8">
        <v>134</v>
      </c>
      <c r="G230" s="8">
        <v>136</v>
      </c>
      <c r="H230" s="8">
        <v>8</v>
      </c>
      <c r="I230" s="8">
        <v>845</v>
      </c>
      <c r="J230" s="8">
        <v>115</v>
      </c>
      <c r="K230" s="8">
        <v>2864353</v>
      </c>
      <c r="L230" s="8">
        <v>501086</v>
      </c>
      <c r="M230" s="8">
        <v>635977</v>
      </c>
    </row>
    <row r="231" spans="1:13" x14ac:dyDescent="0.25">
      <c r="A231" s="11" t="s">
        <v>26</v>
      </c>
      <c r="B231" s="11" t="s">
        <v>47</v>
      </c>
      <c r="C231" s="14">
        <v>11</v>
      </c>
      <c r="D231" s="14">
        <v>2018</v>
      </c>
      <c r="E231" s="8">
        <v>1</v>
      </c>
      <c r="F231" s="8">
        <v>102</v>
      </c>
      <c r="G231" s="8">
        <v>133</v>
      </c>
      <c r="H231" s="8">
        <v>9</v>
      </c>
      <c r="I231" s="8">
        <v>762</v>
      </c>
      <c r="J231" s="8">
        <v>241</v>
      </c>
      <c r="K231" s="8">
        <v>2365639</v>
      </c>
      <c r="L231" s="8">
        <v>534740</v>
      </c>
      <c r="M231" s="8">
        <v>667059</v>
      </c>
    </row>
    <row r="232" spans="1:13" x14ac:dyDescent="0.25">
      <c r="A232" s="11" t="s">
        <v>27</v>
      </c>
      <c r="B232" s="11" t="s">
        <v>48</v>
      </c>
      <c r="C232" s="14">
        <v>11</v>
      </c>
      <c r="D232" s="14">
        <v>2018</v>
      </c>
      <c r="E232" s="8">
        <v>1</v>
      </c>
      <c r="F232" s="8">
        <v>130</v>
      </c>
      <c r="G232" s="8">
        <v>144</v>
      </c>
      <c r="H232" s="8">
        <v>5</v>
      </c>
      <c r="I232" s="8">
        <v>1218</v>
      </c>
      <c r="J232" s="8">
        <v>205</v>
      </c>
      <c r="K232" s="8">
        <v>1034467</v>
      </c>
      <c r="L232" s="8">
        <v>644832</v>
      </c>
      <c r="M232" s="8">
        <v>545939</v>
      </c>
    </row>
    <row r="233" spans="1:13" x14ac:dyDescent="0.25">
      <c r="A233" s="11" t="s">
        <v>28</v>
      </c>
      <c r="B233" s="11" t="s">
        <v>48</v>
      </c>
      <c r="C233" s="14">
        <v>11</v>
      </c>
      <c r="D233" s="14">
        <v>2018</v>
      </c>
      <c r="E233" s="8">
        <v>1</v>
      </c>
      <c r="F233" s="8">
        <v>150</v>
      </c>
      <c r="G233" s="8">
        <v>163</v>
      </c>
      <c r="H233" s="8">
        <v>11</v>
      </c>
      <c r="I233" s="8">
        <v>1189</v>
      </c>
      <c r="J233" s="8">
        <v>183</v>
      </c>
      <c r="K233" s="8">
        <v>1275256</v>
      </c>
      <c r="L233" s="8">
        <v>594377</v>
      </c>
      <c r="M233" s="8">
        <v>560169</v>
      </c>
    </row>
    <row r="234" spans="1:13" x14ac:dyDescent="0.25">
      <c r="A234" s="11" t="s">
        <v>13</v>
      </c>
      <c r="B234" s="11" t="s">
        <v>29</v>
      </c>
      <c r="C234" s="14">
        <v>12</v>
      </c>
      <c r="D234" s="14">
        <v>2018</v>
      </c>
      <c r="E234" s="8">
        <v>1</v>
      </c>
      <c r="F234" s="8">
        <v>130</v>
      </c>
      <c r="G234" s="8">
        <v>123</v>
      </c>
      <c r="H234" s="8">
        <v>9</v>
      </c>
      <c r="I234" s="8">
        <v>1031</v>
      </c>
      <c r="J234" s="8">
        <v>122</v>
      </c>
      <c r="K234" s="8">
        <v>1203512</v>
      </c>
      <c r="L234" s="8">
        <v>547943</v>
      </c>
      <c r="M234" s="8">
        <v>581603</v>
      </c>
    </row>
    <row r="235" spans="1:13" x14ac:dyDescent="0.25">
      <c r="A235" s="11" t="s">
        <v>13</v>
      </c>
      <c r="B235" s="11" t="s">
        <v>30</v>
      </c>
      <c r="C235" s="14">
        <v>12</v>
      </c>
      <c r="D235" s="14">
        <v>2018</v>
      </c>
      <c r="E235" s="8">
        <v>1</v>
      </c>
      <c r="F235" s="8">
        <v>105</v>
      </c>
      <c r="G235" s="8">
        <v>159</v>
      </c>
      <c r="H235" s="8">
        <v>7</v>
      </c>
      <c r="I235" s="8">
        <v>935</v>
      </c>
      <c r="J235" s="8">
        <v>194</v>
      </c>
      <c r="K235" s="8">
        <v>1243192</v>
      </c>
      <c r="L235" s="8">
        <v>658405</v>
      </c>
      <c r="M235" s="8">
        <v>654290</v>
      </c>
    </row>
    <row r="236" spans="1:13" x14ac:dyDescent="0.25">
      <c r="A236" s="11" t="s">
        <v>14</v>
      </c>
      <c r="B236" s="11" t="s">
        <v>31</v>
      </c>
      <c r="C236" s="14">
        <v>12</v>
      </c>
      <c r="D236" s="14">
        <v>2018</v>
      </c>
      <c r="E236" s="8">
        <v>1</v>
      </c>
      <c r="F236" s="8">
        <v>122</v>
      </c>
      <c r="G236" s="8">
        <v>156</v>
      </c>
      <c r="H236" s="8">
        <v>10</v>
      </c>
      <c r="I236" s="8">
        <v>843</v>
      </c>
      <c r="J236" s="8">
        <v>179</v>
      </c>
      <c r="K236" s="8">
        <v>1270485</v>
      </c>
      <c r="L236" s="8">
        <v>616872</v>
      </c>
      <c r="M236" s="8">
        <v>502485</v>
      </c>
    </row>
    <row r="237" spans="1:13" x14ac:dyDescent="0.25">
      <c r="A237" s="11" t="s">
        <v>14</v>
      </c>
      <c r="B237" s="11" t="s">
        <v>32</v>
      </c>
      <c r="C237" s="14">
        <v>12</v>
      </c>
      <c r="D237" s="14">
        <v>2018</v>
      </c>
      <c r="E237" s="8">
        <v>1</v>
      </c>
      <c r="F237" s="8">
        <v>119</v>
      </c>
      <c r="G237" s="8">
        <v>169</v>
      </c>
      <c r="H237" s="8">
        <v>5</v>
      </c>
      <c r="I237" s="8">
        <v>1085</v>
      </c>
      <c r="J237" s="8">
        <v>227</v>
      </c>
      <c r="K237" s="8">
        <v>1542437</v>
      </c>
      <c r="L237" s="8">
        <v>636892</v>
      </c>
      <c r="M237" s="8">
        <v>601852</v>
      </c>
    </row>
    <row r="238" spans="1:13" x14ac:dyDescent="0.25">
      <c r="A238" s="11" t="s">
        <v>14</v>
      </c>
      <c r="B238" s="11" t="s">
        <v>33</v>
      </c>
      <c r="C238" s="14">
        <v>12</v>
      </c>
      <c r="D238" s="14">
        <v>2018</v>
      </c>
      <c r="E238" s="8">
        <v>1</v>
      </c>
      <c r="F238" s="8">
        <v>127</v>
      </c>
      <c r="G238" s="8">
        <v>159</v>
      </c>
      <c r="H238" s="8">
        <v>9</v>
      </c>
      <c r="I238" s="8">
        <v>1545</v>
      </c>
      <c r="J238" s="8">
        <v>112</v>
      </c>
      <c r="K238" s="8">
        <v>1549570</v>
      </c>
      <c r="L238" s="8">
        <v>517125</v>
      </c>
      <c r="M238" s="8">
        <v>639164</v>
      </c>
    </row>
    <row r="239" spans="1:13" x14ac:dyDescent="0.25">
      <c r="A239" s="11" t="s">
        <v>14</v>
      </c>
      <c r="B239" s="11" t="s">
        <v>34</v>
      </c>
      <c r="C239" s="14">
        <v>12</v>
      </c>
      <c r="D239" s="14">
        <v>2018</v>
      </c>
      <c r="E239" s="8">
        <v>1</v>
      </c>
      <c r="F239" s="8">
        <v>117</v>
      </c>
      <c r="G239" s="8">
        <v>124</v>
      </c>
      <c r="H239" s="8">
        <v>8</v>
      </c>
      <c r="I239" s="8">
        <v>1297</v>
      </c>
      <c r="J239" s="8">
        <v>213</v>
      </c>
      <c r="K239" s="8">
        <v>2268357</v>
      </c>
      <c r="L239" s="8">
        <v>544072</v>
      </c>
      <c r="M239" s="8">
        <v>510383</v>
      </c>
    </row>
    <row r="240" spans="1:13" x14ac:dyDescent="0.25">
      <c r="A240" s="11" t="s">
        <v>15</v>
      </c>
      <c r="B240" s="11" t="s">
        <v>35</v>
      </c>
      <c r="C240" s="14">
        <v>12</v>
      </c>
      <c r="D240" s="14">
        <v>2018</v>
      </c>
      <c r="E240" s="8">
        <v>1</v>
      </c>
      <c r="F240" s="8">
        <v>108</v>
      </c>
      <c r="G240" s="8">
        <v>165</v>
      </c>
      <c r="H240" s="8">
        <v>10</v>
      </c>
      <c r="I240" s="8">
        <v>1212</v>
      </c>
      <c r="J240" s="8">
        <v>175</v>
      </c>
      <c r="K240" s="8">
        <v>2328593</v>
      </c>
      <c r="L240" s="8">
        <v>596265</v>
      </c>
      <c r="M240" s="8">
        <v>635089</v>
      </c>
    </row>
    <row r="241" spans="1:13" x14ac:dyDescent="0.25">
      <c r="A241" s="11" t="s">
        <v>15</v>
      </c>
      <c r="B241" s="11" t="s">
        <v>36</v>
      </c>
      <c r="C241" s="14">
        <v>12</v>
      </c>
      <c r="D241" s="14">
        <v>2018</v>
      </c>
      <c r="E241" s="8">
        <v>1</v>
      </c>
      <c r="F241" s="8">
        <v>117</v>
      </c>
      <c r="G241" s="8">
        <v>141</v>
      </c>
      <c r="H241" s="8">
        <v>8</v>
      </c>
      <c r="I241" s="8">
        <v>832</v>
      </c>
      <c r="J241" s="8">
        <v>163</v>
      </c>
      <c r="K241" s="8">
        <v>2271775</v>
      </c>
      <c r="L241" s="8">
        <v>678665</v>
      </c>
      <c r="M241" s="8">
        <v>632124</v>
      </c>
    </row>
    <row r="242" spans="1:13" x14ac:dyDescent="0.25">
      <c r="A242" s="11" t="s">
        <v>16</v>
      </c>
      <c r="B242" s="11" t="s">
        <v>37</v>
      </c>
      <c r="C242" s="14">
        <v>12</v>
      </c>
      <c r="D242" s="14">
        <v>2018</v>
      </c>
      <c r="E242" s="8">
        <v>1</v>
      </c>
      <c r="F242" s="8">
        <v>147</v>
      </c>
      <c r="G242" s="8">
        <v>165</v>
      </c>
      <c r="H242" s="8">
        <v>10</v>
      </c>
      <c r="I242" s="8">
        <v>1522</v>
      </c>
      <c r="J242" s="8">
        <v>262</v>
      </c>
      <c r="K242" s="8">
        <v>1656781</v>
      </c>
      <c r="L242" s="8">
        <v>600833</v>
      </c>
      <c r="M242" s="8">
        <v>586504</v>
      </c>
    </row>
    <row r="243" spans="1:13" x14ac:dyDescent="0.25">
      <c r="A243" s="11" t="s">
        <v>17</v>
      </c>
      <c r="B243" s="11" t="s">
        <v>38</v>
      </c>
      <c r="C243" s="14">
        <v>12</v>
      </c>
      <c r="D243" s="14">
        <v>2018</v>
      </c>
      <c r="E243" s="8">
        <v>1</v>
      </c>
      <c r="F243" s="8">
        <v>151</v>
      </c>
      <c r="G243" s="8">
        <v>150</v>
      </c>
      <c r="H243" s="8">
        <v>7</v>
      </c>
      <c r="I243" s="8">
        <v>761</v>
      </c>
      <c r="J243" s="8">
        <v>179</v>
      </c>
      <c r="K243" s="8">
        <v>1045778</v>
      </c>
      <c r="L243" s="8">
        <v>689157</v>
      </c>
      <c r="M243" s="8">
        <v>601254</v>
      </c>
    </row>
    <row r="244" spans="1:13" x14ac:dyDescent="0.25">
      <c r="A244" s="11" t="s">
        <v>18</v>
      </c>
      <c r="B244" s="11" t="s">
        <v>39</v>
      </c>
      <c r="C244" s="14">
        <v>12</v>
      </c>
      <c r="D244" s="14">
        <v>2018</v>
      </c>
      <c r="E244" s="8">
        <v>1</v>
      </c>
      <c r="F244" s="8">
        <v>116</v>
      </c>
      <c r="G244" s="8">
        <v>155</v>
      </c>
      <c r="H244" s="8">
        <v>11</v>
      </c>
      <c r="I244" s="8">
        <v>944</v>
      </c>
      <c r="J244" s="8">
        <v>174</v>
      </c>
      <c r="K244" s="8">
        <v>1692156</v>
      </c>
      <c r="L244" s="8">
        <v>597372</v>
      </c>
      <c r="M244" s="8">
        <v>684782</v>
      </c>
    </row>
    <row r="245" spans="1:13" x14ac:dyDescent="0.25">
      <c r="A245" s="11" t="s">
        <v>19</v>
      </c>
      <c r="B245" s="11" t="s">
        <v>40</v>
      </c>
      <c r="C245" s="14">
        <v>12</v>
      </c>
      <c r="D245" s="14">
        <v>2018</v>
      </c>
      <c r="E245" s="8">
        <v>1</v>
      </c>
      <c r="F245" s="8">
        <v>147</v>
      </c>
      <c r="G245" s="8">
        <v>149</v>
      </c>
      <c r="H245" s="8">
        <v>8</v>
      </c>
      <c r="I245" s="8">
        <v>1279</v>
      </c>
      <c r="J245" s="8">
        <v>120</v>
      </c>
      <c r="K245" s="8">
        <v>1399380</v>
      </c>
      <c r="L245" s="8">
        <v>506028</v>
      </c>
      <c r="M245" s="8">
        <v>517293</v>
      </c>
    </row>
    <row r="246" spans="1:13" x14ac:dyDescent="0.25">
      <c r="A246" s="11" t="s">
        <v>20</v>
      </c>
      <c r="B246" s="11" t="s">
        <v>41</v>
      </c>
      <c r="C246" s="14">
        <v>12</v>
      </c>
      <c r="D246" s="14">
        <v>2018</v>
      </c>
      <c r="E246" s="8">
        <v>1</v>
      </c>
      <c r="F246" s="8">
        <v>110</v>
      </c>
      <c r="G246" s="8">
        <v>139</v>
      </c>
      <c r="H246" s="8">
        <v>10</v>
      </c>
      <c r="I246" s="8">
        <v>838</v>
      </c>
      <c r="J246" s="8">
        <v>184</v>
      </c>
      <c r="K246" s="8">
        <v>1509396</v>
      </c>
      <c r="L246" s="8">
        <v>668102</v>
      </c>
      <c r="M246" s="8">
        <v>520555</v>
      </c>
    </row>
    <row r="247" spans="1:13" x14ac:dyDescent="0.25">
      <c r="A247" s="11" t="s">
        <v>21</v>
      </c>
      <c r="B247" s="11" t="s">
        <v>42</v>
      </c>
      <c r="C247" s="14">
        <v>12</v>
      </c>
      <c r="D247" s="14">
        <v>2018</v>
      </c>
      <c r="E247" s="8">
        <v>1</v>
      </c>
      <c r="F247" s="8">
        <v>134</v>
      </c>
      <c r="G247" s="8">
        <v>131</v>
      </c>
      <c r="H247" s="8">
        <v>5</v>
      </c>
      <c r="I247" s="8">
        <v>983</v>
      </c>
      <c r="J247" s="8">
        <v>276</v>
      </c>
      <c r="K247" s="8">
        <v>2962274</v>
      </c>
      <c r="L247" s="8">
        <v>572813</v>
      </c>
      <c r="M247" s="8">
        <v>618011</v>
      </c>
    </row>
    <row r="248" spans="1:13" x14ac:dyDescent="0.25">
      <c r="A248" s="11" t="s">
        <v>22</v>
      </c>
      <c r="B248" s="11" t="s">
        <v>43</v>
      </c>
      <c r="C248" s="14">
        <v>12</v>
      </c>
      <c r="D248" s="14">
        <v>2018</v>
      </c>
      <c r="E248" s="8">
        <v>1</v>
      </c>
      <c r="F248" s="8">
        <v>110</v>
      </c>
      <c r="G248" s="8">
        <v>171</v>
      </c>
      <c r="H248" s="8">
        <v>5</v>
      </c>
      <c r="I248" s="8">
        <v>968</v>
      </c>
      <c r="J248" s="8">
        <v>273</v>
      </c>
      <c r="K248" s="8">
        <v>1616851</v>
      </c>
      <c r="L248" s="8">
        <v>671048</v>
      </c>
      <c r="M248" s="8">
        <v>628750</v>
      </c>
    </row>
    <row r="249" spans="1:13" x14ac:dyDescent="0.25">
      <c r="A249" s="11" t="s">
        <v>23</v>
      </c>
      <c r="B249" s="11" t="s">
        <v>44</v>
      </c>
      <c r="C249" s="14">
        <v>12</v>
      </c>
      <c r="D249" s="14">
        <v>2018</v>
      </c>
      <c r="E249" s="8">
        <v>1</v>
      </c>
      <c r="F249" s="8">
        <v>141</v>
      </c>
      <c r="G249" s="8">
        <v>151</v>
      </c>
      <c r="H249" s="8">
        <v>8</v>
      </c>
      <c r="I249" s="8">
        <v>979</v>
      </c>
      <c r="J249" s="8">
        <v>290</v>
      </c>
      <c r="K249" s="8">
        <v>1449665</v>
      </c>
      <c r="L249" s="8">
        <v>513857</v>
      </c>
      <c r="M249" s="8">
        <v>596700</v>
      </c>
    </row>
    <row r="250" spans="1:13" x14ac:dyDescent="0.25">
      <c r="A250" s="11" t="s">
        <v>24</v>
      </c>
      <c r="B250" s="11" t="s">
        <v>45</v>
      </c>
      <c r="C250" s="14">
        <v>12</v>
      </c>
      <c r="D250" s="14">
        <v>2018</v>
      </c>
      <c r="E250" s="8">
        <v>1</v>
      </c>
      <c r="F250" s="8">
        <v>102</v>
      </c>
      <c r="G250" s="8">
        <v>146</v>
      </c>
      <c r="H250" s="8">
        <v>10</v>
      </c>
      <c r="I250" s="8">
        <v>1026</v>
      </c>
      <c r="J250" s="8">
        <v>244</v>
      </c>
      <c r="K250" s="8">
        <v>2714432</v>
      </c>
      <c r="L250" s="8">
        <v>542307</v>
      </c>
      <c r="M250" s="8">
        <v>516824</v>
      </c>
    </row>
    <row r="251" spans="1:13" x14ac:dyDescent="0.25">
      <c r="A251" s="11" t="s">
        <v>25</v>
      </c>
      <c r="B251" s="11" t="s">
        <v>46</v>
      </c>
      <c r="C251" s="14">
        <v>12</v>
      </c>
      <c r="D251" s="14">
        <v>2018</v>
      </c>
      <c r="E251" s="8">
        <v>1</v>
      </c>
      <c r="F251" s="8">
        <v>101</v>
      </c>
      <c r="G251" s="8">
        <v>133</v>
      </c>
      <c r="H251" s="8">
        <v>5</v>
      </c>
      <c r="I251" s="8">
        <v>1083</v>
      </c>
      <c r="J251" s="8">
        <v>226</v>
      </c>
      <c r="K251" s="8">
        <v>1753498</v>
      </c>
      <c r="L251" s="8">
        <v>536718</v>
      </c>
      <c r="M251" s="8">
        <v>608230</v>
      </c>
    </row>
    <row r="252" spans="1:13" x14ac:dyDescent="0.25">
      <c r="A252" s="11" t="s">
        <v>26</v>
      </c>
      <c r="B252" s="11" t="s">
        <v>47</v>
      </c>
      <c r="C252" s="14">
        <v>12</v>
      </c>
      <c r="D252" s="14">
        <v>2018</v>
      </c>
      <c r="E252" s="8">
        <v>1</v>
      </c>
      <c r="F252" s="8">
        <v>119</v>
      </c>
      <c r="G252" s="8">
        <v>145</v>
      </c>
      <c r="H252" s="8">
        <v>9</v>
      </c>
      <c r="I252" s="8">
        <v>919</v>
      </c>
      <c r="J252" s="8">
        <v>197</v>
      </c>
      <c r="K252" s="8">
        <v>2090232</v>
      </c>
      <c r="L252" s="8">
        <v>506297</v>
      </c>
      <c r="M252" s="8">
        <v>627537</v>
      </c>
    </row>
    <row r="253" spans="1:13" x14ac:dyDescent="0.25">
      <c r="A253" s="11" t="s">
        <v>27</v>
      </c>
      <c r="B253" s="11" t="s">
        <v>48</v>
      </c>
      <c r="C253" s="14">
        <v>12</v>
      </c>
      <c r="D253" s="14">
        <v>2018</v>
      </c>
      <c r="E253" s="8">
        <v>1</v>
      </c>
      <c r="F253" s="8">
        <v>148</v>
      </c>
      <c r="G253" s="8">
        <v>151</v>
      </c>
      <c r="H253" s="8">
        <v>6</v>
      </c>
      <c r="I253" s="8">
        <v>1409</v>
      </c>
      <c r="J253" s="8">
        <v>229</v>
      </c>
      <c r="K253" s="8">
        <v>1306443</v>
      </c>
      <c r="L253" s="8">
        <v>581696</v>
      </c>
      <c r="M253" s="8">
        <v>686020</v>
      </c>
    </row>
    <row r="254" spans="1:13" x14ac:dyDescent="0.25">
      <c r="A254" s="11" t="s">
        <v>28</v>
      </c>
      <c r="B254" s="11" t="s">
        <v>48</v>
      </c>
      <c r="C254" s="14">
        <v>12</v>
      </c>
      <c r="D254" s="14">
        <v>2018</v>
      </c>
      <c r="E254" s="8">
        <v>1</v>
      </c>
      <c r="F254" s="8">
        <v>111</v>
      </c>
      <c r="G254" s="8">
        <v>131</v>
      </c>
      <c r="H254" s="8">
        <v>10</v>
      </c>
      <c r="I254" s="8">
        <v>1019</v>
      </c>
      <c r="J254" s="8">
        <v>241</v>
      </c>
      <c r="K254" s="8">
        <v>2521152</v>
      </c>
      <c r="L254" s="8">
        <v>509646</v>
      </c>
      <c r="M254" s="8">
        <v>546241</v>
      </c>
    </row>
  </sheetData>
  <mergeCells count="1">
    <mergeCell ref="A1:M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B9" sqref="B9"/>
    </sheetView>
  </sheetViews>
  <sheetFormatPr defaultRowHeight="15" x14ac:dyDescent="0.25"/>
  <cols>
    <col min="1" max="1" width="12.140625" customWidth="1"/>
    <col min="2" max="2" width="13.5703125" customWidth="1"/>
    <col min="3" max="3" width="13.140625" customWidth="1"/>
    <col min="4" max="4" width="10.5703125" customWidth="1"/>
    <col min="5" max="5" width="13.7109375" customWidth="1"/>
    <col min="6" max="6" width="10.5703125" customWidth="1"/>
    <col min="7" max="7" width="9.5703125" customWidth="1"/>
    <col min="8" max="8" width="11.5703125" customWidth="1"/>
    <col min="9" max="9" width="10.7109375" customWidth="1"/>
    <col min="10" max="10" width="11" customWidth="1"/>
    <col min="11" max="11" width="11.85546875" customWidth="1"/>
    <col min="12" max="12" width="12" customWidth="1"/>
    <col min="13" max="13" width="13.8554687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13</v>
      </c>
      <c r="B2" s="1" t="s">
        <v>29</v>
      </c>
      <c r="C2" s="1">
        <v>1</v>
      </c>
      <c r="D2" s="1">
        <v>2018</v>
      </c>
      <c r="E2" s="1">
        <v>1</v>
      </c>
      <c r="F2" s="1">
        <f ca="1">RANDBETWEEN(99,151)</f>
        <v>99</v>
      </c>
      <c r="G2" s="1">
        <f ca="1">RANDBETWEEN(121,171)</f>
        <v>146</v>
      </c>
      <c r="H2" s="1">
        <f ca="1">RANDBETWEEN(5,11)</f>
        <v>7</v>
      </c>
      <c r="I2" s="1">
        <f ca="1">RANDBETWEEN(711,1551)</f>
        <v>1483</v>
      </c>
      <c r="J2" s="1">
        <f ca="1">RANDBETWEEN(111,311)</f>
        <v>137</v>
      </c>
      <c r="K2" s="1">
        <f ca="1">RANDBETWEEN(1000000,3000000)</f>
        <v>2449264</v>
      </c>
      <c r="L2" s="1">
        <f ca="1">RANDBETWEEN(500000,700000)</f>
        <v>617524</v>
      </c>
      <c r="M2" s="1">
        <f ca="1">RANDBETWEEN(500000,700000)</f>
        <v>643075</v>
      </c>
    </row>
    <row r="3" spans="1:13" x14ac:dyDescent="0.25">
      <c r="A3" s="5" t="s">
        <v>13</v>
      </c>
      <c r="B3" s="1" t="s">
        <v>30</v>
      </c>
      <c r="C3" s="1">
        <v>1</v>
      </c>
      <c r="D3" s="1">
        <v>2018</v>
      </c>
      <c r="E3" s="1">
        <v>1</v>
      </c>
      <c r="F3" s="1">
        <f t="shared" ref="F3:F66" ca="1" si="0">RANDBETWEEN(99,151)</f>
        <v>99</v>
      </c>
      <c r="G3" s="1">
        <f t="shared" ref="G3:G66" ca="1" si="1">RANDBETWEEN(121,171)</f>
        <v>125</v>
      </c>
      <c r="H3" s="1">
        <f t="shared" ref="H3:H66" ca="1" si="2">RANDBETWEEN(5,11)</f>
        <v>10</v>
      </c>
      <c r="I3" s="1">
        <f t="shared" ref="I3:I66" ca="1" si="3">RANDBETWEEN(711,1551)</f>
        <v>1083</v>
      </c>
      <c r="J3" s="1">
        <f t="shared" ref="J3:J66" ca="1" si="4">RANDBETWEEN(111,311)</f>
        <v>286</v>
      </c>
      <c r="K3" s="1">
        <f t="shared" ref="K3:K66" ca="1" si="5">RANDBETWEEN(1000000,3000000)</f>
        <v>1061720</v>
      </c>
      <c r="L3" s="1">
        <f t="shared" ref="L3:M24" ca="1" si="6">RANDBETWEEN(500000,700000)</f>
        <v>603561</v>
      </c>
      <c r="M3" s="1">
        <f t="shared" ca="1" si="6"/>
        <v>598548</v>
      </c>
    </row>
    <row r="4" spans="1:13" x14ac:dyDescent="0.25">
      <c r="A4" s="5" t="s">
        <v>14</v>
      </c>
      <c r="B4" s="1" t="s">
        <v>31</v>
      </c>
      <c r="C4" s="1">
        <v>1</v>
      </c>
      <c r="D4" s="1">
        <v>2018</v>
      </c>
      <c r="E4" s="1">
        <v>1</v>
      </c>
      <c r="F4" s="1">
        <f t="shared" ca="1" si="0"/>
        <v>131</v>
      </c>
      <c r="G4" s="1">
        <f t="shared" ca="1" si="1"/>
        <v>130</v>
      </c>
      <c r="H4" s="1">
        <f t="shared" ca="1" si="2"/>
        <v>7</v>
      </c>
      <c r="I4" s="1">
        <f t="shared" ca="1" si="3"/>
        <v>1283</v>
      </c>
      <c r="J4" s="1">
        <f t="shared" ca="1" si="4"/>
        <v>143</v>
      </c>
      <c r="K4" s="1">
        <f t="shared" ca="1" si="5"/>
        <v>2157728</v>
      </c>
      <c r="L4" s="1">
        <f t="shared" ca="1" si="6"/>
        <v>611823</v>
      </c>
      <c r="M4" s="1">
        <f t="shared" ca="1" si="6"/>
        <v>630257</v>
      </c>
    </row>
    <row r="5" spans="1:13" x14ac:dyDescent="0.25">
      <c r="A5" s="5" t="s">
        <v>14</v>
      </c>
      <c r="B5" s="1" t="s">
        <v>32</v>
      </c>
      <c r="C5" s="1">
        <v>1</v>
      </c>
      <c r="D5" s="1">
        <v>2018</v>
      </c>
      <c r="E5" s="1">
        <v>1</v>
      </c>
      <c r="F5" s="1">
        <f t="shared" ca="1" si="0"/>
        <v>104</v>
      </c>
      <c r="G5" s="1">
        <f t="shared" ca="1" si="1"/>
        <v>150</v>
      </c>
      <c r="H5" s="1">
        <f t="shared" ca="1" si="2"/>
        <v>10</v>
      </c>
      <c r="I5" s="1">
        <f t="shared" ca="1" si="3"/>
        <v>1093</v>
      </c>
      <c r="J5" s="1">
        <f t="shared" ca="1" si="4"/>
        <v>226</v>
      </c>
      <c r="K5" s="1">
        <f t="shared" ca="1" si="5"/>
        <v>2710464</v>
      </c>
      <c r="L5" s="1">
        <f t="shared" ca="1" si="6"/>
        <v>509941</v>
      </c>
      <c r="M5" s="1">
        <f t="shared" ca="1" si="6"/>
        <v>695847</v>
      </c>
    </row>
    <row r="6" spans="1:13" x14ac:dyDescent="0.25">
      <c r="A6" s="5" t="s">
        <v>14</v>
      </c>
      <c r="B6" s="1" t="s">
        <v>33</v>
      </c>
      <c r="C6" s="1">
        <v>1</v>
      </c>
      <c r="D6" s="1">
        <v>2018</v>
      </c>
      <c r="E6" s="1">
        <v>1</v>
      </c>
      <c r="F6" s="1">
        <f t="shared" ca="1" si="0"/>
        <v>111</v>
      </c>
      <c r="G6" s="1">
        <f t="shared" ca="1" si="1"/>
        <v>168</v>
      </c>
      <c r="H6" s="1">
        <f t="shared" ca="1" si="2"/>
        <v>9</v>
      </c>
      <c r="I6" s="1">
        <f t="shared" ca="1" si="3"/>
        <v>716</v>
      </c>
      <c r="J6" s="1">
        <f t="shared" ca="1" si="4"/>
        <v>310</v>
      </c>
      <c r="K6" s="1">
        <f t="shared" ca="1" si="5"/>
        <v>1175815</v>
      </c>
      <c r="L6" s="1">
        <f t="shared" ca="1" si="6"/>
        <v>627977</v>
      </c>
      <c r="M6" s="1">
        <f t="shared" ca="1" si="6"/>
        <v>616110</v>
      </c>
    </row>
    <row r="7" spans="1:13" x14ac:dyDescent="0.25">
      <c r="A7" s="5" t="s">
        <v>14</v>
      </c>
      <c r="B7" s="1" t="s">
        <v>34</v>
      </c>
      <c r="C7" s="1">
        <v>1</v>
      </c>
      <c r="D7" s="1">
        <v>2018</v>
      </c>
      <c r="E7" s="1">
        <v>1</v>
      </c>
      <c r="F7" s="1">
        <f t="shared" ca="1" si="0"/>
        <v>107</v>
      </c>
      <c r="G7" s="1">
        <f t="shared" ca="1" si="1"/>
        <v>132</v>
      </c>
      <c r="H7" s="1">
        <f t="shared" ca="1" si="2"/>
        <v>10</v>
      </c>
      <c r="I7" s="1">
        <f t="shared" ca="1" si="3"/>
        <v>1307</v>
      </c>
      <c r="J7" s="1">
        <f t="shared" ca="1" si="4"/>
        <v>229</v>
      </c>
      <c r="K7" s="1">
        <f t="shared" ca="1" si="5"/>
        <v>1118567</v>
      </c>
      <c r="L7" s="1">
        <f t="shared" ca="1" si="6"/>
        <v>524597</v>
      </c>
      <c r="M7" s="1">
        <f t="shared" ca="1" si="6"/>
        <v>662806</v>
      </c>
    </row>
    <row r="8" spans="1:13" x14ac:dyDescent="0.25">
      <c r="A8" s="5" t="s">
        <v>15</v>
      </c>
      <c r="B8" s="1" t="s">
        <v>35</v>
      </c>
      <c r="C8" s="1">
        <v>1</v>
      </c>
      <c r="D8" s="1">
        <v>2018</v>
      </c>
      <c r="E8" s="1">
        <v>1</v>
      </c>
      <c r="F8" s="1">
        <f t="shared" ca="1" si="0"/>
        <v>130</v>
      </c>
      <c r="G8" s="1">
        <f t="shared" ca="1" si="1"/>
        <v>169</v>
      </c>
      <c r="H8" s="1">
        <f t="shared" ca="1" si="2"/>
        <v>10</v>
      </c>
      <c r="I8" s="1">
        <f t="shared" ca="1" si="3"/>
        <v>1442</v>
      </c>
      <c r="J8" s="1">
        <f t="shared" ca="1" si="4"/>
        <v>266</v>
      </c>
      <c r="K8" s="1">
        <f t="shared" ca="1" si="5"/>
        <v>2997218</v>
      </c>
      <c r="L8" s="1">
        <f t="shared" ca="1" si="6"/>
        <v>600414</v>
      </c>
      <c r="M8" s="1">
        <f t="shared" ca="1" si="6"/>
        <v>612995</v>
      </c>
    </row>
    <row r="9" spans="1:13" x14ac:dyDescent="0.25">
      <c r="A9" s="5" t="s">
        <v>15</v>
      </c>
      <c r="B9" s="1" t="s">
        <v>36</v>
      </c>
      <c r="C9" s="1">
        <v>1</v>
      </c>
      <c r="D9" s="1">
        <v>2018</v>
      </c>
      <c r="E9" s="1">
        <v>1</v>
      </c>
      <c r="F9" s="1">
        <f t="shared" ca="1" si="0"/>
        <v>140</v>
      </c>
      <c r="G9" s="1">
        <f t="shared" ca="1" si="1"/>
        <v>139</v>
      </c>
      <c r="H9" s="1">
        <f t="shared" ca="1" si="2"/>
        <v>9</v>
      </c>
      <c r="I9" s="1">
        <f t="shared" ca="1" si="3"/>
        <v>997</v>
      </c>
      <c r="J9" s="1">
        <f t="shared" ca="1" si="4"/>
        <v>305</v>
      </c>
      <c r="K9" s="1">
        <f t="shared" ca="1" si="5"/>
        <v>2439869</v>
      </c>
      <c r="L9" s="1">
        <f t="shared" ca="1" si="6"/>
        <v>578583</v>
      </c>
      <c r="M9" s="1">
        <f t="shared" ca="1" si="6"/>
        <v>650873</v>
      </c>
    </row>
    <row r="10" spans="1:13" x14ac:dyDescent="0.25">
      <c r="A10" s="5" t="s">
        <v>16</v>
      </c>
      <c r="B10" s="1" t="s">
        <v>37</v>
      </c>
      <c r="C10" s="1">
        <v>1</v>
      </c>
      <c r="D10" s="1">
        <v>2018</v>
      </c>
      <c r="E10" s="1">
        <v>1</v>
      </c>
      <c r="F10" s="1">
        <f t="shared" ca="1" si="0"/>
        <v>102</v>
      </c>
      <c r="G10" s="1">
        <f t="shared" ca="1" si="1"/>
        <v>133</v>
      </c>
      <c r="H10" s="1">
        <f t="shared" ca="1" si="2"/>
        <v>7</v>
      </c>
      <c r="I10" s="1">
        <f t="shared" ca="1" si="3"/>
        <v>755</v>
      </c>
      <c r="J10" s="1">
        <f t="shared" ca="1" si="4"/>
        <v>258</v>
      </c>
      <c r="K10" s="1">
        <f t="shared" ca="1" si="5"/>
        <v>2530964</v>
      </c>
      <c r="L10" s="1">
        <f t="shared" ca="1" si="6"/>
        <v>652410</v>
      </c>
      <c r="M10" s="1">
        <f t="shared" ca="1" si="6"/>
        <v>580212</v>
      </c>
    </row>
    <row r="11" spans="1:13" x14ac:dyDescent="0.25">
      <c r="A11" s="5" t="s">
        <v>17</v>
      </c>
      <c r="B11" s="1" t="s">
        <v>38</v>
      </c>
      <c r="C11" s="1">
        <v>1</v>
      </c>
      <c r="D11" s="1">
        <v>2018</v>
      </c>
      <c r="E11" s="1">
        <v>1</v>
      </c>
      <c r="F11" s="1">
        <f t="shared" ca="1" si="0"/>
        <v>139</v>
      </c>
      <c r="G11" s="1">
        <f t="shared" ca="1" si="1"/>
        <v>162</v>
      </c>
      <c r="H11" s="1">
        <f t="shared" ca="1" si="2"/>
        <v>8</v>
      </c>
      <c r="I11" s="1">
        <f t="shared" ca="1" si="3"/>
        <v>1349</v>
      </c>
      <c r="J11" s="1">
        <f t="shared" ca="1" si="4"/>
        <v>230</v>
      </c>
      <c r="K11" s="1">
        <f t="shared" ca="1" si="5"/>
        <v>2038816</v>
      </c>
      <c r="L11" s="1">
        <f t="shared" ca="1" si="6"/>
        <v>506326</v>
      </c>
      <c r="M11" s="1">
        <f t="shared" ca="1" si="6"/>
        <v>536906</v>
      </c>
    </row>
    <row r="12" spans="1:13" x14ac:dyDescent="0.25">
      <c r="A12" s="5" t="s">
        <v>18</v>
      </c>
      <c r="B12" s="1" t="s">
        <v>39</v>
      </c>
      <c r="C12" s="1">
        <v>1</v>
      </c>
      <c r="D12" s="1">
        <v>2018</v>
      </c>
      <c r="E12" s="1">
        <v>1</v>
      </c>
      <c r="F12" s="1">
        <f t="shared" ca="1" si="0"/>
        <v>129</v>
      </c>
      <c r="G12" s="1">
        <f t="shared" ca="1" si="1"/>
        <v>133</v>
      </c>
      <c r="H12" s="1">
        <f t="shared" ca="1" si="2"/>
        <v>9</v>
      </c>
      <c r="I12" s="1">
        <f t="shared" ca="1" si="3"/>
        <v>1351</v>
      </c>
      <c r="J12" s="1">
        <f t="shared" ca="1" si="4"/>
        <v>148</v>
      </c>
      <c r="K12" s="1">
        <f t="shared" ca="1" si="5"/>
        <v>1327984</v>
      </c>
      <c r="L12" s="1">
        <f t="shared" ca="1" si="6"/>
        <v>595038</v>
      </c>
      <c r="M12" s="1">
        <f t="shared" ca="1" si="6"/>
        <v>620989</v>
      </c>
    </row>
    <row r="13" spans="1:13" x14ac:dyDescent="0.25">
      <c r="A13" s="5" t="s">
        <v>19</v>
      </c>
      <c r="B13" s="1" t="s">
        <v>40</v>
      </c>
      <c r="C13" s="1">
        <v>1</v>
      </c>
      <c r="D13" s="1">
        <v>2018</v>
      </c>
      <c r="E13" s="1">
        <v>1</v>
      </c>
      <c r="F13" s="1">
        <f t="shared" ca="1" si="0"/>
        <v>128</v>
      </c>
      <c r="G13" s="1">
        <f t="shared" ca="1" si="1"/>
        <v>153</v>
      </c>
      <c r="H13" s="1">
        <f t="shared" ca="1" si="2"/>
        <v>11</v>
      </c>
      <c r="I13" s="1">
        <f t="shared" ca="1" si="3"/>
        <v>1516</v>
      </c>
      <c r="J13" s="1">
        <f t="shared" ca="1" si="4"/>
        <v>197</v>
      </c>
      <c r="K13" s="1">
        <f t="shared" ca="1" si="5"/>
        <v>1318432</v>
      </c>
      <c r="L13" s="1">
        <f t="shared" ca="1" si="6"/>
        <v>628894</v>
      </c>
      <c r="M13" s="1">
        <f t="shared" ca="1" si="6"/>
        <v>561184</v>
      </c>
    </row>
    <row r="14" spans="1:13" x14ac:dyDescent="0.25">
      <c r="A14" s="5" t="s">
        <v>20</v>
      </c>
      <c r="B14" s="1" t="s">
        <v>41</v>
      </c>
      <c r="C14" s="1">
        <v>1</v>
      </c>
      <c r="D14" s="1">
        <v>2018</v>
      </c>
      <c r="E14" s="1">
        <v>1</v>
      </c>
      <c r="F14" s="1">
        <f t="shared" ca="1" si="0"/>
        <v>114</v>
      </c>
      <c r="G14" s="1">
        <f t="shared" ca="1" si="1"/>
        <v>150</v>
      </c>
      <c r="H14" s="1">
        <f t="shared" ca="1" si="2"/>
        <v>11</v>
      </c>
      <c r="I14" s="1">
        <f t="shared" ca="1" si="3"/>
        <v>1061</v>
      </c>
      <c r="J14" s="1">
        <f t="shared" ca="1" si="4"/>
        <v>144</v>
      </c>
      <c r="K14" s="1">
        <f t="shared" ca="1" si="5"/>
        <v>2788522</v>
      </c>
      <c r="L14" s="1">
        <f t="shared" ca="1" si="6"/>
        <v>615859</v>
      </c>
      <c r="M14" s="1">
        <f t="shared" ca="1" si="6"/>
        <v>507383</v>
      </c>
    </row>
    <row r="15" spans="1:13" x14ac:dyDescent="0.25">
      <c r="A15" s="5" t="s">
        <v>21</v>
      </c>
      <c r="B15" s="1" t="s">
        <v>42</v>
      </c>
      <c r="C15" s="1">
        <v>1</v>
      </c>
      <c r="D15" s="1">
        <v>2018</v>
      </c>
      <c r="E15" s="1">
        <v>1</v>
      </c>
      <c r="F15" s="1">
        <f t="shared" ca="1" si="0"/>
        <v>114</v>
      </c>
      <c r="G15" s="1">
        <f t="shared" ca="1" si="1"/>
        <v>135</v>
      </c>
      <c r="H15" s="1">
        <f t="shared" ca="1" si="2"/>
        <v>9</v>
      </c>
      <c r="I15" s="1">
        <f t="shared" ca="1" si="3"/>
        <v>930</v>
      </c>
      <c r="J15" s="1">
        <f t="shared" ca="1" si="4"/>
        <v>277</v>
      </c>
      <c r="K15" s="1">
        <f t="shared" ca="1" si="5"/>
        <v>1849144</v>
      </c>
      <c r="L15" s="1">
        <f t="shared" ca="1" si="6"/>
        <v>690377</v>
      </c>
      <c r="M15" s="1">
        <f t="shared" ca="1" si="6"/>
        <v>629473</v>
      </c>
    </row>
    <row r="16" spans="1:13" x14ac:dyDescent="0.25">
      <c r="A16" s="5" t="s">
        <v>22</v>
      </c>
      <c r="B16" s="1" t="s">
        <v>43</v>
      </c>
      <c r="C16" s="1">
        <v>1</v>
      </c>
      <c r="D16" s="1">
        <v>2018</v>
      </c>
      <c r="E16" s="1">
        <v>1</v>
      </c>
      <c r="F16" s="1">
        <f t="shared" ca="1" si="0"/>
        <v>149</v>
      </c>
      <c r="G16" s="1">
        <f t="shared" ca="1" si="1"/>
        <v>137</v>
      </c>
      <c r="H16" s="1">
        <f t="shared" ca="1" si="2"/>
        <v>6</v>
      </c>
      <c r="I16" s="1">
        <f t="shared" ca="1" si="3"/>
        <v>1505</v>
      </c>
      <c r="J16" s="1">
        <f t="shared" ca="1" si="4"/>
        <v>233</v>
      </c>
      <c r="K16" s="1">
        <f t="shared" ca="1" si="5"/>
        <v>1282076</v>
      </c>
      <c r="L16" s="1">
        <f t="shared" ca="1" si="6"/>
        <v>530513</v>
      </c>
      <c r="M16" s="1">
        <f t="shared" ca="1" si="6"/>
        <v>695996</v>
      </c>
    </row>
    <row r="17" spans="1:13" x14ac:dyDescent="0.25">
      <c r="A17" s="5" t="s">
        <v>23</v>
      </c>
      <c r="B17" s="1" t="s">
        <v>44</v>
      </c>
      <c r="C17" s="1">
        <v>1</v>
      </c>
      <c r="D17" s="1">
        <v>2018</v>
      </c>
      <c r="E17" s="1">
        <v>1</v>
      </c>
      <c r="F17" s="1">
        <f t="shared" ca="1" si="0"/>
        <v>143</v>
      </c>
      <c r="G17" s="1">
        <f t="shared" ca="1" si="1"/>
        <v>169</v>
      </c>
      <c r="H17" s="1">
        <f t="shared" ca="1" si="2"/>
        <v>5</v>
      </c>
      <c r="I17" s="1">
        <f t="shared" ca="1" si="3"/>
        <v>1346</v>
      </c>
      <c r="J17" s="1">
        <f t="shared" ca="1" si="4"/>
        <v>281</v>
      </c>
      <c r="K17" s="1">
        <f t="shared" ca="1" si="5"/>
        <v>1569223</v>
      </c>
      <c r="L17" s="1">
        <f t="shared" ca="1" si="6"/>
        <v>507603</v>
      </c>
      <c r="M17" s="1">
        <f t="shared" ca="1" si="6"/>
        <v>535119</v>
      </c>
    </row>
    <row r="18" spans="1:13" x14ac:dyDescent="0.25">
      <c r="A18" s="5" t="s">
        <v>24</v>
      </c>
      <c r="B18" s="1" t="s">
        <v>45</v>
      </c>
      <c r="C18" s="1">
        <v>1</v>
      </c>
      <c r="D18" s="1">
        <v>2018</v>
      </c>
      <c r="E18" s="1">
        <v>1</v>
      </c>
      <c r="F18" s="1">
        <f t="shared" ca="1" si="0"/>
        <v>131</v>
      </c>
      <c r="G18" s="1">
        <f t="shared" ca="1" si="1"/>
        <v>142</v>
      </c>
      <c r="H18" s="1">
        <f t="shared" ca="1" si="2"/>
        <v>8</v>
      </c>
      <c r="I18" s="1">
        <f t="shared" ca="1" si="3"/>
        <v>837</v>
      </c>
      <c r="J18" s="1">
        <f t="shared" ca="1" si="4"/>
        <v>203</v>
      </c>
      <c r="K18" s="1">
        <f t="shared" ca="1" si="5"/>
        <v>1151634</v>
      </c>
      <c r="L18" s="1">
        <f t="shared" ca="1" si="6"/>
        <v>609986</v>
      </c>
      <c r="M18" s="1">
        <f t="shared" ca="1" si="6"/>
        <v>535101</v>
      </c>
    </row>
    <row r="19" spans="1:13" x14ac:dyDescent="0.25">
      <c r="A19" s="5" t="s">
        <v>25</v>
      </c>
      <c r="B19" s="1" t="s">
        <v>46</v>
      </c>
      <c r="C19" s="1">
        <v>1</v>
      </c>
      <c r="D19" s="1">
        <v>2018</v>
      </c>
      <c r="E19" s="1">
        <v>1</v>
      </c>
      <c r="F19" s="1">
        <f t="shared" ca="1" si="0"/>
        <v>145</v>
      </c>
      <c r="G19" s="1">
        <f t="shared" ca="1" si="1"/>
        <v>134</v>
      </c>
      <c r="H19" s="1">
        <f t="shared" ca="1" si="2"/>
        <v>10</v>
      </c>
      <c r="I19" s="1">
        <f t="shared" ca="1" si="3"/>
        <v>1142</v>
      </c>
      <c r="J19" s="1">
        <f t="shared" ca="1" si="4"/>
        <v>167</v>
      </c>
      <c r="K19" s="1">
        <f t="shared" ca="1" si="5"/>
        <v>2390527</v>
      </c>
      <c r="L19" s="1">
        <f t="shared" ca="1" si="6"/>
        <v>646979</v>
      </c>
      <c r="M19" s="1">
        <f t="shared" ca="1" si="6"/>
        <v>537336</v>
      </c>
    </row>
    <row r="20" spans="1:13" x14ac:dyDescent="0.25">
      <c r="A20" s="5" t="s">
        <v>26</v>
      </c>
      <c r="B20" s="1" t="s">
        <v>47</v>
      </c>
      <c r="C20" s="1">
        <v>1</v>
      </c>
      <c r="D20" s="1">
        <v>2018</v>
      </c>
      <c r="E20" s="1">
        <v>1</v>
      </c>
      <c r="F20" s="1">
        <f t="shared" ca="1" si="0"/>
        <v>100</v>
      </c>
      <c r="G20" s="1">
        <f t="shared" ca="1" si="1"/>
        <v>165</v>
      </c>
      <c r="H20" s="1">
        <f t="shared" ca="1" si="2"/>
        <v>9</v>
      </c>
      <c r="I20" s="1">
        <f t="shared" ca="1" si="3"/>
        <v>740</v>
      </c>
      <c r="J20" s="1">
        <f t="shared" ca="1" si="4"/>
        <v>115</v>
      </c>
      <c r="K20" s="1">
        <f t="shared" ca="1" si="5"/>
        <v>1967384</v>
      </c>
      <c r="L20" s="1">
        <f t="shared" ca="1" si="6"/>
        <v>504236</v>
      </c>
      <c r="M20" s="1">
        <f t="shared" ca="1" si="6"/>
        <v>655493</v>
      </c>
    </row>
    <row r="21" spans="1:13" x14ac:dyDescent="0.25">
      <c r="A21" s="5" t="s">
        <v>27</v>
      </c>
      <c r="B21" s="1" t="s">
        <v>48</v>
      </c>
      <c r="C21" s="1">
        <v>1</v>
      </c>
      <c r="D21" s="1">
        <v>2018</v>
      </c>
      <c r="E21" s="1">
        <v>1</v>
      </c>
      <c r="F21" s="1">
        <f t="shared" ca="1" si="0"/>
        <v>136</v>
      </c>
      <c r="G21" s="1">
        <f t="shared" ca="1" si="1"/>
        <v>170</v>
      </c>
      <c r="H21" s="1">
        <f t="shared" ca="1" si="2"/>
        <v>10</v>
      </c>
      <c r="I21" s="1">
        <f t="shared" ca="1" si="3"/>
        <v>1550</v>
      </c>
      <c r="J21" s="1">
        <f t="shared" ca="1" si="4"/>
        <v>176</v>
      </c>
      <c r="K21" s="1">
        <f t="shared" ca="1" si="5"/>
        <v>2859367</v>
      </c>
      <c r="L21" s="1">
        <f t="shared" ca="1" si="6"/>
        <v>610580</v>
      </c>
      <c r="M21" s="1">
        <f t="shared" ca="1" si="6"/>
        <v>631151</v>
      </c>
    </row>
    <row r="22" spans="1:13" x14ac:dyDescent="0.25">
      <c r="A22" s="5" t="s">
        <v>28</v>
      </c>
      <c r="B22" s="1" t="s">
        <v>48</v>
      </c>
      <c r="C22" s="1">
        <v>1</v>
      </c>
      <c r="D22" s="1">
        <v>2018</v>
      </c>
      <c r="E22" s="1">
        <v>1</v>
      </c>
      <c r="F22" s="1">
        <f t="shared" ca="1" si="0"/>
        <v>129</v>
      </c>
      <c r="G22" s="1">
        <f t="shared" ca="1" si="1"/>
        <v>167</v>
      </c>
      <c r="H22" s="1">
        <f t="shared" ca="1" si="2"/>
        <v>10</v>
      </c>
      <c r="I22" s="1">
        <f t="shared" ca="1" si="3"/>
        <v>758</v>
      </c>
      <c r="J22" s="1">
        <f t="shared" ca="1" si="4"/>
        <v>246</v>
      </c>
      <c r="K22" s="1">
        <f t="shared" ca="1" si="5"/>
        <v>1940557</v>
      </c>
      <c r="L22" s="1">
        <f t="shared" ca="1" si="6"/>
        <v>664673</v>
      </c>
      <c r="M22" s="1">
        <f t="shared" ca="1" si="6"/>
        <v>636281</v>
      </c>
    </row>
    <row r="23" spans="1:13" x14ac:dyDescent="0.25">
      <c r="A23" s="5" t="s">
        <v>13</v>
      </c>
      <c r="B23" s="1" t="s">
        <v>29</v>
      </c>
      <c r="C23" s="1">
        <v>2</v>
      </c>
      <c r="D23" s="1">
        <v>2018</v>
      </c>
      <c r="E23" s="1">
        <v>1</v>
      </c>
      <c r="F23" s="1">
        <f ca="1">RANDBETWEEN(99,151)</f>
        <v>130</v>
      </c>
      <c r="G23" s="1">
        <f ca="1">RANDBETWEEN(121,171)</f>
        <v>154</v>
      </c>
      <c r="H23" s="1">
        <f ca="1">RANDBETWEEN(5,11)</f>
        <v>8</v>
      </c>
      <c r="I23" s="1">
        <f ca="1">RANDBETWEEN(711,1551)</f>
        <v>1289</v>
      </c>
      <c r="J23" s="1">
        <f ca="1">RANDBETWEEN(111,311)</f>
        <v>111</v>
      </c>
      <c r="K23" s="1">
        <f ca="1">RANDBETWEEN(1000000,3000000)</f>
        <v>1976162</v>
      </c>
      <c r="L23" s="1">
        <f ca="1">RANDBETWEEN(500000,700000)</f>
        <v>520835</v>
      </c>
      <c r="M23" s="1">
        <f ca="1">RANDBETWEEN(500000,700000)</f>
        <v>527495</v>
      </c>
    </row>
    <row r="24" spans="1:13" x14ac:dyDescent="0.25">
      <c r="A24" s="5" t="s">
        <v>13</v>
      </c>
      <c r="B24" s="1" t="s">
        <v>30</v>
      </c>
      <c r="C24" s="1">
        <v>2</v>
      </c>
      <c r="D24" s="1">
        <v>2018</v>
      </c>
      <c r="E24" s="1">
        <v>1</v>
      </c>
      <c r="F24" s="1">
        <f t="shared" ca="1" si="0"/>
        <v>122</v>
      </c>
      <c r="G24" s="1">
        <f t="shared" ca="1" si="1"/>
        <v>155</v>
      </c>
      <c r="H24" s="1">
        <f t="shared" ca="1" si="2"/>
        <v>9</v>
      </c>
      <c r="I24" s="1">
        <f t="shared" ca="1" si="3"/>
        <v>790</v>
      </c>
      <c r="J24" s="1">
        <f t="shared" ca="1" si="4"/>
        <v>305</v>
      </c>
      <c r="K24" s="1">
        <f t="shared" ca="1" si="5"/>
        <v>1917852</v>
      </c>
      <c r="L24" s="1">
        <f t="shared" ca="1" si="6"/>
        <v>648237</v>
      </c>
      <c r="M24" s="1">
        <f t="shared" ca="1" si="6"/>
        <v>658586</v>
      </c>
    </row>
    <row r="25" spans="1:13" x14ac:dyDescent="0.25">
      <c r="A25" s="5" t="s">
        <v>14</v>
      </c>
      <c r="B25" s="1" t="s">
        <v>31</v>
      </c>
      <c r="C25" s="1">
        <v>2</v>
      </c>
      <c r="D25" s="1">
        <v>2018</v>
      </c>
      <c r="E25" s="1">
        <v>1</v>
      </c>
      <c r="F25" s="1">
        <f t="shared" ca="1" si="0"/>
        <v>143</v>
      </c>
      <c r="G25" s="1">
        <f t="shared" ca="1" si="1"/>
        <v>168</v>
      </c>
      <c r="H25" s="1">
        <f t="shared" ca="1" si="2"/>
        <v>6</v>
      </c>
      <c r="I25" s="1">
        <f t="shared" ca="1" si="3"/>
        <v>1334</v>
      </c>
      <c r="J25" s="1">
        <f t="shared" ca="1" si="4"/>
        <v>275</v>
      </c>
      <c r="K25" s="1">
        <f t="shared" ca="1" si="5"/>
        <v>1294554</v>
      </c>
      <c r="L25" s="1">
        <f t="shared" ref="L25:M43" ca="1" si="7">RANDBETWEEN(500000,700000)</f>
        <v>602716</v>
      </c>
      <c r="M25" s="1">
        <f t="shared" ca="1" si="7"/>
        <v>623586</v>
      </c>
    </row>
    <row r="26" spans="1:13" x14ac:dyDescent="0.25">
      <c r="A26" s="5" t="s">
        <v>14</v>
      </c>
      <c r="B26" s="1" t="s">
        <v>32</v>
      </c>
      <c r="C26" s="1">
        <v>2</v>
      </c>
      <c r="D26" s="1">
        <v>2018</v>
      </c>
      <c r="E26" s="1">
        <v>1</v>
      </c>
      <c r="F26" s="1">
        <f t="shared" ca="1" si="0"/>
        <v>111</v>
      </c>
      <c r="G26" s="1">
        <f t="shared" ca="1" si="1"/>
        <v>140</v>
      </c>
      <c r="H26" s="1">
        <f t="shared" ca="1" si="2"/>
        <v>7</v>
      </c>
      <c r="I26" s="1">
        <f t="shared" ca="1" si="3"/>
        <v>1264</v>
      </c>
      <c r="J26" s="1">
        <f t="shared" ca="1" si="4"/>
        <v>227</v>
      </c>
      <c r="K26" s="1">
        <f t="shared" ca="1" si="5"/>
        <v>1228525</v>
      </c>
      <c r="L26" s="1">
        <f t="shared" ca="1" si="7"/>
        <v>547258</v>
      </c>
      <c r="M26" s="1">
        <f t="shared" ca="1" si="7"/>
        <v>579363</v>
      </c>
    </row>
    <row r="27" spans="1:13" x14ac:dyDescent="0.25">
      <c r="A27" s="5" t="s">
        <v>14</v>
      </c>
      <c r="B27" s="1" t="s">
        <v>33</v>
      </c>
      <c r="C27" s="1">
        <v>2</v>
      </c>
      <c r="D27" s="1">
        <v>2018</v>
      </c>
      <c r="E27" s="1">
        <v>1</v>
      </c>
      <c r="F27" s="1">
        <f t="shared" ca="1" si="0"/>
        <v>139</v>
      </c>
      <c r="G27" s="1">
        <f t="shared" ca="1" si="1"/>
        <v>156</v>
      </c>
      <c r="H27" s="1">
        <f t="shared" ca="1" si="2"/>
        <v>5</v>
      </c>
      <c r="I27" s="1">
        <f t="shared" ca="1" si="3"/>
        <v>1052</v>
      </c>
      <c r="J27" s="1">
        <f t="shared" ca="1" si="4"/>
        <v>198</v>
      </c>
      <c r="K27" s="1">
        <f t="shared" ca="1" si="5"/>
        <v>2816223</v>
      </c>
      <c r="L27" s="1">
        <f t="shared" ca="1" si="7"/>
        <v>688086</v>
      </c>
      <c r="M27" s="1">
        <f t="shared" ca="1" si="7"/>
        <v>650719</v>
      </c>
    </row>
    <row r="28" spans="1:13" x14ac:dyDescent="0.25">
      <c r="A28" s="5" t="s">
        <v>14</v>
      </c>
      <c r="B28" s="1" t="s">
        <v>34</v>
      </c>
      <c r="C28" s="1">
        <v>2</v>
      </c>
      <c r="D28" s="1">
        <v>2018</v>
      </c>
      <c r="E28" s="1">
        <v>1</v>
      </c>
      <c r="F28" s="1">
        <f t="shared" ca="1" si="0"/>
        <v>131</v>
      </c>
      <c r="G28" s="1">
        <f t="shared" ca="1" si="1"/>
        <v>158</v>
      </c>
      <c r="H28" s="1">
        <f t="shared" ca="1" si="2"/>
        <v>6</v>
      </c>
      <c r="I28" s="1">
        <f t="shared" ca="1" si="3"/>
        <v>1247</v>
      </c>
      <c r="J28" s="1">
        <f t="shared" ca="1" si="4"/>
        <v>289</v>
      </c>
      <c r="K28" s="1">
        <f t="shared" ca="1" si="5"/>
        <v>2500012</v>
      </c>
      <c r="L28" s="1">
        <f t="shared" ca="1" si="7"/>
        <v>677850</v>
      </c>
      <c r="M28" s="1">
        <f t="shared" ca="1" si="7"/>
        <v>675778</v>
      </c>
    </row>
    <row r="29" spans="1:13" x14ac:dyDescent="0.25">
      <c r="A29" s="5" t="s">
        <v>15</v>
      </c>
      <c r="B29" s="1" t="s">
        <v>35</v>
      </c>
      <c r="C29" s="1">
        <v>2</v>
      </c>
      <c r="D29" s="1">
        <v>2018</v>
      </c>
      <c r="E29" s="1">
        <v>1</v>
      </c>
      <c r="F29" s="1">
        <f t="shared" ca="1" si="0"/>
        <v>121</v>
      </c>
      <c r="G29" s="1">
        <f t="shared" ca="1" si="1"/>
        <v>124</v>
      </c>
      <c r="H29" s="1">
        <f t="shared" ca="1" si="2"/>
        <v>11</v>
      </c>
      <c r="I29" s="1">
        <f t="shared" ca="1" si="3"/>
        <v>921</v>
      </c>
      <c r="J29" s="1">
        <f t="shared" ca="1" si="4"/>
        <v>199</v>
      </c>
      <c r="K29" s="1">
        <f t="shared" ca="1" si="5"/>
        <v>2359760</v>
      </c>
      <c r="L29" s="1">
        <f t="shared" ca="1" si="7"/>
        <v>599402</v>
      </c>
      <c r="M29" s="1">
        <f t="shared" ca="1" si="7"/>
        <v>573596</v>
      </c>
    </row>
    <row r="30" spans="1:13" x14ac:dyDescent="0.25">
      <c r="A30" s="5" t="s">
        <v>15</v>
      </c>
      <c r="B30" s="1" t="s">
        <v>36</v>
      </c>
      <c r="C30" s="1">
        <v>2</v>
      </c>
      <c r="D30" s="1">
        <v>2018</v>
      </c>
      <c r="E30" s="1">
        <v>1</v>
      </c>
      <c r="F30" s="1">
        <f t="shared" ca="1" si="0"/>
        <v>126</v>
      </c>
      <c r="G30" s="1">
        <f t="shared" ca="1" si="1"/>
        <v>145</v>
      </c>
      <c r="H30" s="1">
        <f t="shared" ca="1" si="2"/>
        <v>10</v>
      </c>
      <c r="I30" s="1">
        <f t="shared" ca="1" si="3"/>
        <v>755</v>
      </c>
      <c r="J30" s="1">
        <f t="shared" ca="1" si="4"/>
        <v>199</v>
      </c>
      <c r="K30" s="1">
        <f t="shared" ca="1" si="5"/>
        <v>2452257</v>
      </c>
      <c r="L30" s="1">
        <f t="shared" ca="1" si="7"/>
        <v>565696</v>
      </c>
      <c r="M30" s="1">
        <f t="shared" ca="1" si="7"/>
        <v>694460</v>
      </c>
    </row>
    <row r="31" spans="1:13" x14ac:dyDescent="0.25">
      <c r="A31" s="5" t="s">
        <v>16</v>
      </c>
      <c r="B31" s="1" t="s">
        <v>37</v>
      </c>
      <c r="C31" s="1">
        <v>2</v>
      </c>
      <c r="D31" s="1">
        <v>2018</v>
      </c>
      <c r="E31" s="1">
        <v>1</v>
      </c>
      <c r="F31" s="1">
        <f t="shared" ca="1" si="0"/>
        <v>114</v>
      </c>
      <c r="G31" s="1">
        <f t="shared" ca="1" si="1"/>
        <v>136</v>
      </c>
      <c r="H31" s="1">
        <f t="shared" ca="1" si="2"/>
        <v>10</v>
      </c>
      <c r="I31" s="1">
        <f t="shared" ca="1" si="3"/>
        <v>1421</v>
      </c>
      <c r="J31" s="1">
        <f t="shared" ca="1" si="4"/>
        <v>200</v>
      </c>
      <c r="K31" s="1">
        <f t="shared" ca="1" si="5"/>
        <v>2447885</v>
      </c>
      <c r="L31" s="1">
        <f t="shared" ca="1" si="7"/>
        <v>541015</v>
      </c>
      <c r="M31" s="1">
        <f t="shared" ca="1" si="7"/>
        <v>596405</v>
      </c>
    </row>
    <row r="32" spans="1:13" x14ac:dyDescent="0.25">
      <c r="A32" s="5" t="s">
        <v>17</v>
      </c>
      <c r="B32" s="1" t="s">
        <v>38</v>
      </c>
      <c r="C32" s="1">
        <v>2</v>
      </c>
      <c r="D32" s="1">
        <v>2018</v>
      </c>
      <c r="E32" s="1">
        <v>1</v>
      </c>
      <c r="F32" s="1">
        <f t="shared" ca="1" si="0"/>
        <v>146</v>
      </c>
      <c r="G32" s="1">
        <f t="shared" ca="1" si="1"/>
        <v>139</v>
      </c>
      <c r="H32" s="1">
        <f t="shared" ca="1" si="2"/>
        <v>10</v>
      </c>
      <c r="I32" s="1">
        <f t="shared" ca="1" si="3"/>
        <v>1234</v>
      </c>
      <c r="J32" s="1">
        <f t="shared" ca="1" si="4"/>
        <v>250</v>
      </c>
      <c r="K32" s="1">
        <f t="shared" ca="1" si="5"/>
        <v>1578797</v>
      </c>
      <c r="L32" s="1">
        <f t="shared" ca="1" si="7"/>
        <v>601745</v>
      </c>
      <c r="M32" s="1">
        <f t="shared" ca="1" si="7"/>
        <v>628339</v>
      </c>
    </row>
    <row r="33" spans="1:13" x14ac:dyDescent="0.25">
      <c r="A33" s="5" t="s">
        <v>18</v>
      </c>
      <c r="B33" s="1" t="s">
        <v>39</v>
      </c>
      <c r="C33" s="1">
        <v>2</v>
      </c>
      <c r="D33" s="1">
        <v>2018</v>
      </c>
      <c r="E33" s="1">
        <v>1</v>
      </c>
      <c r="F33" s="1">
        <f t="shared" ca="1" si="0"/>
        <v>120</v>
      </c>
      <c r="G33" s="1">
        <f t="shared" ca="1" si="1"/>
        <v>141</v>
      </c>
      <c r="H33" s="1">
        <f t="shared" ca="1" si="2"/>
        <v>11</v>
      </c>
      <c r="I33" s="1">
        <f t="shared" ca="1" si="3"/>
        <v>893</v>
      </c>
      <c r="J33" s="1">
        <f t="shared" ca="1" si="4"/>
        <v>133</v>
      </c>
      <c r="K33" s="1">
        <f t="shared" ca="1" si="5"/>
        <v>2781787</v>
      </c>
      <c r="L33" s="1">
        <f t="shared" ca="1" si="7"/>
        <v>686040</v>
      </c>
      <c r="M33" s="1">
        <f t="shared" ca="1" si="7"/>
        <v>645147</v>
      </c>
    </row>
    <row r="34" spans="1:13" x14ac:dyDescent="0.25">
      <c r="A34" s="5" t="s">
        <v>19</v>
      </c>
      <c r="B34" s="1" t="s">
        <v>40</v>
      </c>
      <c r="C34" s="1">
        <v>2</v>
      </c>
      <c r="D34" s="1">
        <v>2018</v>
      </c>
      <c r="E34" s="1">
        <v>1</v>
      </c>
      <c r="F34" s="1">
        <f t="shared" ca="1" si="0"/>
        <v>101</v>
      </c>
      <c r="G34" s="1">
        <f t="shared" ca="1" si="1"/>
        <v>127</v>
      </c>
      <c r="H34" s="1">
        <f t="shared" ca="1" si="2"/>
        <v>5</v>
      </c>
      <c r="I34" s="1">
        <f t="shared" ca="1" si="3"/>
        <v>1434</v>
      </c>
      <c r="J34" s="1">
        <f t="shared" ca="1" si="4"/>
        <v>261</v>
      </c>
      <c r="K34" s="1">
        <f t="shared" ca="1" si="5"/>
        <v>1680761</v>
      </c>
      <c r="L34" s="1">
        <f t="shared" ca="1" si="7"/>
        <v>677341</v>
      </c>
      <c r="M34" s="1">
        <f t="shared" ca="1" si="7"/>
        <v>642587</v>
      </c>
    </row>
    <row r="35" spans="1:13" x14ac:dyDescent="0.25">
      <c r="A35" s="5" t="s">
        <v>20</v>
      </c>
      <c r="B35" s="1" t="s">
        <v>41</v>
      </c>
      <c r="C35" s="1">
        <v>2</v>
      </c>
      <c r="D35" s="1">
        <v>2018</v>
      </c>
      <c r="E35" s="1">
        <v>1</v>
      </c>
      <c r="F35" s="1">
        <f t="shared" ca="1" si="0"/>
        <v>144</v>
      </c>
      <c r="G35" s="1">
        <f t="shared" ca="1" si="1"/>
        <v>148</v>
      </c>
      <c r="H35" s="1">
        <f t="shared" ca="1" si="2"/>
        <v>11</v>
      </c>
      <c r="I35" s="1">
        <f t="shared" ca="1" si="3"/>
        <v>1085</v>
      </c>
      <c r="J35" s="1">
        <f t="shared" ca="1" si="4"/>
        <v>207</v>
      </c>
      <c r="K35" s="1">
        <f t="shared" ca="1" si="5"/>
        <v>1870989</v>
      </c>
      <c r="L35" s="1">
        <f t="shared" ca="1" si="7"/>
        <v>557623</v>
      </c>
      <c r="M35" s="1">
        <f t="shared" ca="1" si="7"/>
        <v>595156</v>
      </c>
    </row>
    <row r="36" spans="1:13" x14ac:dyDescent="0.25">
      <c r="A36" s="5" t="s">
        <v>21</v>
      </c>
      <c r="B36" s="1" t="s">
        <v>42</v>
      </c>
      <c r="C36" s="1">
        <v>2</v>
      </c>
      <c r="D36" s="1">
        <v>2018</v>
      </c>
      <c r="E36" s="1">
        <v>1</v>
      </c>
      <c r="F36" s="1">
        <f t="shared" ca="1" si="0"/>
        <v>119</v>
      </c>
      <c r="G36" s="1">
        <f t="shared" ca="1" si="1"/>
        <v>135</v>
      </c>
      <c r="H36" s="1">
        <f t="shared" ca="1" si="2"/>
        <v>6</v>
      </c>
      <c r="I36" s="1">
        <f t="shared" ca="1" si="3"/>
        <v>875</v>
      </c>
      <c r="J36" s="1">
        <f t="shared" ca="1" si="4"/>
        <v>211</v>
      </c>
      <c r="K36" s="1">
        <f t="shared" ca="1" si="5"/>
        <v>2704455</v>
      </c>
      <c r="L36" s="1">
        <f t="shared" ca="1" si="7"/>
        <v>508754</v>
      </c>
      <c r="M36" s="1">
        <f t="shared" ca="1" si="7"/>
        <v>660198</v>
      </c>
    </row>
    <row r="37" spans="1:13" x14ac:dyDescent="0.25">
      <c r="A37" s="5" t="s">
        <v>22</v>
      </c>
      <c r="B37" s="1" t="s">
        <v>43</v>
      </c>
      <c r="C37" s="1">
        <v>2</v>
      </c>
      <c r="D37" s="1">
        <v>2018</v>
      </c>
      <c r="E37" s="1">
        <v>1</v>
      </c>
      <c r="F37" s="1">
        <f t="shared" ca="1" si="0"/>
        <v>124</v>
      </c>
      <c r="G37" s="1">
        <f t="shared" ca="1" si="1"/>
        <v>153</v>
      </c>
      <c r="H37" s="1">
        <f t="shared" ca="1" si="2"/>
        <v>8</v>
      </c>
      <c r="I37" s="1">
        <f t="shared" ca="1" si="3"/>
        <v>949</v>
      </c>
      <c r="J37" s="1">
        <f t="shared" ca="1" si="4"/>
        <v>179</v>
      </c>
      <c r="K37" s="1">
        <f t="shared" ca="1" si="5"/>
        <v>1187393</v>
      </c>
      <c r="L37" s="1">
        <f t="shared" ca="1" si="7"/>
        <v>590420</v>
      </c>
      <c r="M37" s="1">
        <f t="shared" ca="1" si="7"/>
        <v>654296</v>
      </c>
    </row>
    <row r="38" spans="1:13" x14ac:dyDescent="0.25">
      <c r="A38" s="5" t="s">
        <v>23</v>
      </c>
      <c r="B38" s="1" t="s">
        <v>44</v>
      </c>
      <c r="C38" s="1">
        <v>2</v>
      </c>
      <c r="D38" s="1">
        <v>2018</v>
      </c>
      <c r="E38" s="1">
        <v>1</v>
      </c>
      <c r="F38" s="1">
        <f t="shared" ca="1" si="0"/>
        <v>131</v>
      </c>
      <c r="G38" s="1">
        <f t="shared" ca="1" si="1"/>
        <v>169</v>
      </c>
      <c r="H38" s="1">
        <f t="shared" ca="1" si="2"/>
        <v>10</v>
      </c>
      <c r="I38" s="1">
        <f t="shared" ca="1" si="3"/>
        <v>843</v>
      </c>
      <c r="J38" s="1">
        <f t="shared" ca="1" si="4"/>
        <v>187</v>
      </c>
      <c r="K38" s="1">
        <f t="shared" ca="1" si="5"/>
        <v>1437526</v>
      </c>
      <c r="L38" s="1">
        <f t="shared" ca="1" si="7"/>
        <v>541017</v>
      </c>
      <c r="M38" s="1">
        <f t="shared" ca="1" si="7"/>
        <v>660495</v>
      </c>
    </row>
    <row r="39" spans="1:13" x14ac:dyDescent="0.25">
      <c r="A39" s="5" t="s">
        <v>24</v>
      </c>
      <c r="B39" s="1" t="s">
        <v>45</v>
      </c>
      <c r="C39" s="1">
        <v>2</v>
      </c>
      <c r="D39" s="1">
        <v>2018</v>
      </c>
      <c r="E39" s="1">
        <v>1</v>
      </c>
      <c r="F39" s="1">
        <f t="shared" ca="1" si="0"/>
        <v>128</v>
      </c>
      <c r="G39" s="1">
        <f t="shared" ca="1" si="1"/>
        <v>137</v>
      </c>
      <c r="H39" s="1">
        <f t="shared" ca="1" si="2"/>
        <v>7</v>
      </c>
      <c r="I39" s="1">
        <f t="shared" ca="1" si="3"/>
        <v>1483</v>
      </c>
      <c r="J39" s="1">
        <f t="shared" ca="1" si="4"/>
        <v>251</v>
      </c>
      <c r="K39" s="1">
        <f t="shared" ca="1" si="5"/>
        <v>1596578</v>
      </c>
      <c r="L39" s="1">
        <f t="shared" ca="1" si="7"/>
        <v>607091</v>
      </c>
      <c r="M39" s="1">
        <f t="shared" ca="1" si="7"/>
        <v>523449</v>
      </c>
    </row>
    <row r="40" spans="1:13" x14ac:dyDescent="0.25">
      <c r="A40" s="5" t="s">
        <v>25</v>
      </c>
      <c r="B40" s="1" t="s">
        <v>46</v>
      </c>
      <c r="C40" s="1">
        <v>2</v>
      </c>
      <c r="D40" s="1">
        <v>2018</v>
      </c>
      <c r="E40" s="1">
        <v>1</v>
      </c>
      <c r="F40" s="1">
        <f t="shared" ca="1" si="0"/>
        <v>141</v>
      </c>
      <c r="G40" s="1">
        <f t="shared" ca="1" si="1"/>
        <v>155</v>
      </c>
      <c r="H40" s="1">
        <f t="shared" ca="1" si="2"/>
        <v>9</v>
      </c>
      <c r="I40" s="1">
        <f t="shared" ca="1" si="3"/>
        <v>1048</v>
      </c>
      <c r="J40" s="1">
        <f t="shared" ca="1" si="4"/>
        <v>198</v>
      </c>
      <c r="K40" s="1">
        <f t="shared" ca="1" si="5"/>
        <v>1332749</v>
      </c>
      <c r="L40" s="1">
        <f t="shared" ca="1" si="7"/>
        <v>559549</v>
      </c>
      <c r="M40" s="1">
        <f t="shared" ca="1" si="7"/>
        <v>626892</v>
      </c>
    </row>
    <row r="41" spans="1:13" x14ac:dyDescent="0.25">
      <c r="A41" s="5" t="s">
        <v>26</v>
      </c>
      <c r="B41" s="1" t="s">
        <v>47</v>
      </c>
      <c r="C41" s="1">
        <v>2</v>
      </c>
      <c r="D41" s="1">
        <v>2018</v>
      </c>
      <c r="E41" s="1">
        <v>1</v>
      </c>
      <c r="F41" s="1">
        <f t="shared" ca="1" si="0"/>
        <v>99</v>
      </c>
      <c r="G41" s="1">
        <f t="shared" ca="1" si="1"/>
        <v>160</v>
      </c>
      <c r="H41" s="1">
        <f t="shared" ca="1" si="2"/>
        <v>7</v>
      </c>
      <c r="I41" s="1">
        <f t="shared" ca="1" si="3"/>
        <v>713</v>
      </c>
      <c r="J41" s="1">
        <f t="shared" ca="1" si="4"/>
        <v>265</v>
      </c>
      <c r="K41" s="1">
        <f t="shared" ca="1" si="5"/>
        <v>2431102</v>
      </c>
      <c r="L41" s="1">
        <f t="shared" ca="1" si="7"/>
        <v>684598</v>
      </c>
      <c r="M41" s="1">
        <f t="shared" ca="1" si="7"/>
        <v>592079</v>
      </c>
    </row>
    <row r="42" spans="1:13" x14ac:dyDescent="0.25">
      <c r="A42" s="5" t="s">
        <v>27</v>
      </c>
      <c r="B42" s="1" t="s">
        <v>48</v>
      </c>
      <c r="C42" s="1">
        <v>2</v>
      </c>
      <c r="D42" s="1">
        <v>2018</v>
      </c>
      <c r="E42" s="1">
        <v>1</v>
      </c>
      <c r="F42" s="1">
        <f t="shared" ca="1" si="0"/>
        <v>121</v>
      </c>
      <c r="G42" s="1">
        <f t="shared" ca="1" si="1"/>
        <v>140</v>
      </c>
      <c r="H42" s="1">
        <f t="shared" ca="1" si="2"/>
        <v>9</v>
      </c>
      <c r="I42" s="1">
        <f t="shared" ca="1" si="3"/>
        <v>1169</v>
      </c>
      <c r="J42" s="1">
        <f t="shared" ca="1" si="4"/>
        <v>295</v>
      </c>
      <c r="K42" s="1">
        <f t="shared" ca="1" si="5"/>
        <v>1997042</v>
      </c>
      <c r="L42" s="1">
        <f t="shared" ca="1" si="7"/>
        <v>519220</v>
      </c>
      <c r="M42" s="1">
        <f t="shared" ca="1" si="7"/>
        <v>684674</v>
      </c>
    </row>
    <row r="43" spans="1:13" x14ac:dyDescent="0.25">
      <c r="A43" s="5" t="s">
        <v>28</v>
      </c>
      <c r="B43" s="1" t="s">
        <v>48</v>
      </c>
      <c r="C43" s="1">
        <v>2</v>
      </c>
      <c r="D43" s="1">
        <v>2018</v>
      </c>
      <c r="E43" s="1">
        <v>1</v>
      </c>
      <c r="F43" s="1">
        <f t="shared" ca="1" si="0"/>
        <v>136</v>
      </c>
      <c r="G43" s="1">
        <f t="shared" ca="1" si="1"/>
        <v>143</v>
      </c>
      <c r="H43" s="1">
        <f t="shared" ca="1" si="2"/>
        <v>9</v>
      </c>
      <c r="I43" s="1">
        <f t="shared" ca="1" si="3"/>
        <v>1088</v>
      </c>
      <c r="J43" s="1">
        <f t="shared" ca="1" si="4"/>
        <v>279</v>
      </c>
      <c r="K43" s="1">
        <f t="shared" ca="1" si="5"/>
        <v>1029523</v>
      </c>
      <c r="L43" s="1">
        <f t="shared" ca="1" si="7"/>
        <v>651470</v>
      </c>
      <c r="M43" s="1">
        <f t="shared" ca="1" si="7"/>
        <v>525621</v>
      </c>
    </row>
    <row r="44" spans="1:13" x14ac:dyDescent="0.25">
      <c r="A44" s="5" t="s">
        <v>13</v>
      </c>
      <c r="B44" s="1" t="s">
        <v>29</v>
      </c>
      <c r="C44" s="1">
        <v>3</v>
      </c>
      <c r="D44" s="1">
        <v>2018</v>
      </c>
      <c r="E44" s="1">
        <v>1</v>
      </c>
      <c r="F44" s="1">
        <f ca="1">RANDBETWEEN(99,151)</f>
        <v>121</v>
      </c>
      <c r="G44" s="1">
        <f ca="1">RANDBETWEEN(121,171)</f>
        <v>125</v>
      </c>
      <c r="H44" s="1">
        <f ca="1">RANDBETWEEN(5,11)</f>
        <v>11</v>
      </c>
      <c r="I44" s="1">
        <f ca="1">RANDBETWEEN(711,1551)</f>
        <v>1085</v>
      </c>
      <c r="J44" s="1">
        <f ca="1">RANDBETWEEN(111,311)</f>
        <v>115</v>
      </c>
      <c r="K44" s="1">
        <f ca="1">RANDBETWEEN(1000000,3000000)</f>
        <v>1684365</v>
      </c>
      <c r="L44" s="1">
        <f ca="1">RANDBETWEEN(500000,700000)</f>
        <v>671010</v>
      </c>
      <c r="M44" s="1">
        <f ca="1">RANDBETWEEN(500000,700000)</f>
        <v>529685</v>
      </c>
    </row>
    <row r="45" spans="1:13" x14ac:dyDescent="0.25">
      <c r="A45" s="5" t="s">
        <v>13</v>
      </c>
      <c r="B45" s="1" t="s">
        <v>30</v>
      </c>
      <c r="C45" s="1">
        <v>3</v>
      </c>
      <c r="D45" s="1">
        <v>2018</v>
      </c>
      <c r="E45" s="1">
        <v>1</v>
      </c>
      <c r="F45" s="1">
        <f t="shared" ca="1" si="0"/>
        <v>130</v>
      </c>
      <c r="G45" s="1">
        <f t="shared" ca="1" si="1"/>
        <v>159</v>
      </c>
      <c r="H45" s="1">
        <f t="shared" ca="1" si="2"/>
        <v>6</v>
      </c>
      <c r="I45" s="1">
        <f t="shared" ca="1" si="3"/>
        <v>740</v>
      </c>
      <c r="J45" s="1">
        <f t="shared" ca="1" si="4"/>
        <v>279</v>
      </c>
      <c r="K45" s="1">
        <f t="shared" ca="1" si="5"/>
        <v>1962421</v>
      </c>
      <c r="L45" s="1">
        <f t="shared" ref="L45:M66" ca="1" si="8">RANDBETWEEN(500000,700000)</f>
        <v>658917</v>
      </c>
      <c r="M45" s="1">
        <f t="shared" ca="1" si="8"/>
        <v>684637</v>
      </c>
    </row>
    <row r="46" spans="1:13" x14ac:dyDescent="0.25">
      <c r="A46" s="5" t="s">
        <v>14</v>
      </c>
      <c r="B46" s="1" t="s">
        <v>31</v>
      </c>
      <c r="C46" s="1">
        <v>3</v>
      </c>
      <c r="D46" s="1">
        <v>2018</v>
      </c>
      <c r="E46" s="1">
        <v>1</v>
      </c>
      <c r="F46" s="1">
        <f t="shared" ca="1" si="0"/>
        <v>129</v>
      </c>
      <c r="G46" s="1">
        <f t="shared" ca="1" si="1"/>
        <v>140</v>
      </c>
      <c r="H46" s="1">
        <f t="shared" ca="1" si="2"/>
        <v>11</v>
      </c>
      <c r="I46" s="1">
        <f t="shared" ca="1" si="3"/>
        <v>992</v>
      </c>
      <c r="J46" s="1">
        <f t="shared" ca="1" si="4"/>
        <v>223</v>
      </c>
      <c r="K46" s="1">
        <f t="shared" ca="1" si="5"/>
        <v>2194972</v>
      </c>
      <c r="L46" s="1">
        <f t="shared" ca="1" si="8"/>
        <v>683341</v>
      </c>
      <c r="M46" s="1">
        <f t="shared" ca="1" si="8"/>
        <v>643502</v>
      </c>
    </row>
    <row r="47" spans="1:13" x14ac:dyDescent="0.25">
      <c r="A47" s="5" t="s">
        <v>14</v>
      </c>
      <c r="B47" s="1" t="s">
        <v>32</v>
      </c>
      <c r="C47" s="1">
        <v>3</v>
      </c>
      <c r="D47" s="1">
        <v>2018</v>
      </c>
      <c r="E47" s="1">
        <v>1</v>
      </c>
      <c r="F47" s="1">
        <f t="shared" ca="1" si="0"/>
        <v>117</v>
      </c>
      <c r="G47" s="1">
        <f t="shared" ca="1" si="1"/>
        <v>142</v>
      </c>
      <c r="H47" s="1">
        <f t="shared" ca="1" si="2"/>
        <v>9</v>
      </c>
      <c r="I47" s="1">
        <f t="shared" ca="1" si="3"/>
        <v>793</v>
      </c>
      <c r="J47" s="1">
        <f t="shared" ca="1" si="4"/>
        <v>173</v>
      </c>
      <c r="K47" s="1">
        <f t="shared" ca="1" si="5"/>
        <v>2009287</v>
      </c>
      <c r="L47" s="1">
        <f t="shared" ca="1" si="8"/>
        <v>583740</v>
      </c>
      <c r="M47" s="1">
        <f t="shared" ca="1" si="8"/>
        <v>653534</v>
      </c>
    </row>
    <row r="48" spans="1:13" x14ac:dyDescent="0.25">
      <c r="A48" s="5" t="s">
        <v>14</v>
      </c>
      <c r="B48" s="1" t="s">
        <v>33</v>
      </c>
      <c r="C48" s="1">
        <v>3</v>
      </c>
      <c r="D48" s="1">
        <v>2018</v>
      </c>
      <c r="E48" s="1">
        <v>1</v>
      </c>
      <c r="F48" s="1">
        <f t="shared" ca="1" si="0"/>
        <v>99</v>
      </c>
      <c r="G48" s="1">
        <f t="shared" ca="1" si="1"/>
        <v>163</v>
      </c>
      <c r="H48" s="1">
        <f t="shared" ca="1" si="2"/>
        <v>6</v>
      </c>
      <c r="I48" s="1">
        <f t="shared" ca="1" si="3"/>
        <v>1022</v>
      </c>
      <c r="J48" s="1">
        <f t="shared" ca="1" si="4"/>
        <v>259</v>
      </c>
      <c r="K48" s="1">
        <f t="shared" ca="1" si="5"/>
        <v>2817603</v>
      </c>
      <c r="L48" s="1">
        <f t="shared" ca="1" si="8"/>
        <v>648710</v>
      </c>
      <c r="M48" s="1">
        <f t="shared" ca="1" si="8"/>
        <v>657789</v>
      </c>
    </row>
    <row r="49" spans="1:13" x14ac:dyDescent="0.25">
      <c r="A49" s="5" t="s">
        <v>14</v>
      </c>
      <c r="B49" s="1" t="s">
        <v>34</v>
      </c>
      <c r="C49" s="1">
        <v>3</v>
      </c>
      <c r="D49" s="1">
        <v>2018</v>
      </c>
      <c r="E49" s="1">
        <v>1</v>
      </c>
      <c r="F49" s="1">
        <f t="shared" ca="1" si="0"/>
        <v>131</v>
      </c>
      <c r="G49" s="1">
        <f t="shared" ca="1" si="1"/>
        <v>161</v>
      </c>
      <c r="H49" s="1">
        <f t="shared" ca="1" si="2"/>
        <v>7</v>
      </c>
      <c r="I49" s="1">
        <f t="shared" ca="1" si="3"/>
        <v>1095</v>
      </c>
      <c r="J49" s="1">
        <f t="shared" ca="1" si="4"/>
        <v>293</v>
      </c>
      <c r="K49" s="1">
        <f t="shared" ca="1" si="5"/>
        <v>1089387</v>
      </c>
      <c r="L49" s="1">
        <f t="shared" ca="1" si="8"/>
        <v>620605</v>
      </c>
      <c r="M49" s="1">
        <f t="shared" ca="1" si="8"/>
        <v>582501</v>
      </c>
    </row>
    <row r="50" spans="1:13" x14ac:dyDescent="0.25">
      <c r="A50" s="5" t="s">
        <v>15</v>
      </c>
      <c r="B50" s="1" t="s">
        <v>35</v>
      </c>
      <c r="C50" s="1">
        <v>3</v>
      </c>
      <c r="D50" s="1">
        <v>2018</v>
      </c>
      <c r="E50" s="1">
        <v>1</v>
      </c>
      <c r="F50" s="1">
        <f t="shared" ca="1" si="0"/>
        <v>107</v>
      </c>
      <c r="G50" s="1">
        <f t="shared" ca="1" si="1"/>
        <v>124</v>
      </c>
      <c r="H50" s="1">
        <f t="shared" ca="1" si="2"/>
        <v>8</v>
      </c>
      <c r="I50" s="1">
        <f t="shared" ca="1" si="3"/>
        <v>931</v>
      </c>
      <c r="J50" s="1">
        <f t="shared" ca="1" si="4"/>
        <v>302</v>
      </c>
      <c r="K50" s="1">
        <f t="shared" ca="1" si="5"/>
        <v>2079590</v>
      </c>
      <c r="L50" s="1">
        <f t="shared" ca="1" si="8"/>
        <v>638380</v>
      </c>
      <c r="M50" s="1">
        <f t="shared" ca="1" si="8"/>
        <v>668405</v>
      </c>
    </row>
    <row r="51" spans="1:13" x14ac:dyDescent="0.25">
      <c r="A51" s="5" t="s">
        <v>15</v>
      </c>
      <c r="B51" s="1" t="s">
        <v>36</v>
      </c>
      <c r="C51" s="1">
        <v>3</v>
      </c>
      <c r="D51" s="1">
        <v>2018</v>
      </c>
      <c r="E51" s="1">
        <v>1</v>
      </c>
      <c r="F51" s="1">
        <f t="shared" ca="1" si="0"/>
        <v>135</v>
      </c>
      <c r="G51" s="1">
        <f t="shared" ca="1" si="1"/>
        <v>128</v>
      </c>
      <c r="H51" s="1">
        <f t="shared" ca="1" si="2"/>
        <v>11</v>
      </c>
      <c r="I51" s="1">
        <f t="shared" ca="1" si="3"/>
        <v>1485</v>
      </c>
      <c r="J51" s="1">
        <f t="shared" ca="1" si="4"/>
        <v>142</v>
      </c>
      <c r="K51" s="1">
        <f t="shared" ca="1" si="5"/>
        <v>1315748</v>
      </c>
      <c r="L51" s="1">
        <f t="shared" ca="1" si="8"/>
        <v>538352</v>
      </c>
      <c r="M51" s="1">
        <f t="shared" ca="1" si="8"/>
        <v>696716</v>
      </c>
    </row>
    <row r="52" spans="1:13" x14ac:dyDescent="0.25">
      <c r="A52" s="5" t="s">
        <v>16</v>
      </c>
      <c r="B52" s="1" t="s">
        <v>37</v>
      </c>
      <c r="C52" s="1">
        <v>3</v>
      </c>
      <c r="D52" s="1">
        <v>2018</v>
      </c>
      <c r="E52" s="1">
        <v>1</v>
      </c>
      <c r="F52" s="1">
        <f t="shared" ca="1" si="0"/>
        <v>108</v>
      </c>
      <c r="G52" s="1">
        <f t="shared" ca="1" si="1"/>
        <v>139</v>
      </c>
      <c r="H52" s="1">
        <f t="shared" ca="1" si="2"/>
        <v>9</v>
      </c>
      <c r="I52" s="1">
        <f t="shared" ca="1" si="3"/>
        <v>1324</v>
      </c>
      <c r="J52" s="1">
        <f t="shared" ca="1" si="4"/>
        <v>179</v>
      </c>
      <c r="K52" s="1">
        <f t="shared" ca="1" si="5"/>
        <v>2044296</v>
      </c>
      <c r="L52" s="1">
        <f t="shared" ca="1" si="8"/>
        <v>618067</v>
      </c>
      <c r="M52" s="1">
        <f t="shared" ca="1" si="8"/>
        <v>544445</v>
      </c>
    </row>
    <row r="53" spans="1:13" x14ac:dyDescent="0.25">
      <c r="A53" s="5" t="s">
        <v>17</v>
      </c>
      <c r="B53" s="1" t="s">
        <v>38</v>
      </c>
      <c r="C53" s="1">
        <v>3</v>
      </c>
      <c r="D53" s="1">
        <v>2018</v>
      </c>
      <c r="E53" s="1">
        <v>1</v>
      </c>
      <c r="F53" s="1">
        <f t="shared" ca="1" si="0"/>
        <v>119</v>
      </c>
      <c r="G53" s="1">
        <f t="shared" ca="1" si="1"/>
        <v>130</v>
      </c>
      <c r="H53" s="1">
        <f t="shared" ca="1" si="2"/>
        <v>8</v>
      </c>
      <c r="I53" s="1">
        <f t="shared" ca="1" si="3"/>
        <v>716</v>
      </c>
      <c r="J53" s="1">
        <f t="shared" ca="1" si="4"/>
        <v>294</v>
      </c>
      <c r="K53" s="1">
        <f t="shared" ca="1" si="5"/>
        <v>2646407</v>
      </c>
      <c r="L53" s="1">
        <f t="shared" ca="1" si="8"/>
        <v>696730</v>
      </c>
      <c r="M53" s="1">
        <f t="shared" ca="1" si="8"/>
        <v>641140</v>
      </c>
    </row>
    <row r="54" spans="1:13" x14ac:dyDescent="0.25">
      <c r="A54" s="5" t="s">
        <v>18</v>
      </c>
      <c r="B54" s="1" t="s">
        <v>39</v>
      </c>
      <c r="C54" s="1">
        <v>3</v>
      </c>
      <c r="D54" s="1">
        <v>2018</v>
      </c>
      <c r="E54" s="1">
        <v>1</v>
      </c>
      <c r="F54" s="1">
        <f t="shared" ca="1" si="0"/>
        <v>100</v>
      </c>
      <c r="G54" s="1">
        <f t="shared" ca="1" si="1"/>
        <v>167</v>
      </c>
      <c r="H54" s="1">
        <f t="shared" ca="1" si="2"/>
        <v>11</v>
      </c>
      <c r="I54" s="1">
        <f t="shared" ca="1" si="3"/>
        <v>1348</v>
      </c>
      <c r="J54" s="1">
        <f t="shared" ca="1" si="4"/>
        <v>295</v>
      </c>
      <c r="K54" s="1">
        <f t="shared" ca="1" si="5"/>
        <v>2891160</v>
      </c>
      <c r="L54" s="1">
        <f t="shared" ca="1" si="8"/>
        <v>526489</v>
      </c>
      <c r="M54" s="1">
        <f t="shared" ca="1" si="8"/>
        <v>670900</v>
      </c>
    </row>
    <row r="55" spans="1:13" x14ac:dyDescent="0.25">
      <c r="A55" s="5" t="s">
        <v>19</v>
      </c>
      <c r="B55" s="1" t="s">
        <v>40</v>
      </c>
      <c r="C55" s="1">
        <v>3</v>
      </c>
      <c r="D55" s="1">
        <v>2018</v>
      </c>
      <c r="E55" s="1">
        <v>1</v>
      </c>
      <c r="F55" s="1">
        <f t="shared" ca="1" si="0"/>
        <v>122</v>
      </c>
      <c r="G55" s="1">
        <f t="shared" ca="1" si="1"/>
        <v>145</v>
      </c>
      <c r="H55" s="1">
        <f t="shared" ca="1" si="2"/>
        <v>5</v>
      </c>
      <c r="I55" s="1">
        <f t="shared" ca="1" si="3"/>
        <v>977</v>
      </c>
      <c r="J55" s="1">
        <f t="shared" ca="1" si="4"/>
        <v>159</v>
      </c>
      <c r="K55" s="1">
        <f t="shared" ca="1" si="5"/>
        <v>2890324</v>
      </c>
      <c r="L55" s="1">
        <f t="shared" ca="1" si="8"/>
        <v>581705</v>
      </c>
      <c r="M55" s="1">
        <f t="shared" ca="1" si="8"/>
        <v>654249</v>
      </c>
    </row>
    <row r="56" spans="1:13" x14ac:dyDescent="0.25">
      <c r="A56" s="5" t="s">
        <v>20</v>
      </c>
      <c r="B56" s="1" t="s">
        <v>41</v>
      </c>
      <c r="C56" s="1">
        <v>3</v>
      </c>
      <c r="D56" s="1">
        <v>2018</v>
      </c>
      <c r="E56" s="1">
        <v>1</v>
      </c>
      <c r="F56" s="1">
        <f t="shared" ca="1" si="0"/>
        <v>134</v>
      </c>
      <c r="G56" s="1">
        <f t="shared" ca="1" si="1"/>
        <v>170</v>
      </c>
      <c r="H56" s="1">
        <f t="shared" ca="1" si="2"/>
        <v>8</v>
      </c>
      <c r="I56" s="1">
        <f t="shared" ca="1" si="3"/>
        <v>1114</v>
      </c>
      <c r="J56" s="1">
        <f t="shared" ca="1" si="4"/>
        <v>232</v>
      </c>
      <c r="K56" s="1">
        <f t="shared" ca="1" si="5"/>
        <v>1509276</v>
      </c>
      <c r="L56" s="1">
        <f t="shared" ca="1" si="8"/>
        <v>552108</v>
      </c>
      <c r="M56" s="1">
        <f t="shared" ca="1" si="8"/>
        <v>540017</v>
      </c>
    </row>
    <row r="57" spans="1:13" x14ac:dyDescent="0.25">
      <c r="A57" s="5" t="s">
        <v>21</v>
      </c>
      <c r="B57" s="1" t="s">
        <v>42</v>
      </c>
      <c r="C57" s="1">
        <v>3</v>
      </c>
      <c r="D57" s="1">
        <v>2018</v>
      </c>
      <c r="E57" s="1">
        <v>1</v>
      </c>
      <c r="F57" s="1">
        <f t="shared" ca="1" si="0"/>
        <v>146</v>
      </c>
      <c r="G57" s="1">
        <f t="shared" ca="1" si="1"/>
        <v>133</v>
      </c>
      <c r="H57" s="1">
        <f t="shared" ca="1" si="2"/>
        <v>6</v>
      </c>
      <c r="I57" s="1">
        <f t="shared" ca="1" si="3"/>
        <v>1235</v>
      </c>
      <c r="J57" s="1">
        <f t="shared" ca="1" si="4"/>
        <v>300</v>
      </c>
      <c r="K57" s="1">
        <f t="shared" ca="1" si="5"/>
        <v>2120255</v>
      </c>
      <c r="L57" s="1">
        <f t="shared" ca="1" si="8"/>
        <v>534211</v>
      </c>
      <c r="M57" s="1">
        <f t="shared" ca="1" si="8"/>
        <v>574026</v>
      </c>
    </row>
    <row r="58" spans="1:13" x14ac:dyDescent="0.25">
      <c r="A58" s="5" t="s">
        <v>22</v>
      </c>
      <c r="B58" s="1" t="s">
        <v>43</v>
      </c>
      <c r="C58" s="1">
        <v>3</v>
      </c>
      <c r="D58" s="1">
        <v>2018</v>
      </c>
      <c r="E58" s="1">
        <v>1</v>
      </c>
      <c r="F58" s="1">
        <f t="shared" ca="1" si="0"/>
        <v>107</v>
      </c>
      <c r="G58" s="1">
        <f t="shared" ca="1" si="1"/>
        <v>138</v>
      </c>
      <c r="H58" s="1">
        <f t="shared" ca="1" si="2"/>
        <v>11</v>
      </c>
      <c r="I58" s="1">
        <f t="shared" ca="1" si="3"/>
        <v>1321</v>
      </c>
      <c r="J58" s="1">
        <f t="shared" ca="1" si="4"/>
        <v>188</v>
      </c>
      <c r="K58" s="1">
        <f t="shared" ca="1" si="5"/>
        <v>1614715</v>
      </c>
      <c r="L58" s="1">
        <f t="shared" ca="1" si="8"/>
        <v>542603</v>
      </c>
      <c r="M58" s="1">
        <f t="shared" ca="1" si="8"/>
        <v>531939</v>
      </c>
    </row>
    <row r="59" spans="1:13" x14ac:dyDescent="0.25">
      <c r="A59" s="5" t="s">
        <v>23</v>
      </c>
      <c r="B59" s="1" t="s">
        <v>44</v>
      </c>
      <c r="C59" s="1">
        <v>3</v>
      </c>
      <c r="D59" s="1">
        <v>2018</v>
      </c>
      <c r="E59" s="1">
        <v>1</v>
      </c>
      <c r="F59" s="1">
        <f t="shared" ca="1" si="0"/>
        <v>144</v>
      </c>
      <c r="G59" s="1">
        <f t="shared" ca="1" si="1"/>
        <v>150</v>
      </c>
      <c r="H59" s="1">
        <f t="shared" ca="1" si="2"/>
        <v>11</v>
      </c>
      <c r="I59" s="1">
        <f t="shared" ca="1" si="3"/>
        <v>1025</v>
      </c>
      <c r="J59" s="1">
        <f t="shared" ca="1" si="4"/>
        <v>303</v>
      </c>
      <c r="K59" s="1">
        <f t="shared" ca="1" si="5"/>
        <v>1592150</v>
      </c>
      <c r="L59" s="1">
        <f t="shared" ca="1" si="8"/>
        <v>515292</v>
      </c>
      <c r="M59" s="1">
        <f t="shared" ca="1" si="8"/>
        <v>585333</v>
      </c>
    </row>
    <row r="60" spans="1:13" x14ac:dyDescent="0.25">
      <c r="A60" s="5" t="s">
        <v>24</v>
      </c>
      <c r="B60" s="1" t="s">
        <v>45</v>
      </c>
      <c r="C60" s="1">
        <v>3</v>
      </c>
      <c r="D60" s="1">
        <v>2018</v>
      </c>
      <c r="E60" s="1">
        <v>1</v>
      </c>
      <c r="F60" s="1">
        <f t="shared" ca="1" si="0"/>
        <v>111</v>
      </c>
      <c r="G60" s="1">
        <f t="shared" ca="1" si="1"/>
        <v>152</v>
      </c>
      <c r="H60" s="1">
        <f t="shared" ca="1" si="2"/>
        <v>8</v>
      </c>
      <c r="I60" s="1">
        <f t="shared" ca="1" si="3"/>
        <v>883</v>
      </c>
      <c r="J60" s="1">
        <f t="shared" ca="1" si="4"/>
        <v>167</v>
      </c>
      <c r="K60" s="1">
        <f t="shared" ca="1" si="5"/>
        <v>2122768</v>
      </c>
      <c r="L60" s="1">
        <f t="shared" ca="1" si="8"/>
        <v>537761</v>
      </c>
      <c r="M60" s="1">
        <f t="shared" ca="1" si="8"/>
        <v>536796</v>
      </c>
    </row>
    <row r="61" spans="1:13" x14ac:dyDescent="0.25">
      <c r="A61" s="5" t="s">
        <v>25</v>
      </c>
      <c r="B61" s="1" t="s">
        <v>46</v>
      </c>
      <c r="C61" s="1">
        <v>3</v>
      </c>
      <c r="D61" s="1">
        <v>2018</v>
      </c>
      <c r="E61" s="1">
        <v>1</v>
      </c>
      <c r="F61" s="1">
        <f t="shared" ca="1" si="0"/>
        <v>124</v>
      </c>
      <c r="G61" s="1">
        <f t="shared" ca="1" si="1"/>
        <v>168</v>
      </c>
      <c r="H61" s="1">
        <f t="shared" ca="1" si="2"/>
        <v>6</v>
      </c>
      <c r="I61" s="1">
        <f t="shared" ca="1" si="3"/>
        <v>1196</v>
      </c>
      <c r="J61" s="1">
        <f t="shared" ca="1" si="4"/>
        <v>260</v>
      </c>
      <c r="K61" s="1">
        <f t="shared" ca="1" si="5"/>
        <v>1295402</v>
      </c>
      <c r="L61" s="1">
        <f t="shared" ca="1" si="8"/>
        <v>696695</v>
      </c>
      <c r="M61" s="1">
        <f t="shared" ca="1" si="8"/>
        <v>581962</v>
      </c>
    </row>
    <row r="62" spans="1:13" x14ac:dyDescent="0.25">
      <c r="A62" s="5" t="s">
        <v>26</v>
      </c>
      <c r="B62" s="1" t="s">
        <v>47</v>
      </c>
      <c r="C62" s="1">
        <v>3</v>
      </c>
      <c r="D62" s="1">
        <v>2018</v>
      </c>
      <c r="E62" s="1">
        <v>1</v>
      </c>
      <c r="F62" s="1">
        <f t="shared" ca="1" si="0"/>
        <v>130</v>
      </c>
      <c r="G62" s="1">
        <f t="shared" ca="1" si="1"/>
        <v>143</v>
      </c>
      <c r="H62" s="1">
        <f t="shared" ca="1" si="2"/>
        <v>9</v>
      </c>
      <c r="I62" s="1">
        <f t="shared" ca="1" si="3"/>
        <v>1129</v>
      </c>
      <c r="J62" s="1">
        <f t="shared" ca="1" si="4"/>
        <v>208</v>
      </c>
      <c r="K62" s="1">
        <f t="shared" ca="1" si="5"/>
        <v>2245192</v>
      </c>
      <c r="L62" s="1">
        <f t="shared" ca="1" si="8"/>
        <v>699021</v>
      </c>
      <c r="M62" s="1">
        <f t="shared" ca="1" si="8"/>
        <v>518997</v>
      </c>
    </row>
    <row r="63" spans="1:13" x14ac:dyDescent="0.25">
      <c r="A63" s="5" t="s">
        <v>27</v>
      </c>
      <c r="B63" s="1" t="s">
        <v>48</v>
      </c>
      <c r="C63" s="1">
        <v>3</v>
      </c>
      <c r="D63" s="1">
        <v>2018</v>
      </c>
      <c r="E63" s="1">
        <v>1</v>
      </c>
      <c r="F63" s="1">
        <f t="shared" ca="1" si="0"/>
        <v>102</v>
      </c>
      <c r="G63" s="1">
        <f t="shared" ca="1" si="1"/>
        <v>136</v>
      </c>
      <c r="H63" s="1">
        <f t="shared" ca="1" si="2"/>
        <v>8</v>
      </c>
      <c r="I63" s="1">
        <f t="shared" ca="1" si="3"/>
        <v>807</v>
      </c>
      <c r="J63" s="1">
        <f t="shared" ca="1" si="4"/>
        <v>290</v>
      </c>
      <c r="K63" s="1">
        <f t="shared" ca="1" si="5"/>
        <v>2467815</v>
      </c>
      <c r="L63" s="1">
        <f t="shared" ca="1" si="8"/>
        <v>502766</v>
      </c>
      <c r="M63" s="1">
        <f t="shared" ca="1" si="8"/>
        <v>648620</v>
      </c>
    </row>
    <row r="64" spans="1:13" x14ac:dyDescent="0.25">
      <c r="A64" s="5" t="s">
        <v>28</v>
      </c>
      <c r="B64" s="1" t="s">
        <v>48</v>
      </c>
      <c r="C64" s="1">
        <v>3</v>
      </c>
      <c r="D64" s="1">
        <v>2018</v>
      </c>
      <c r="E64" s="1">
        <v>1</v>
      </c>
      <c r="F64" s="1">
        <f t="shared" ca="1" si="0"/>
        <v>109</v>
      </c>
      <c r="G64" s="1">
        <f t="shared" ca="1" si="1"/>
        <v>170</v>
      </c>
      <c r="H64" s="1">
        <f t="shared" ca="1" si="2"/>
        <v>10</v>
      </c>
      <c r="I64" s="1">
        <f t="shared" ca="1" si="3"/>
        <v>1309</v>
      </c>
      <c r="J64" s="1">
        <f t="shared" ca="1" si="4"/>
        <v>176</v>
      </c>
      <c r="K64" s="1">
        <f t="shared" ca="1" si="5"/>
        <v>1431947</v>
      </c>
      <c r="L64" s="1">
        <f t="shared" ca="1" si="8"/>
        <v>604534</v>
      </c>
      <c r="M64" s="1">
        <f t="shared" ca="1" si="8"/>
        <v>549324</v>
      </c>
    </row>
    <row r="65" spans="1:13" x14ac:dyDescent="0.25">
      <c r="A65" s="5" t="s">
        <v>13</v>
      </c>
      <c r="B65" s="1" t="s">
        <v>29</v>
      </c>
      <c r="C65" s="1">
        <v>4</v>
      </c>
      <c r="D65" s="1">
        <v>2018</v>
      </c>
      <c r="E65" s="1">
        <v>1</v>
      </c>
      <c r="F65" s="1">
        <f ca="1">RANDBETWEEN(99,151)</f>
        <v>139</v>
      </c>
      <c r="G65" s="1">
        <f ca="1">RANDBETWEEN(121,171)</f>
        <v>130</v>
      </c>
      <c r="H65" s="1">
        <f ca="1">RANDBETWEEN(5,11)</f>
        <v>6</v>
      </c>
      <c r="I65" s="1">
        <f ca="1">RANDBETWEEN(711,1551)</f>
        <v>1446</v>
      </c>
      <c r="J65" s="1">
        <f ca="1">RANDBETWEEN(111,311)</f>
        <v>131</v>
      </c>
      <c r="K65" s="1">
        <f ca="1">RANDBETWEEN(1000000,3000000)</f>
        <v>1023249</v>
      </c>
      <c r="L65" s="1">
        <f ca="1">RANDBETWEEN(500000,700000)</f>
        <v>529896</v>
      </c>
      <c r="M65" s="1">
        <f ca="1">RANDBETWEEN(500000,700000)</f>
        <v>510838</v>
      </c>
    </row>
    <row r="66" spans="1:13" x14ac:dyDescent="0.25">
      <c r="A66" s="5" t="s">
        <v>13</v>
      </c>
      <c r="B66" s="1" t="s">
        <v>30</v>
      </c>
      <c r="C66" s="1">
        <v>4</v>
      </c>
      <c r="D66" s="1">
        <v>2018</v>
      </c>
      <c r="E66" s="1">
        <v>1</v>
      </c>
      <c r="F66" s="1">
        <f t="shared" ca="1" si="0"/>
        <v>149</v>
      </c>
      <c r="G66" s="1">
        <f t="shared" ca="1" si="1"/>
        <v>140</v>
      </c>
      <c r="H66" s="1">
        <f t="shared" ca="1" si="2"/>
        <v>9</v>
      </c>
      <c r="I66" s="1">
        <f t="shared" ca="1" si="3"/>
        <v>853</v>
      </c>
      <c r="J66" s="1">
        <f t="shared" ca="1" si="4"/>
        <v>241</v>
      </c>
      <c r="K66" s="1">
        <f t="shared" ca="1" si="5"/>
        <v>1258430</v>
      </c>
      <c r="L66" s="1">
        <f t="shared" ca="1" si="8"/>
        <v>612473</v>
      </c>
      <c r="M66" s="1">
        <f t="shared" ca="1" si="8"/>
        <v>593420</v>
      </c>
    </row>
    <row r="67" spans="1:13" x14ac:dyDescent="0.25">
      <c r="A67" s="5" t="s">
        <v>14</v>
      </c>
      <c r="B67" s="1" t="s">
        <v>31</v>
      </c>
      <c r="C67" s="1">
        <v>4</v>
      </c>
      <c r="D67" s="1">
        <v>2018</v>
      </c>
      <c r="E67" s="1">
        <v>1</v>
      </c>
      <c r="F67" s="1">
        <f t="shared" ref="F67:F85" ca="1" si="9">RANDBETWEEN(99,151)</f>
        <v>129</v>
      </c>
      <c r="G67" s="1">
        <f t="shared" ref="G67:G85" ca="1" si="10">RANDBETWEEN(121,171)</f>
        <v>126</v>
      </c>
      <c r="H67" s="1">
        <f t="shared" ref="H67:H85" ca="1" si="11">RANDBETWEEN(5,11)</f>
        <v>8</v>
      </c>
      <c r="I67" s="1">
        <f t="shared" ref="I67:I85" ca="1" si="12">RANDBETWEEN(711,1551)</f>
        <v>842</v>
      </c>
      <c r="J67" s="1">
        <f t="shared" ref="J67:J85" ca="1" si="13">RANDBETWEEN(111,311)</f>
        <v>259</v>
      </c>
      <c r="K67" s="1">
        <f t="shared" ref="K67:K85" ca="1" si="14">RANDBETWEEN(1000000,3000000)</f>
        <v>2492070</v>
      </c>
      <c r="L67" s="1">
        <f t="shared" ref="L67:M85" ca="1" si="15">RANDBETWEEN(500000,700000)</f>
        <v>647827</v>
      </c>
      <c r="M67" s="1">
        <f t="shared" ca="1" si="15"/>
        <v>608814</v>
      </c>
    </row>
    <row r="68" spans="1:13" x14ac:dyDescent="0.25">
      <c r="A68" s="5" t="s">
        <v>14</v>
      </c>
      <c r="B68" s="1" t="s">
        <v>32</v>
      </c>
      <c r="C68" s="1">
        <v>4</v>
      </c>
      <c r="D68" s="1">
        <v>2018</v>
      </c>
      <c r="E68" s="1">
        <v>1</v>
      </c>
      <c r="F68" s="1">
        <f t="shared" ca="1" si="9"/>
        <v>130</v>
      </c>
      <c r="G68" s="1">
        <f t="shared" ca="1" si="10"/>
        <v>127</v>
      </c>
      <c r="H68" s="1">
        <f t="shared" ca="1" si="11"/>
        <v>10</v>
      </c>
      <c r="I68" s="1">
        <f t="shared" ca="1" si="12"/>
        <v>912</v>
      </c>
      <c r="J68" s="1">
        <f t="shared" ca="1" si="13"/>
        <v>126</v>
      </c>
      <c r="K68" s="1">
        <f t="shared" ca="1" si="14"/>
        <v>2810961</v>
      </c>
      <c r="L68" s="1">
        <f t="shared" ca="1" si="15"/>
        <v>697327</v>
      </c>
      <c r="M68" s="1">
        <f t="shared" ca="1" si="15"/>
        <v>544035</v>
      </c>
    </row>
    <row r="69" spans="1:13" x14ac:dyDescent="0.25">
      <c r="A69" s="5" t="s">
        <v>14</v>
      </c>
      <c r="B69" s="1" t="s">
        <v>33</v>
      </c>
      <c r="C69" s="1">
        <v>4</v>
      </c>
      <c r="D69" s="1">
        <v>2018</v>
      </c>
      <c r="E69" s="1">
        <v>1</v>
      </c>
      <c r="F69" s="1">
        <f t="shared" ca="1" si="9"/>
        <v>151</v>
      </c>
      <c r="G69" s="1">
        <f t="shared" ca="1" si="10"/>
        <v>125</v>
      </c>
      <c r="H69" s="1">
        <f t="shared" ca="1" si="11"/>
        <v>9</v>
      </c>
      <c r="I69" s="1">
        <f t="shared" ca="1" si="12"/>
        <v>1228</v>
      </c>
      <c r="J69" s="1">
        <f t="shared" ca="1" si="13"/>
        <v>138</v>
      </c>
      <c r="K69" s="1">
        <f t="shared" ca="1" si="14"/>
        <v>2208939</v>
      </c>
      <c r="L69" s="1">
        <f t="shared" ca="1" si="15"/>
        <v>576150</v>
      </c>
      <c r="M69" s="1">
        <f t="shared" ca="1" si="15"/>
        <v>635232</v>
      </c>
    </row>
    <row r="70" spans="1:13" x14ac:dyDescent="0.25">
      <c r="A70" s="5" t="s">
        <v>14</v>
      </c>
      <c r="B70" s="1" t="s">
        <v>34</v>
      </c>
      <c r="C70" s="1">
        <v>4</v>
      </c>
      <c r="D70" s="1">
        <v>2018</v>
      </c>
      <c r="E70" s="1">
        <v>1</v>
      </c>
      <c r="F70" s="1">
        <f t="shared" ca="1" si="9"/>
        <v>106</v>
      </c>
      <c r="G70" s="1">
        <f t="shared" ca="1" si="10"/>
        <v>131</v>
      </c>
      <c r="H70" s="1">
        <f t="shared" ca="1" si="11"/>
        <v>6</v>
      </c>
      <c r="I70" s="1">
        <f t="shared" ca="1" si="12"/>
        <v>1512</v>
      </c>
      <c r="J70" s="1">
        <f t="shared" ca="1" si="13"/>
        <v>142</v>
      </c>
      <c r="K70" s="1">
        <f t="shared" ca="1" si="14"/>
        <v>1145397</v>
      </c>
      <c r="L70" s="1">
        <f t="shared" ca="1" si="15"/>
        <v>681211</v>
      </c>
      <c r="M70" s="1">
        <f t="shared" ca="1" si="15"/>
        <v>644214</v>
      </c>
    </row>
    <row r="71" spans="1:13" x14ac:dyDescent="0.25">
      <c r="A71" s="5" t="s">
        <v>15</v>
      </c>
      <c r="B71" s="1" t="s">
        <v>35</v>
      </c>
      <c r="C71" s="1">
        <v>4</v>
      </c>
      <c r="D71" s="1">
        <v>2018</v>
      </c>
      <c r="E71" s="1">
        <v>1</v>
      </c>
      <c r="F71" s="1">
        <f t="shared" ca="1" si="9"/>
        <v>105</v>
      </c>
      <c r="G71" s="1">
        <f t="shared" ca="1" si="10"/>
        <v>135</v>
      </c>
      <c r="H71" s="1">
        <f t="shared" ca="1" si="11"/>
        <v>8</v>
      </c>
      <c r="I71" s="1">
        <f t="shared" ca="1" si="12"/>
        <v>1101</v>
      </c>
      <c r="J71" s="1">
        <f t="shared" ca="1" si="13"/>
        <v>143</v>
      </c>
      <c r="K71" s="1">
        <f t="shared" ca="1" si="14"/>
        <v>1041075</v>
      </c>
      <c r="L71" s="1">
        <f t="shared" ca="1" si="15"/>
        <v>670968</v>
      </c>
      <c r="M71" s="1">
        <f t="shared" ca="1" si="15"/>
        <v>658338</v>
      </c>
    </row>
    <row r="72" spans="1:13" x14ac:dyDescent="0.25">
      <c r="A72" s="5" t="s">
        <v>15</v>
      </c>
      <c r="B72" s="1" t="s">
        <v>36</v>
      </c>
      <c r="C72" s="1">
        <v>4</v>
      </c>
      <c r="D72" s="1">
        <v>2018</v>
      </c>
      <c r="E72" s="1">
        <v>1</v>
      </c>
      <c r="F72" s="1">
        <f t="shared" ca="1" si="9"/>
        <v>128</v>
      </c>
      <c r="G72" s="1">
        <f t="shared" ca="1" si="10"/>
        <v>163</v>
      </c>
      <c r="H72" s="1">
        <f t="shared" ca="1" si="11"/>
        <v>9</v>
      </c>
      <c r="I72" s="1">
        <f t="shared" ca="1" si="12"/>
        <v>1515</v>
      </c>
      <c r="J72" s="1">
        <f t="shared" ca="1" si="13"/>
        <v>296</v>
      </c>
      <c r="K72" s="1">
        <f t="shared" ca="1" si="14"/>
        <v>1813876</v>
      </c>
      <c r="L72" s="1">
        <f t="shared" ca="1" si="15"/>
        <v>567549</v>
      </c>
      <c r="M72" s="1">
        <f t="shared" ca="1" si="15"/>
        <v>663777</v>
      </c>
    </row>
    <row r="73" spans="1:13" x14ac:dyDescent="0.25">
      <c r="A73" s="5" t="s">
        <v>16</v>
      </c>
      <c r="B73" s="1" t="s">
        <v>37</v>
      </c>
      <c r="C73" s="1">
        <v>4</v>
      </c>
      <c r="D73" s="1">
        <v>2018</v>
      </c>
      <c r="E73" s="1">
        <v>1</v>
      </c>
      <c r="F73" s="1">
        <f t="shared" ca="1" si="9"/>
        <v>141</v>
      </c>
      <c r="G73" s="1">
        <f t="shared" ca="1" si="10"/>
        <v>150</v>
      </c>
      <c r="H73" s="1">
        <f t="shared" ca="1" si="11"/>
        <v>10</v>
      </c>
      <c r="I73" s="1">
        <f t="shared" ca="1" si="12"/>
        <v>850</v>
      </c>
      <c r="J73" s="1">
        <f t="shared" ca="1" si="13"/>
        <v>196</v>
      </c>
      <c r="K73" s="1">
        <f t="shared" ca="1" si="14"/>
        <v>1668064</v>
      </c>
      <c r="L73" s="1">
        <f t="shared" ca="1" si="15"/>
        <v>633788</v>
      </c>
      <c r="M73" s="1">
        <f t="shared" ca="1" si="15"/>
        <v>510474</v>
      </c>
    </row>
    <row r="74" spans="1:13" x14ac:dyDescent="0.25">
      <c r="A74" s="5" t="s">
        <v>17</v>
      </c>
      <c r="B74" s="1" t="s">
        <v>38</v>
      </c>
      <c r="C74" s="1">
        <v>4</v>
      </c>
      <c r="D74" s="1">
        <v>2018</v>
      </c>
      <c r="E74" s="1">
        <v>1</v>
      </c>
      <c r="F74" s="1">
        <f t="shared" ca="1" si="9"/>
        <v>149</v>
      </c>
      <c r="G74" s="1">
        <f t="shared" ca="1" si="10"/>
        <v>143</v>
      </c>
      <c r="H74" s="1">
        <f t="shared" ca="1" si="11"/>
        <v>8</v>
      </c>
      <c r="I74" s="1">
        <f t="shared" ca="1" si="12"/>
        <v>750</v>
      </c>
      <c r="J74" s="1">
        <f t="shared" ca="1" si="13"/>
        <v>214</v>
      </c>
      <c r="K74" s="1">
        <f t="shared" ca="1" si="14"/>
        <v>2561070</v>
      </c>
      <c r="L74" s="1">
        <f t="shared" ca="1" si="15"/>
        <v>531409</v>
      </c>
      <c r="M74" s="1">
        <f t="shared" ca="1" si="15"/>
        <v>515598</v>
      </c>
    </row>
    <row r="75" spans="1:13" x14ac:dyDescent="0.25">
      <c r="A75" s="5" t="s">
        <v>18</v>
      </c>
      <c r="B75" s="1" t="s">
        <v>39</v>
      </c>
      <c r="C75" s="1">
        <v>4</v>
      </c>
      <c r="D75" s="1">
        <v>2018</v>
      </c>
      <c r="E75" s="1">
        <v>1</v>
      </c>
      <c r="F75" s="1">
        <f t="shared" ca="1" si="9"/>
        <v>147</v>
      </c>
      <c r="G75" s="1">
        <f t="shared" ca="1" si="10"/>
        <v>162</v>
      </c>
      <c r="H75" s="1">
        <f t="shared" ca="1" si="11"/>
        <v>7</v>
      </c>
      <c r="I75" s="1">
        <f t="shared" ca="1" si="12"/>
        <v>1364</v>
      </c>
      <c r="J75" s="1">
        <f t="shared" ca="1" si="13"/>
        <v>172</v>
      </c>
      <c r="K75" s="1">
        <f t="shared" ca="1" si="14"/>
        <v>2793207</v>
      </c>
      <c r="L75" s="1">
        <f t="shared" ca="1" si="15"/>
        <v>672164</v>
      </c>
      <c r="M75" s="1">
        <f t="shared" ca="1" si="15"/>
        <v>668113</v>
      </c>
    </row>
    <row r="76" spans="1:13" x14ac:dyDescent="0.25">
      <c r="A76" s="5" t="s">
        <v>19</v>
      </c>
      <c r="B76" s="1" t="s">
        <v>40</v>
      </c>
      <c r="C76" s="1">
        <v>4</v>
      </c>
      <c r="D76" s="1">
        <v>2018</v>
      </c>
      <c r="E76" s="1">
        <v>1</v>
      </c>
      <c r="F76" s="1">
        <f t="shared" ca="1" si="9"/>
        <v>146</v>
      </c>
      <c r="G76" s="1">
        <f t="shared" ca="1" si="10"/>
        <v>152</v>
      </c>
      <c r="H76" s="1">
        <f t="shared" ca="1" si="11"/>
        <v>10</v>
      </c>
      <c r="I76" s="1">
        <f t="shared" ca="1" si="12"/>
        <v>730</v>
      </c>
      <c r="J76" s="1">
        <f t="shared" ca="1" si="13"/>
        <v>231</v>
      </c>
      <c r="K76" s="1">
        <f t="shared" ca="1" si="14"/>
        <v>2498316</v>
      </c>
      <c r="L76" s="1">
        <f t="shared" ca="1" si="15"/>
        <v>625509</v>
      </c>
      <c r="M76" s="1">
        <f t="shared" ca="1" si="15"/>
        <v>570833</v>
      </c>
    </row>
    <row r="77" spans="1:13" x14ac:dyDescent="0.25">
      <c r="A77" s="5" t="s">
        <v>20</v>
      </c>
      <c r="B77" s="1" t="s">
        <v>41</v>
      </c>
      <c r="C77" s="1">
        <v>4</v>
      </c>
      <c r="D77" s="1">
        <v>2018</v>
      </c>
      <c r="E77" s="1">
        <v>1</v>
      </c>
      <c r="F77" s="1">
        <f t="shared" ca="1" si="9"/>
        <v>102</v>
      </c>
      <c r="G77" s="1">
        <f t="shared" ca="1" si="10"/>
        <v>145</v>
      </c>
      <c r="H77" s="1">
        <f t="shared" ca="1" si="11"/>
        <v>9</v>
      </c>
      <c r="I77" s="1">
        <f t="shared" ca="1" si="12"/>
        <v>1370</v>
      </c>
      <c r="J77" s="1">
        <f t="shared" ca="1" si="13"/>
        <v>176</v>
      </c>
      <c r="K77" s="1">
        <f t="shared" ca="1" si="14"/>
        <v>2296406</v>
      </c>
      <c r="L77" s="1">
        <f t="shared" ca="1" si="15"/>
        <v>698134</v>
      </c>
      <c r="M77" s="1">
        <f t="shared" ca="1" si="15"/>
        <v>652044</v>
      </c>
    </row>
    <row r="78" spans="1:13" x14ac:dyDescent="0.25">
      <c r="A78" s="5" t="s">
        <v>21</v>
      </c>
      <c r="B78" s="1" t="s">
        <v>42</v>
      </c>
      <c r="C78" s="1">
        <v>4</v>
      </c>
      <c r="D78" s="1">
        <v>2018</v>
      </c>
      <c r="E78" s="1">
        <v>1</v>
      </c>
      <c r="F78" s="1">
        <f t="shared" ca="1" si="9"/>
        <v>128</v>
      </c>
      <c r="G78" s="1">
        <f t="shared" ca="1" si="10"/>
        <v>160</v>
      </c>
      <c r="H78" s="1">
        <f t="shared" ca="1" si="11"/>
        <v>10</v>
      </c>
      <c r="I78" s="1">
        <f t="shared" ca="1" si="12"/>
        <v>839</v>
      </c>
      <c r="J78" s="1">
        <f t="shared" ca="1" si="13"/>
        <v>124</v>
      </c>
      <c r="K78" s="1">
        <f t="shared" ca="1" si="14"/>
        <v>1533003</v>
      </c>
      <c r="L78" s="1">
        <f t="shared" ca="1" si="15"/>
        <v>606618</v>
      </c>
      <c r="M78" s="1">
        <f t="shared" ca="1" si="15"/>
        <v>646495</v>
      </c>
    </row>
    <row r="79" spans="1:13" x14ac:dyDescent="0.25">
      <c r="A79" s="5" t="s">
        <v>22</v>
      </c>
      <c r="B79" s="1" t="s">
        <v>43</v>
      </c>
      <c r="C79" s="1">
        <v>4</v>
      </c>
      <c r="D79" s="1">
        <v>2018</v>
      </c>
      <c r="E79" s="1">
        <v>1</v>
      </c>
      <c r="F79" s="1">
        <f t="shared" ca="1" si="9"/>
        <v>120</v>
      </c>
      <c r="G79" s="1">
        <f t="shared" ca="1" si="10"/>
        <v>167</v>
      </c>
      <c r="H79" s="1">
        <f t="shared" ca="1" si="11"/>
        <v>10</v>
      </c>
      <c r="I79" s="1">
        <f t="shared" ca="1" si="12"/>
        <v>965</v>
      </c>
      <c r="J79" s="1">
        <f t="shared" ca="1" si="13"/>
        <v>247</v>
      </c>
      <c r="K79" s="1">
        <f t="shared" ca="1" si="14"/>
        <v>1037554</v>
      </c>
      <c r="L79" s="1">
        <f t="shared" ca="1" si="15"/>
        <v>547369</v>
      </c>
      <c r="M79" s="1">
        <f t="shared" ca="1" si="15"/>
        <v>686048</v>
      </c>
    </row>
    <row r="80" spans="1:13" x14ac:dyDescent="0.25">
      <c r="A80" s="5" t="s">
        <v>23</v>
      </c>
      <c r="B80" s="1" t="s">
        <v>44</v>
      </c>
      <c r="C80" s="1">
        <v>4</v>
      </c>
      <c r="D80" s="1">
        <v>2018</v>
      </c>
      <c r="E80" s="1">
        <v>1</v>
      </c>
      <c r="F80" s="1">
        <f t="shared" ca="1" si="9"/>
        <v>137</v>
      </c>
      <c r="G80" s="1">
        <f t="shared" ca="1" si="10"/>
        <v>121</v>
      </c>
      <c r="H80" s="1">
        <f t="shared" ca="1" si="11"/>
        <v>6</v>
      </c>
      <c r="I80" s="1">
        <f t="shared" ca="1" si="12"/>
        <v>1271</v>
      </c>
      <c r="J80" s="1">
        <f t="shared" ca="1" si="13"/>
        <v>233</v>
      </c>
      <c r="K80" s="1">
        <f t="shared" ca="1" si="14"/>
        <v>1265425</v>
      </c>
      <c r="L80" s="1">
        <f t="shared" ca="1" si="15"/>
        <v>535737</v>
      </c>
      <c r="M80" s="1">
        <f t="shared" ca="1" si="15"/>
        <v>531149</v>
      </c>
    </row>
    <row r="81" spans="1:13" x14ac:dyDescent="0.25">
      <c r="A81" s="5" t="s">
        <v>24</v>
      </c>
      <c r="B81" s="1" t="s">
        <v>45</v>
      </c>
      <c r="C81" s="1">
        <v>4</v>
      </c>
      <c r="D81" s="1">
        <v>2018</v>
      </c>
      <c r="E81" s="1">
        <v>1</v>
      </c>
      <c r="F81" s="1">
        <f t="shared" ca="1" si="9"/>
        <v>110</v>
      </c>
      <c r="G81" s="1">
        <f t="shared" ca="1" si="10"/>
        <v>139</v>
      </c>
      <c r="H81" s="1">
        <f t="shared" ca="1" si="11"/>
        <v>9</v>
      </c>
      <c r="I81" s="1">
        <f t="shared" ca="1" si="12"/>
        <v>851</v>
      </c>
      <c r="J81" s="1">
        <f t="shared" ca="1" si="13"/>
        <v>232</v>
      </c>
      <c r="K81" s="1">
        <f t="shared" ca="1" si="14"/>
        <v>1635296</v>
      </c>
      <c r="L81" s="1">
        <f t="shared" ca="1" si="15"/>
        <v>630281</v>
      </c>
      <c r="M81" s="1">
        <f t="shared" ca="1" si="15"/>
        <v>636343</v>
      </c>
    </row>
    <row r="82" spans="1:13" x14ac:dyDescent="0.25">
      <c r="A82" s="5" t="s">
        <v>25</v>
      </c>
      <c r="B82" s="1" t="s">
        <v>46</v>
      </c>
      <c r="C82" s="1">
        <v>4</v>
      </c>
      <c r="D82" s="1">
        <v>2018</v>
      </c>
      <c r="E82" s="1">
        <v>1</v>
      </c>
      <c r="F82" s="1">
        <f t="shared" ca="1" si="9"/>
        <v>124</v>
      </c>
      <c r="G82" s="1">
        <f t="shared" ca="1" si="10"/>
        <v>147</v>
      </c>
      <c r="H82" s="1">
        <f t="shared" ca="1" si="11"/>
        <v>6</v>
      </c>
      <c r="I82" s="1">
        <f t="shared" ca="1" si="12"/>
        <v>973</v>
      </c>
      <c r="J82" s="1">
        <f t="shared" ca="1" si="13"/>
        <v>261</v>
      </c>
      <c r="K82" s="1">
        <f t="shared" ca="1" si="14"/>
        <v>2715072</v>
      </c>
      <c r="L82" s="1">
        <f t="shared" ca="1" si="15"/>
        <v>602614</v>
      </c>
      <c r="M82" s="1">
        <f t="shared" ca="1" si="15"/>
        <v>680437</v>
      </c>
    </row>
    <row r="83" spans="1:13" x14ac:dyDescent="0.25">
      <c r="A83" s="5" t="s">
        <v>26</v>
      </c>
      <c r="B83" s="1" t="s">
        <v>47</v>
      </c>
      <c r="C83" s="1">
        <v>4</v>
      </c>
      <c r="D83" s="1">
        <v>2018</v>
      </c>
      <c r="E83" s="1">
        <v>1</v>
      </c>
      <c r="F83" s="1">
        <f t="shared" ca="1" si="9"/>
        <v>129</v>
      </c>
      <c r="G83" s="1">
        <f t="shared" ca="1" si="10"/>
        <v>124</v>
      </c>
      <c r="H83" s="1">
        <f t="shared" ca="1" si="11"/>
        <v>6</v>
      </c>
      <c r="I83" s="1">
        <f t="shared" ca="1" si="12"/>
        <v>1364</v>
      </c>
      <c r="J83" s="1">
        <f t="shared" ca="1" si="13"/>
        <v>160</v>
      </c>
      <c r="K83" s="1">
        <f t="shared" ca="1" si="14"/>
        <v>2974283</v>
      </c>
      <c r="L83" s="1">
        <f t="shared" ca="1" si="15"/>
        <v>582084</v>
      </c>
      <c r="M83" s="1">
        <f t="shared" ca="1" si="15"/>
        <v>632722</v>
      </c>
    </row>
    <row r="84" spans="1:13" x14ac:dyDescent="0.25">
      <c r="A84" s="5" t="s">
        <v>27</v>
      </c>
      <c r="B84" s="1" t="s">
        <v>48</v>
      </c>
      <c r="C84" s="1">
        <v>4</v>
      </c>
      <c r="D84" s="1">
        <v>2018</v>
      </c>
      <c r="E84" s="1">
        <v>1</v>
      </c>
      <c r="F84" s="1">
        <f t="shared" ca="1" si="9"/>
        <v>123</v>
      </c>
      <c r="G84" s="1">
        <f t="shared" ca="1" si="10"/>
        <v>130</v>
      </c>
      <c r="H84" s="1">
        <f t="shared" ca="1" si="11"/>
        <v>5</v>
      </c>
      <c r="I84" s="1">
        <f t="shared" ca="1" si="12"/>
        <v>1291</v>
      </c>
      <c r="J84" s="1">
        <f t="shared" ca="1" si="13"/>
        <v>231</v>
      </c>
      <c r="K84" s="1">
        <f t="shared" ca="1" si="14"/>
        <v>2439635</v>
      </c>
      <c r="L84" s="1">
        <f t="shared" ca="1" si="15"/>
        <v>699494</v>
      </c>
      <c r="M84" s="1">
        <f t="shared" ca="1" si="15"/>
        <v>660002</v>
      </c>
    </row>
    <row r="85" spans="1:13" x14ac:dyDescent="0.25">
      <c r="A85" s="5" t="s">
        <v>28</v>
      </c>
      <c r="B85" s="1" t="s">
        <v>48</v>
      </c>
      <c r="C85" s="1">
        <v>4</v>
      </c>
      <c r="D85" s="1">
        <v>2018</v>
      </c>
      <c r="E85" s="1">
        <v>1</v>
      </c>
      <c r="F85" s="1">
        <f t="shared" ca="1" si="9"/>
        <v>115</v>
      </c>
      <c r="G85" s="1">
        <f t="shared" ca="1" si="10"/>
        <v>169</v>
      </c>
      <c r="H85" s="1">
        <f t="shared" ca="1" si="11"/>
        <v>10</v>
      </c>
      <c r="I85" s="1">
        <f t="shared" ca="1" si="12"/>
        <v>725</v>
      </c>
      <c r="J85" s="1">
        <f t="shared" ca="1" si="13"/>
        <v>249</v>
      </c>
      <c r="K85" s="1">
        <f t="shared" ca="1" si="14"/>
        <v>2102945</v>
      </c>
      <c r="L85" s="1">
        <f t="shared" ca="1" si="15"/>
        <v>670870</v>
      </c>
      <c r="M85" s="1">
        <f t="shared" ca="1" si="15"/>
        <v>698578</v>
      </c>
    </row>
    <row r="86" spans="1:13" x14ac:dyDescent="0.25">
      <c r="A86" s="5" t="s">
        <v>13</v>
      </c>
      <c r="B86" s="1" t="s">
        <v>29</v>
      </c>
      <c r="C86" s="1">
        <v>5</v>
      </c>
      <c r="D86" s="1">
        <v>2018</v>
      </c>
      <c r="E86" s="1">
        <v>1</v>
      </c>
      <c r="F86" s="1">
        <f ca="1">RANDBETWEEN(99,151)</f>
        <v>109</v>
      </c>
      <c r="G86" s="1">
        <f ca="1">RANDBETWEEN(121,171)</f>
        <v>130</v>
      </c>
      <c r="H86" s="1">
        <f ca="1">RANDBETWEEN(5,11)</f>
        <v>6</v>
      </c>
      <c r="I86" s="1">
        <f ca="1">RANDBETWEEN(711,1551)</f>
        <v>1135</v>
      </c>
      <c r="J86" s="1">
        <f ca="1">RANDBETWEEN(111,311)</f>
        <v>190</v>
      </c>
      <c r="K86" s="1">
        <f ca="1">RANDBETWEEN(1000000,3000000)</f>
        <v>1773183</v>
      </c>
      <c r="L86" s="1">
        <f ca="1">RANDBETWEEN(500000,700000)</f>
        <v>623404</v>
      </c>
      <c r="M86" s="1">
        <f ca="1">RANDBETWEEN(500000,700000)</f>
        <v>553598</v>
      </c>
    </row>
    <row r="87" spans="1:13" x14ac:dyDescent="0.25">
      <c r="A87" s="5" t="s">
        <v>13</v>
      </c>
      <c r="B87" s="1" t="s">
        <v>30</v>
      </c>
      <c r="C87" s="1">
        <v>5</v>
      </c>
      <c r="D87" s="1">
        <v>2018</v>
      </c>
      <c r="E87" s="1">
        <v>1</v>
      </c>
      <c r="F87" s="1">
        <f t="shared" ref="F87:F150" ca="1" si="16">RANDBETWEEN(99,151)</f>
        <v>128</v>
      </c>
      <c r="G87" s="1">
        <f t="shared" ref="G87:G150" ca="1" si="17">RANDBETWEEN(121,171)</f>
        <v>147</v>
      </c>
      <c r="H87" s="1">
        <f t="shared" ref="H87:H150" ca="1" si="18">RANDBETWEEN(5,11)</f>
        <v>9</v>
      </c>
      <c r="I87" s="1">
        <f t="shared" ref="I87:I150" ca="1" si="19">RANDBETWEEN(711,1551)</f>
        <v>988</v>
      </c>
      <c r="J87" s="1">
        <f t="shared" ref="J87:J150" ca="1" si="20">RANDBETWEEN(111,311)</f>
        <v>169</v>
      </c>
      <c r="K87" s="1">
        <f t="shared" ref="K87:K150" ca="1" si="21">RANDBETWEEN(1000000,3000000)</f>
        <v>1426331</v>
      </c>
      <c r="L87" s="1">
        <f t="shared" ref="L87:M108" ca="1" si="22">RANDBETWEEN(500000,700000)</f>
        <v>576140</v>
      </c>
      <c r="M87" s="1">
        <f t="shared" ca="1" si="22"/>
        <v>631163</v>
      </c>
    </row>
    <row r="88" spans="1:13" x14ac:dyDescent="0.25">
      <c r="A88" s="5" t="s">
        <v>14</v>
      </c>
      <c r="B88" s="1" t="s">
        <v>31</v>
      </c>
      <c r="C88" s="1">
        <v>5</v>
      </c>
      <c r="D88" s="1">
        <v>2018</v>
      </c>
      <c r="E88" s="1">
        <v>1</v>
      </c>
      <c r="F88" s="1">
        <f t="shared" ca="1" si="16"/>
        <v>108</v>
      </c>
      <c r="G88" s="1">
        <f t="shared" ca="1" si="17"/>
        <v>131</v>
      </c>
      <c r="H88" s="1">
        <f t="shared" ca="1" si="18"/>
        <v>7</v>
      </c>
      <c r="I88" s="1">
        <f t="shared" ca="1" si="19"/>
        <v>1081</v>
      </c>
      <c r="J88" s="1">
        <f t="shared" ca="1" si="20"/>
        <v>183</v>
      </c>
      <c r="K88" s="1">
        <f t="shared" ca="1" si="21"/>
        <v>2764548</v>
      </c>
      <c r="L88" s="1">
        <f t="shared" ca="1" si="22"/>
        <v>525281</v>
      </c>
      <c r="M88" s="1">
        <f t="shared" ca="1" si="22"/>
        <v>638401</v>
      </c>
    </row>
    <row r="89" spans="1:13" x14ac:dyDescent="0.25">
      <c r="A89" s="5" t="s">
        <v>14</v>
      </c>
      <c r="B89" s="1" t="s">
        <v>32</v>
      </c>
      <c r="C89" s="1">
        <v>5</v>
      </c>
      <c r="D89" s="1">
        <v>2018</v>
      </c>
      <c r="E89" s="1">
        <v>1</v>
      </c>
      <c r="F89" s="1">
        <f t="shared" ca="1" si="16"/>
        <v>110</v>
      </c>
      <c r="G89" s="1">
        <f t="shared" ca="1" si="17"/>
        <v>158</v>
      </c>
      <c r="H89" s="1">
        <f t="shared" ca="1" si="18"/>
        <v>10</v>
      </c>
      <c r="I89" s="1">
        <f t="shared" ca="1" si="19"/>
        <v>1278</v>
      </c>
      <c r="J89" s="1">
        <f t="shared" ca="1" si="20"/>
        <v>167</v>
      </c>
      <c r="K89" s="1">
        <f t="shared" ca="1" si="21"/>
        <v>2511390</v>
      </c>
      <c r="L89" s="1">
        <f t="shared" ca="1" si="22"/>
        <v>699929</v>
      </c>
      <c r="M89" s="1">
        <f t="shared" ca="1" si="22"/>
        <v>591159</v>
      </c>
    </row>
    <row r="90" spans="1:13" x14ac:dyDescent="0.25">
      <c r="A90" s="5" t="s">
        <v>14</v>
      </c>
      <c r="B90" s="1" t="s">
        <v>33</v>
      </c>
      <c r="C90" s="1">
        <v>5</v>
      </c>
      <c r="D90" s="1">
        <v>2018</v>
      </c>
      <c r="E90" s="1">
        <v>1</v>
      </c>
      <c r="F90" s="1">
        <f t="shared" ca="1" si="16"/>
        <v>125</v>
      </c>
      <c r="G90" s="1">
        <f t="shared" ca="1" si="17"/>
        <v>140</v>
      </c>
      <c r="H90" s="1">
        <f t="shared" ca="1" si="18"/>
        <v>5</v>
      </c>
      <c r="I90" s="1">
        <f t="shared" ca="1" si="19"/>
        <v>1238</v>
      </c>
      <c r="J90" s="1">
        <f t="shared" ca="1" si="20"/>
        <v>256</v>
      </c>
      <c r="K90" s="1">
        <f t="shared" ca="1" si="21"/>
        <v>1424104</v>
      </c>
      <c r="L90" s="1">
        <f t="shared" ca="1" si="22"/>
        <v>637072</v>
      </c>
      <c r="M90" s="1">
        <f t="shared" ca="1" si="22"/>
        <v>630880</v>
      </c>
    </row>
    <row r="91" spans="1:13" x14ac:dyDescent="0.25">
      <c r="A91" s="5" t="s">
        <v>14</v>
      </c>
      <c r="B91" s="1" t="s">
        <v>34</v>
      </c>
      <c r="C91" s="1">
        <v>5</v>
      </c>
      <c r="D91" s="1">
        <v>2018</v>
      </c>
      <c r="E91" s="1">
        <v>1</v>
      </c>
      <c r="F91" s="1">
        <f t="shared" ca="1" si="16"/>
        <v>126</v>
      </c>
      <c r="G91" s="1">
        <f t="shared" ca="1" si="17"/>
        <v>160</v>
      </c>
      <c r="H91" s="1">
        <f t="shared" ca="1" si="18"/>
        <v>9</v>
      </c>
      <c r="I91" s="1">
        <f t="shared" ca="1" si="19"/>
        <v>889</v>
      </c>
      <c r="J91" s="1">
        <f t="shared" ca="1" si="20"/>
        <v>188</v>
      </c>
      <c r="K91" s="1">
        <f t="shared" ca="1" si="21"/>
        <v>2957930</v>
      </c>
      <c r="L91" s="1">
        <f t="shared" ca="1" si="22"/>
        <v>657526</v>
      </c>
      <c r="M91" s="1">
        <f t="shared" ca="1" si="22"/>
        <v>590642</v>
      </c>
    </row>
    <row r="92" spans="1:13" x14ac:dyDescent="0.25">
      <c r="A92" s="5" t="s">
        <v>15</v>
      </c>
      <c r="B92" s="1" t="s">
        <v>35</v>
      </c>
      <c r="C92" s="1">
        <v>5</v>
      </c>
      <c r="D92" s="1">
        <v>2018</v>
      </c>
      <c r="E92" s="1">
        <v>1</v>
      </c>
      <c r="F92" s="1">
        <f t="shared" ca="1" si="16"/>
        <v>131</v>
      </c>
      <c r="G92" s="1">
        <f t="shared" ca="1" si="17"/>
        <v>161</v>
      </c>
      <c r="H92" s="1">
        <f t="shared" ca="1" si="18"/>
        <v>9</v>
      </c>
      <c r="I92" s="1">
        <f t="shared" ca="1" si="19"/>
        <v>958</v>
      </c>
      <c r="J92" s="1">
        <f t="shared" ca="1" si="20"/>
        <v>245</v>
      </c>
      <c r="K92" s="1">
        <f t="shared" ca="1" si="21"/>
        <v>1588485</v>
      </c>
      <c r="L92" s="1">
        <f t="shared" ca="1" si="22"/>
        <v>549914</v>
      </c>
      <c r="M92" s="1">
        <f t="shared" ca="1" si="22"/>
        <v>528036</v>
      </c>
    </row>
    <row r="93" spans="1:13" x14ac:dyDescent="0.25">
      <c r="A93" s="5" t="s">
        <v>15</v>
      </c>
      <c r="B93" s="1" t="s">
        <v>36</v>
      </c>
      <c r="C93" s="1">
        <v>5</v>
      </c>
      <c r="D93" s="1">
        <v>2018</v>
      </c>
      <c r="E93" s="1">
        <v>1</v>
      </c>
      <c r="F93" s="1">
        <f t="shared" ca="1" si="16"/>
        <v>101</v>
      </c>
      <c r="G93" s="1">
        <f t="shared" ca="1" si="17"/>
        <v>156</v>
      </c>
      <c r="H93" s="1">
        <f t="shared" ca="1" si="18"/>
        <v>10</v>
      </c>
      <c r="I93" s="1">
        <f t="shared" ca="1" si="19"/>
        <v>1389</v>
      </c>
      <c r="J93" s="1">
        <f t="shared" ca="1" si="20"/>
        <v>260</v>
      </c>
      <c r="K93" s="1">
        <f t="shared" ca="1" si="21"/>
        <v>2693426</v>
      </c>
      <c r="L93" s="1">
        <f t="shared" ca="1" si="22"/>
        <v>693349</v>
      </c>
      <c r="M93" s="1">
        <f t="shared" ca="1" si="22"/>
        <v>549171</v>
      </c>
    </row>
    <row r="94" spans="1:13" x14ac:dyDescent="0.25">
      <c r="A94" s="5" t="s">
        <v>16</v>
      </c>
      <c r="B94" s="1" t="s">
        <v>37</v>
      </c>
      <c r="C94" s="1">
        <v>5</v>
      </c>
      <c r="D94" s="1">
        <v>2018</v>
      </c>
      <c r="E94" s="1">
        <v>1</v>
      </c>
      <c r="F94" s="1">
        <f t="shared" ca="1" si="16"/>
        <v>149</v>
      </c>
      <c r="G94" s="1">
        <f t="shared" ca="1" si="17"/>
        <v>160</v>
      </c>
      <c r="H94" s="1">
        <f t="shared" ca="1" si="18"/>
        <v>5</v>
      </c>
      <c r="I94" s="1">
        <f t="shared" ca="1" si="19"/>
        <v>1134</v>
      </c>
      <c r="J94" s="1">
        <f t="shared" ca="1" si="20"/>
        <v>295</v>
      </c>
      <c r="K94" s="1">
        <f t="shared" ca="1" si="21"/>
        <v>1061779</v>
      </c>
      <c r="L94" s="1">
        <f t="shared" ca="1" si="22"/>
        <v>689680</v>
      </c>
      <c r="M94" s="1">
        <f t="shared" ca="1" si="22"/>
        <v>536402</v>
      </c>
    </row>
    <row r="95" spans="1:13" x14ac:dyDescent="0.25">
      <c r="A95" s="5" t="s">
        <v>17</v>
      </c>
      <c r="B95" s="1" t="s">
        <v>38</v>
      </c>
      <c r="C95" s="1">
        <v>5</v>
      </c>
      <c r="D95" s="1">
        <v>2018</v>
      </c>
      <c r="E95" s="1">
        <v>1</v>
      </c>
      <c r="F95" s="1">
        <f t="shared" ca="1" si="16"/>
        <v>108</v>
      </c>
      <c r="G95" s="1">
        <f t="shared" ca="1" si="17"/>
        <v>141</v>
      </c>
      <c r="H95" s="1">
        <f t="shared" ca="1" si="18"/>
        <v>8</v>
      </c>
      <c r="I95" s="1">
        <f t="shared" ca="1" si="19"/>
        <v>1426</v>
      </c>
      <c r="J95" s="1">
        <f t="shared" ca="1" si="20"/>
        <v>291</v>
      </c>
      <c r="K95" s="1">
        <f t="shared" ca="1" si="21"/>
        <v>2645047</v>
      </c>
      <c r="L95" s="1">
        <f t="shared" ca="1" si="22"/>
        <v>652231</v>
      </c>
      <c r="M95" s="1">
        <f t="shared" ca="1" si="22"/>
        <v>555286</v>
      </c>
    </row>
    <row r="96" spans="1:13" x14ac:dyDescent="0.25">
      <c r="A96" s="5" t="s">
        <v>18</v>
      </c>
      <c r="B96" s="1" t="s">
        <v>39</v>
      </c>
      <c r="C96" s="1">
        <v>5</v>
      </c>
      <c r="D96" s="1">
        <v>2018</v>
      </c>
      <c r="E96" s="1">
        <v>1</v>
      </c>
      <c r="F96" s="1">
        <f t="shared" ca="1" si="16"/>
        <v>131</v>
      </c>
      <c r="G96" s="1">
        <f t="shared" ca="1" si="17"/>
        <v>135</v>
      </c>
      <c r="H96" s="1">
        <f t="shared" ca="1" si="18"/>
        <v>7</v>
      </c>
      <c r="I96" s="1">
        <f t="shared" ca="1" si="19"/>
        <v>749</v>
      </c>
      <c r="J96" s="1">
        <f t="shared" ca="1" si="20"/>
        <v>297</v>
      </c>
      <c r="K96" s="1">
        <f t="shared" ca="1" si="21"/>
        <v>2299394</v>
      </c>
      <c r="L96" s="1">
        <f t="shared" ca="1" si="22"/>
        <v>604188</v>
      </c>
      <c r="M96" s="1">
        <f t="shared" ca="1" si="22"/>
        <v>611355</v>
      </c>
    </row>
    <row r="97" spans="1:13" x14ac:dyDescent="0.25">
      <c r="A97" s="5" t="s">
        <v>19</v>
      </c>
      <c r="B97" s="1" t="s">
        <v>40</v>
      </c>
      <c r="C97" s="1">
        <v>5</v>
      </c>
      <c r="D97" s="1">
        <v>2018</v>
      </c>
      <c r="E97" s="1">
        <v>1</v>
      </c>
      <c r="F97" s="1">
        <f t="shared" ca="1" si="16"/>
        <v>127</v>
      </c>
      <c r="G97" s="1">
        <f t="shared" ca="1" si="17"/>
        <v>150</v>
      </c>
      <c r="H97" s="1">
        <f t="shared" ca="1" si="18"/>
        <v>6</v>
      </c>
      <c r="I97" s="1">
        <f t="shared" ca="1" si="19"/>
        <v>1231</v>
      </c>
      <c r="J97" s="1">
        <f t="shared" ca="1" si="20"/>
        <v>249</v>
      </c>
      <c r="K97" s="1">
        <f t="shared" ca="1" si="21"/>
        <v>1787192</v>
      </c>
      <c r="L97" s="1">
        <f t="shared" ca="1" si="22"/>
        <v>578517</v>
      </c>
      <c r="M97" s="1">
        <f t="shared" ca="1" si="22"/>
        <v>605563</v>
      </c>
    </row>
    <row r="98" spans="1:13" x14ac:dyDescent="0.25">
      <c r="A98" s="5" t="s">
        <v>20</v>
      </c>
      <c r="B98" s="1" t="s">
        <v>41</v>
      </c>
      <c r="C98" s="1">
        <v>5</v>
      </c>
      <c r="D98" s="1">
        <v>2018</v>
      </c>
      <c r="E98" s="1">
        <v>1</v>
      </c>
      <c r="F98" s="1">
        <f t="shared" ca="1" si="16"/>
        <v>104</v>
      </c>
      <c r="G98" s="1">
        <f t="shared" ca="1" si="17"/>
        <v>169</v>
      </c>
      <c r="H98" s="1">
        <f t="shared" ca="1" si="18"/>
        <v>7</v>
      </c>
      <c r="I98" s="1">
        <f t="shared" ca="1" si="19"/>
        <v>1374</v>
      </c>
      <c r="J98" s="1">
        <f t="shared" ca="1" si="20"/>
        <v>284</v>
      </c>
      <c r="K98" s="1">
        <f t="shared" ca="1" si="21"/>
        <v>2367160</v>
      </c>
      <c r="L98" s="1">
        <f t="shared" ca="1" si="22"/>
        <v>618793</v>
      </c>
      <c r="M98" s="1">
        <f t="shared" ca="1" si="22"/>
        <v>556505</v>
      </c>
    </row>
    <row r="99" spans="1:13" x14ac:dyDescent="0.25">
      <c r="A99" s="5" t="s">
        <v>21</v>
      </c>
      <c r="B99" s="1" t="s">
        <v>42</v>
      </c>
      <c r="C99" s="1">
        <v>5</v>
      </c>
      <c r="D99" s="1">
        <v>2018</v>
      </c>
      <c r="E99" s="1">
        <v>1</v>
      </c>
      <c r="F99" s="1">
        <f t="shared" ca="1" si="16"/>
        <v>100</v>
      </c>
      <c r="G99" s="1">
        <f t="shared" ca="1" si="17"/>
        <v>135</v>
      </c>
      <c r="H99" s="1">
        <f t="shared" ca="1" si="18"/>
        <v>9</v>
      </c>
      <c r="I99" s="1">
        <f t="shared" ca="1" si="19"/>
        <v>1091</v>
      </c>
      <c r="J99" s="1">
        <f t="shared" ca="1" si="20"/>
        <v>169</v>
      </c>
      <c r="K99" s="1">
        <f t="shared" ca="1" si="21"/>
        <v>1700088</v>
      </c>
      <c r="L99" s="1">
        <f t="shared" ca="1" si="22"/>
        <v>658990</v>
      </c>
      <c r="M99" s="1">
        <f t="shared" ca="1" si="22"/>
        <v>621365</v>
      </c>
    </row>
    <row r="100" spans="1:13" x14ac:dyDescent="0.25">
      <c r="A100" s="5" t="s">
        <v>22</v>
      </c>
      <c r="B100" s="1" t="s">
        <v>43</v>
      </c>
      <c r="C100" s="1">
        <v>5</v>
      </c>
      <c r="D100" s="1">
        <v>2018</v>
      </c>
      <c r="E100" s="1">
        <v>1</v>
      </c>
      <c r="F100" s="1">
        <f t="shared" ca="1" si="16"/>
        <v>128</v>
      </c>
      <c r="G100" s="1">
        <f t="shared" ca="1" si="17"/>
        <v>129</v>
      </c>
      <c r="H100" s="1">
        <f t="shared" ca="1" si="18"/>
        <v>5</v>
      </c>
      <c r="I100" s="1">
        <f t="shared" ca="1" si="19"/>
        <v>714</v>
      </c>
      <c r="J100" s="1">
        <f t="shared" ca="1" si="20"/>
        <v>224</v>
      </c>
      <c r="K100" s="1">
        <f t="shared" ca="1" si="21"/>
        <v>2375102</v>
      </c>
      <c r="L100" s="1">
        <f t="shared" ca="1" si="22"/>
        <v>592770</v>
      </c>
      <c r="M100" s="1">
        <f t="shared" ca="1" si="22"/>
        <v>521539</v>
      </c>
    </row>
    <row r="101" spans="1:13" x14ac:dyDescent="0.25">
      <c r="A101" s="5" t="s">
        <v>23</v>
      </c>
      <c r="B101" s="1" t="s">
        <v>44</v>
      </c>
      <c r="C101" s="1">
        <v>5</v>
      </c>
      <c r="D101" s="1">
        <v>2018</v>
      </c>
      <c r="E101" s="1">
        <v>1</v>
      </c>
      <c r="F101" s="1">
        <f t="shared" ca="1" si="16"/>
        <v>138</v>
      </c>
      <c r="G101" s="1">
        <f t="shared" ca="1" si="17"/>
        <v>123</v>
      </c>
      <c r="H101" s="1">
        <f t="shared" ca="1" si="18"/>
        <v>6</v>
      </c>
      <c r="I101" s="1">
        <f t="shared" ca="1" si="19"/>
        <v>1359</v>
      </c>
      <c r="J101" s="1">
        <f t="shared" ca="1" si="20"/>
        <v>165</v>
      </c>
      <c r="K101" s="1">
        <f t="shared" ca="1" si="21"/>
        <v>1210283</v>
      </c>
      <c r="L101" s="1">
        <f t="shared" ca="1" si="22"/>
        <v>544539</v>
      </c>
      <c r="M101" s="1">
        <f t="shared" ca="1" si="22"/>
        <v>633689</v>
      </c>
    </row>
    <row r="102" spans="1:13" x14ac:dyDescent="0.25">
      <c r="A102" s="5" t="s">
        <v>24</v>
      </c>
      <c r="B102" s="1" t="s">
        <v>45</v>
      </c>
      <c r="C102" s="1">
        <v>5</v>
      </c>
      <c r="D102" s="1">
        <v>2018</v>
      </c>
      <c r="E102" s="1">
        <v>1</v>
      </c>
      <c r="F102" s="1">
        <f t="shared" ca="1" si="16"/>
        <v>118</v>
      </c>
      <c r="G102" s="1">
        <f t="shared" ca="1" si="17"/>
        <v>151</v>
      </c>
      <c r="H102" s="1">
        <f t="shared" ca="1" si="18"/>
        <v>5</v>
      </c>
      <c r="I102" s="1">
        <f t="shared" ca="1" si="19"/>
        <v>920</v>
      </c>
      <c r="J102" s="1">
        <f t="shared" ca="1" si="20"/>
        <v>278</v>
      </c>
      <c r="K102" s="1">
        <f t="shared" ca="1" si="21"/>
        <v>1622033</v>
      </c>
      <c r="L102" s="1">
        <f t="shared" ca="1" si="22"/>
        <v>587368</v>
      </c>
      <c r="M102" s="1">
        <f t="shared" ca="1" si="22"/>
        <v>514217</v>
      </c>
    </row>
    <row r="103" spans="1:13" x14ac:dyDescent="0.25">
      <c r="A103" s="5" t="s">
        <v>25</v>
      </c>
      <c r="B103" s="1" t="s">
        <v>46</v>
      </c>
      <c r="C103" s="1">
        <v>5</v>
      </c>
      <c r="D103" s="1">
        <v>2018</v>
      </c>
      <c r="E103" s="1">
        <v>1</v>
      </c>
      <c r="F103" s="1">
        <f t="shared" ca="1" si="16"/>
        <v>103</v>
      </c>
      <c r="G103" s="1">
        <f t="shared" ca="1" si="17"/>
        <v>122</v>
      </c>
      <c r="H103" s="1">
        <f t="shared" ca="1" si="18"/>
        <v>8</v>
      </c>
      <c r="I103" s="1">
        <f t="shared" ca="1" si="19"/>
        <v>1218</v>
      </c>
      <c r="J103" s="1">
        <f t="shared" ca="1" si="20"/>
        <v>238</v>
      </c>
      <c r="K103" s="1">
        <f t="shared" ca="1" si="21"/>
        <v>1905186</v>
      </c>
      <c r="L103" s="1">
        <f t="shared" ca="1" si="22"/>
        <v>632616</v>
      </c>
      <c r="M103" s="1">
        <f t="shared" ca="1" si="22"/>
        <v>512745</v>
      </c>
    </row>
    <row r="104" spans="1:13" x14ac:dyDescent="0.25">
      <c r="A104" s="5" t="s">
        <v>26</v>
      </c>
      <c r="B104" s="1" t="s">
        <v>47</v>
      </c>
      <c r="C104" s="1">
        <v>5</v>
      </c>
      <c r="D104" s="1">
        <v>2018</v>
      </c>
      <c r="E104" s="1">
        <v>1</v>
      </c>
      <c r="F104" s="1">
        <f t="shared" ca="1" si="16"/>
        <v>130</v>
      </c>
      <c r="G104" s="1">
        <f t="shared" ca="1" si="17"/>
        <v>138</v>
      </c>
      <c r="H104" s="1">
        <f t="shared" ca="1" si="18"/>
        <v>7</v>
      </c>
      <c r="I104" s="1">
        <f t="shared" ca="1" si="19"/>
        <v>1473</v>
      </c>
      <c r="J104" s="1">
        <f t="shared" ca="1" si="20"/>
        <v>265</v>
      </c>
      <c r="K104" s="1">
        <f t="shared" ca="1" si="21"/>
        <v>1968526</v>
      </c>
      <c r="L104" s="1">
        <f t="shared" ca="1" si="22"/>
        <v>571110</v>
      </c>
      <c r="M104" s="1">
        <f t="shared" ca="1" si="22"/>
        <v>548308</v>
      </c>
    </row>
    <row r="105" spans="1:13" x14ac:dyDescent="0.25">
      <c r="A105" s="5" t="s">
        <v>27</v>
      </c>
      <c r="B105" s="1" t="s">
        <v>48</v>
      </c>
      <c r="C105" s="1">
        <v>5</v>
      </c>
      <c r="D105" s="1">
        <v>2018</v>
      </c>
      <c r="E105" s="1">
        <v>1</v>
      </c>
      <c r="F105" s="1">
        <f t="shared" ca="1" si="16"/>
        <v>115</v>
      </c>
      <c r="G105" s="1">
        <f t="shared" ca="1" si="17"/>
        <v>154</v>
      </c>
      <c r="H105" s="1">
        <f t="shared" ca="1" si="18"/>
        <v>7</v>
      </c>
      <c r="I105" s="1">
        <f t="shared" ca="1" si="19"/>
        <v>1157</v>
      </c>
      <c r="J105" s="1">
        <f t="shared" ca="1" si="20"/>
        <v>165</v>
      </c>
      <c r="K105" s="1">
        <f t="shared" ca="1" si="21"/>
        <v>1775276</v>
      </c>
      <c r="L105" s="1">
        <f t="shared" ca="1" si="22"/>
        <v>517475</v>
      </c>
      <c r="M105" s="1">
        <f t="shared" ca="1" si="22"/>
        <v>640743</v>
      </c>
    </row>
    <row r="106" spans="1:13" x14ac:dyDescent="0.25">
      <c r="A106" s="5" t="s">
        <v>28</v>
      </c>
      <c r="B106" s="1" t="s">
        <v>48</v>
      </c>
      <c r="C106" s="1">
        <v>5</v>
      </c>
      <c r="D106" s="1">
        <v>2018</v>
      </c>
      <c r="E106" s="1">
        <v>1</v>
      </c>
      <c r="F106" s="1">
        <f t="shared" ca="1" si="16"/>
        <v>102</v>
      </c>
      <c r="G106" s="1">
        <f t="shared" ca="1" si="17"/>
        <v>142</v>
      </c>
      <c r="H106" s="1">
        <f t="shared" ca="1" si="18"/>
        <v>5</v>
      </c>
      <c r="I106" s="1">
        <f t="shared" ca="1" si="19"/>
        <v>1302</v>
      </c>
      <c r="J106" s="1">
        <f t="shared" ca="1" si="20"/>
        <v>276</v>
      </c>
      <c r="K106" s="1">
        <f t="shared" ca="1" si="21"/>
        <v>1395614</v>
      </c>
      <c r="L106" s="1">
        <f t="shared" ca="1" si="22"/>
        <v>562206</v>
      </c>
      <c r="M106" s="1">
        <f t="shared" ca="1" si="22"/>
        <v>624302</v>
      </c>
    </row>
    <row r="107" spans="1:13" x14ac:dyDescent="0.25">
      <c r="A107" s="5" t="s">
        <v>13</v>
      </c>
      <c r="B107" s="1" t="s">
        <v>29</v>
      </c>
      <c r="C107" s="1">
        <v>6</v>
      </c>
      <c r="D107" s="1">
        <v>2018</v>
      </c>
      <c r="E107" s="1">
        <v>1</v>
      </c>
      <c r="F107" s="1">
        <f ca="1">RANDBETWEEN(99,151)</f>
        <v>143</v>
      </c>
      <c r="G107" s="1">
        <f ca="1">RANDBETWEEN(121,171)</f>
        <v>124</v>
      </c>
      <c r="H107" s="1">
        <f ca="1">RANDBETWEEN(5,11)</f>
        <v>8</v>
      </c>
      <c r="I107" s="1">
        <f ca="1">RANDBETWEEN(711,1551)</f>
        <v>1145</v>
      </c>
      <c r="J107" s="1">
        <f ca="1">RANDBETWEEN(111,311)</f>
        <v>136</v>
      </c>
      <c r="K107" s="1">
        <f ca="1">RANDBETWEEN(1000000,3000000)</f>
        <v>2133330</v>
      </c>
      <c r="L107" s="1">
        <f ca="1">RANDBETWEEN(500000,700000)</f>
        <v>555573</v>
      </c>
      <c r="M107" s="1">
        <f ca="1">RANDBETWEEN(500000,700000)</f>
        <v>681907</v>
      </c>
    </row>
    <row r="108" spans="1:13" x14ac:dyDescent="0.25">
      <c r="A108" s="5" t="s">
        <v>13</v>
      </c>
      <c r="B108" s="1" t="s">
        <v>30</v>
      </c>
      <c r="C108" s="1">
        <v>6</v>
      </c>
      <c r="D108" s="1">
        <v>2018</v>
      </c>
      <c r="E108" s="1">
        <v>1</v>
      </c>
      <c r="F108" s="1">
        <f t="shared" ca="1" si="16"/>
        <v>101</v>
      </c>
      <c r="G108" s="1">
        <f t="shared" ca="1" si="17"/>
        <v>149</v>
      </c>
      <c r="H108" s="1">
        <f t="shared" ca="1" si="18"/>
        <v>9</v>
      </c>
      <c r="I108" s="1">
        <f t="shared" ca="1" si="19"/>
        <v>1206</v>
      </c>
      <c r="J108" s="1">
        <f t="shared" ca="1" si="20"/>
        <v>166</v>
      </c>
      <c r="K108" s="1">
        <f t="shared" ca="1" si="21"/>
        <v>2997293</v>
      </c>
      <c r="L108" s="1">
        <f t="shared" ca="1" si="22"/>
        <v>625120</v>
      </c>
      <c r="M108" s="1">
        <f t="shared" ca="1" si="22"/>
        <v>546938</v>
      </c>
    </row>
    <row r="109" spans="1:13" x14ac:dyDescent="0.25">
      <c r="A109" s="5" t="s">
        <v>14</v>
      </c>
      <c r="B109" s="1" t="s">
        <v>31</v>
      </c>
      <c r="C109" s="1">
        <v>6</v>
      </c>
      <c r="D109" s="1">
        <v>2018</v>
      </c>
      <c r="E109" s="1">
        <v>1</v>
      </c>
      <c r="F109" s="1">
        <f t="shared" ca="1" si="16"/>
        <v>148</v>
      </c>
      <c r="G109" s="1">
        <f t="shared" ca="1" si="17"/>
        <v>143</v>
      </c>
      <c r="H109" s="1">
        <f t="shared" ca="1" si="18"/>
        <v>7</v>
      </c>
      <c r="I109" s="1">
        <f t="shared" ca="1" si="19"/>
        <v>1032</v>
      </c>
      <c r="J109" s="1">
        <f t="shared" ca="1" si="20"/>
        <v>256</v>
      </c>
      <c r="K109" s="1">
        <f t="shared" ca="1" si="21"/>
        <v>1191595</v>
      </c>
      <c r="L109" s="1">
        <f t="shared" ref="L109:M127" ca="1" si="23">RANDBETWEEN(500000,700000)</f>
        <v>648375</v>
      </c>
      <c r="M109" s="1">
        <f t="shared" ca="1" si="23"/>
        <v>529951</v>
      </c>
    </row>
    <row r="110" spans="1:13" x14ac:dyDescent="0.25">
      <c r="A110" s="5" t="s">
        <v>14</v>
      </c>
      <c r="B110" s="1" t="s">
        <v>32</v>
      </c>
      <c r="C110" s="1">
        <v>6</v>
      </c>
      <c r="D110" s="1">
        <v>2018</v>
      </c>
      <c r="E110" s="1">
        <v>1</v>
      </c>
      <c r="F110" s="1">
        <f t="shared" ca="1" si="16"/>
        <v>148</v>
      </c>
      <c r="G110" s="1">
        <f t="shared" ca="1" si="17"/>
        <v>168</v>
      </c>
      <c r="H110" s="1">
        <f t="shared" ca="1" si="18"/>
        <v>7</v>
      </c>
      <c r="I110" s="1">
        <f t="shared" ca="1" si="19"/>
        <v>904</v>
      </c>
      <c r="J110" s="1">
        <f t="shared" ca="1" si="20"/>
        <v>219</v>
      </c>
      <c r="K110" s="1">
        <f t="shared" ca="1" si="21"/>
        <v>2112533</v>
      </c>
      <c r="L110" s="1">
        <f t="shared" ca="1" si="23"/>
        <v>568646</v>
      </c>
      <c r="M110" s="1">
        <f t="shared" ca="1" si="23"/>
        <v>573460</v>
      </c>
    </row>
    <row r="111" spans="1:13" x14ac:dyDescent="0.25">
      <c r="A111" s="5" t="s">
        <v>14</v>
      </c>
      <c r="B111" s="1" t="s">
        <v>33</v>
      </c>
      <c r="C111" s="1">
        <v>6</v>
      </c>
      <c r="D111" s="1">
        <v>2018</v>
      </c>
      <c r="E111" s="1">
        <v>1</v>
      </c>
      <c r="F111" s="1">
        <f t="shared" ca="1" si="16"/>
        <v>122</v>
      </c>
      <c r="G111" s="1">
        <f t="shared" ca="1" si="17"/>
        <v>144</v>
      </c>
      <c r="H111" s="1">
        <f t="shared" ca="1" si="18"/>
        <v>7</v>
      </c>
      <c r="I111" s="1">
        <f t="shared" ca="1" si="19"/>
        <v>1505</v>
      </c>
      <c r="J111" s="1">
        <f t="shared" ca="1" si="20"/>
        <v>153</v>
      </c>
      <c r="K111" s="1">
        <f t="shared" ca="1" si="21"/>
        <v>2302912</v>
      </c>
      <c r="L111" s="1">
        <f t="shared" ca="1" si="23"/>
        <v>545417</v>
      </c>
      <c r="M111" s="1">
        <f t="shared" ca="1" si="23"/>
        <v>653484</v>
      </c>
    </row>
    <row r="112" spans="1:13" x14ac:dyDescent="0.25">
      <c r="A112" s="5" t="s">
        <v>14</v>
      </c>
      <c r="B112" s="1" t="s">
        <v>34</v>
      </c>
      <c r="C112" s="1">
        <v>6</v>
      </c>
      <c r="D112" s="1">
        <v>2018</v>
      </c>
      <c r="E112" s="1">
        <v>1</v>
      </c>
      <c r="F112" s="1">
        <f t="shared" ca="1" si="16"/>
        <v>145</v>
      </c>
      <c r="G112" s="1">
        <f t="shared" ca="1" si="17"/>
        <v>138</v>
      </c>
      <c r="H112" s="1">
        <f t="shared" ca="1" si="18"/>
        <v>6</v>
      </c>
      <c r="I112" s="1">
        <f t="shared" ca="1" si="19"/>
        <v>978</v>
      </c>
      <c r="J112" s="1">
        <f t="shared" ca="1" si="20"/>
        <v>194</v>
      </c>
      <c r="K112" s="1">
        <f t="shared" ca="1" si="21"/>
        <v>2156381</v>
      </c>
      <c r="L112" s="1">
        <f t="shared" ca="1" si="23"/>
        <v>605213</v>
      </c>
      <c r="M112" s="1">
        <f t="shared" ca="1" si="23"/>
        <v>577162</v>
      </c>
    </row>
    <row r="113" spans="1:13" x14ac:dyDescent="0.25">
      <c r="A113" s="5" t="s">
        <v>15</v>
      </c>
      <c r="B113" s="1" t="s">
        <v>35</v>
      </c>
      <c r="C113" s="1">
        <v>6</v>
      </c>
      <c r="D113" s="1">
        <v>2018</v>
      </c>
      <c r="E113" s="1">
        <v>1</v>
      </c>
      <c r="F113" s="1">
        <f t="shared" ca="1" si="16"/>
        <v>126</v>
      </c>
      <c r="G113" s="1">
        <f t="shared" ca="1" si="17"/>
        <v>146</v>
      </c>
      <c r="H113" s="1">
        <f t="shared" ca="1" si="18"/>
        <v>10</v>
      </c>
      <c r="I113" s="1">
        <f t="shared" ca="1" si="19"/>
        <v>1550</v>
      </c>
      <c r="J113" s="1">
        <f t="shared" ca="1" si="20"/>
        <v>269</v>
      </c>
      <c r="K113" s="1">
        <f t="shared" ca="1" si="21"/>
        <v>2361366</v>
      </c>
      <c r="L113" s="1">
        <f t="shared" ca="1" si="23"/>
        <v>506064</v>
      </c>
      <c r="M113" s="1">
        <f t="shared" ca="1" si="23"/>
        <v>603708</v>
      </c>
    </row>
    <row r="114" spans="1:13" x14ac:dyDescent="0.25">
      <c r="A114" s="5" t="s">
        <v>15</v>
      </c>
      <c r="B114" s="1" t="s">
        <v>36</v>
      </c>
      <c r="C114" s="1">
        <v>6</v>
      </c>
      <c r="D114" s="1">
        <v>2018</v>
      </c>
      <c r="E114" s="1">
        <v>1</v>
      </c>
      <c r="F114" s="1">
        <f t="shared" ca="1" si="16"/>
        <v>107</v>
      </c>
      <c r="G114" s="1">
        <f t="shared" ca="1" si="17"/>
        <v>135</v>
      </c>
      <c r="H114" s="1">
        <f t="shared" ca="1" si="18"/>
        <v>5</v>
      </c>
      <c r="I114" s="1">
        <f t="shared" ca="1" si="19"/>
        <v>1465</v>
      </c>
      <c r="J114" s="1">
        <f t="shared" ca="1" si="20"/>
        <v>220</v>
      </c>
      <c r="K114" s="1">
        <f t="shared" ca="1" si="21"/>
        <v>2484798</v>
      </c>
      <c r="L114" s="1">
        <f t="shared" ca="1" si="23"/>
        <v>517561</v>
      </c>
      <c r="M114" s="1">
        <f t="shared" ca="1" si="23"/>
        <v>672149</v>
      </c>
    </row>
    <row r="115" spans="1:13" x14ac:dyDescent="0.25">
      <c r="A115" s="5" t="s">
        <v>16</v>
      </c>
      <c r="B115" s="1" t="s">
        <v>37</v>
      </c>
      <c r="C115" s="1">
        <v>6</v>
      </c>
      <c r="D115" s="1">
        <v>2018</v>
      </c>
      <c r="E115" s="1">
        <v>1</v>
      </c>
      <c r="F115" s="1">
        <f t="shared" ca="1" si="16"/>
        <v>128</v>
      </c>
      <c r="G115" s="1">
        <f t="shared" ca="1" si="17"/>
        <v>139</v>
      </c>
      <c r="H115" s="1">
        <f t="shared" ca="1" si="18"/>
        <v>8</v>
      </c>
      <c r="I115" s="1">
        <f t="shared" ca="1" si="19"/>
        <v>1107</v>
      </c>
      <c r="J115" s="1">
        <f t="shared" ca="1" si="20"/>
        <v>173</v>
      </c>
      <c r="K115" s="1">
        <f t="shared" ca="1" si="21"/>
        <v>2389025</v>
      </c>
      <c r="L115" s="1">
        <f t="shared" ca="1" si="23"/>
        <v>567807</v>
      </c>
      <c r="M115" s="1">
        <f t="shared" ca="1" si="23"/>
        <v>525102</v>
      </c>
    </row>
    <row r="116" spans="1:13" x14ac:dyDescent="0.25">
      <c r="A116" s="5" t="s">
        <v>17</v>
      </c>
      <c r="B116" s="1" t="s">
        <v>38</v>
      </c>
      <c r="C116" s="1">
        <v>6</v>
      </c>
      <c r="D116" s="1">
        <v>2018</v>
      </c>
      <c r="E116" s="1">
        <v>1</v>
      </c>
      <c r="F116" s="1">
        <f t="shared" ca="1" si="16"/>
        <v>144</v>
      </c>
      <c r="G116" s="1">
        <f t="shared" ca="1" si="17"/>
        <v>166</v>
      </c>
      <c r="H116" s="1">
        <f t="shared" ca="1" si="18"/>
        <v>11</v>
      </c>
      <c r="I116" s="1">
        <f t="shared" ca="1" si="19"/>
        <v>1083</v>
      </c>
      <c r="J116" s="1">
        <f t="shared" ca="1" si="20"/>
        <v>111</v>
      </c>
      <c r="K116" s="1">
        <f t="shared" ca="1" si="21"/>
        <v>2849807</v>
      </c>
      <c r="L116" s="1">
        <f t="shared" ca="1" si="23"/>
        <v>534677</v>
      </c>
      <c r="M116" s="1">
        <f t="shared" ca="1" si="23"/>
        <v>606429</v>
      </c>
    </row>
    <row r="117" spans="1:13" x14ac:dyDescent="0.25">
      <c r="A117" s="5" t="s">
        <v>18</v>
      </c>
      <c r="B117" s="1" t="s">
        <v>39</v>
      </c>
      <c r="C117" s="1">
        <v>6</v>
      </c>
      <c r="D117" s="1">
        <v>2018</v>
      </c>
      <c r="E117" s="1">
        <v>1</v>
      </c>
      <c r="F117" s="1">
        <f t="shared" ca="1" si="16"/>
        <v>124</v>
      </c>
      <c r="G117" s="1">
        <f t="shared" ca="1" si="17"/>
        <v>142</v>
      </c>
      <c r="H117" s="1">
        <f t="shared" ca="1" si="18"/>
        <v>9</v>
      </c>
      <c r="I117" s="1">
        <f t="shared" ca="1" si="19"/>
        <v>1356</v>
      </c>
      <c r="J117" s="1">
        <f t="shared" ca="1" si="20"/>
        <v>113</v>
      </c>
      <c r="K117" s="1">
        <f t="shared" ca="1" si="21"/>
        <v>2052933</v>
      </c>
      <c r="L117" s="1">
        <f t="shared" ca="1" si="23"/>
        <v>593455</v>
      </c>
      <c r="M117" s="1">
        <f t="shared" ca="1" si="23"/>
        <v>604819</v>
      </c>
    </row>
    <row r="118" spans="1:13" x14ac:dyDescent="0.25">
      <c r="A118" s="5" t="s">
        <v>19</v>
      </c>
      <c r="B118" s="1" t="s">
        <v>40</v>
      </c>
      <c r="C118" s="1">
        <v>6</v>
      </c>
      <c r="D118" s="1">
        <v>2018</v>
      </c>
      <c r="E118" s="1">
        <v>1</v>
      </c>
      <c r="F118" s="1">
        <f t="shared" ca="1" si="16"/>
        <v>145</v>
      </c>
      <c r="G118" s="1">
        <f t="shared" ca="1" si="17"/>
        <v>161</v>
      </c>
      <c r="H118" s="1">
        <f t="shared" ca="1" si="18"/>
        <v>5</v>
      </c>
      <c r="I118" s="1">
        <f t="shared" ca="1" si="19"/>
        <v>955</v>
      </c>
      <c r="J118" s="1">
        <f t="shared" ca="1" si="20"/>
        <v>221</v>
      </c>
      <c r="K118" s="1">
        <f t="shared" ca="1" si="21"/>
        <v>1818322</v>
      </c>
      <c r="L118" s="1">
        <f t="shared" ca="1" si="23"/>
        <v>525569</v>
      </c>
      <c r="M118" s="1">
        <f t="shared" ca="1" si="23"/>
        <v>618381</v>
      </c>
    </row>
    <row r="119" spans="1:13" x14ac:dyDescent="0.25">
      <c r="A119" s="5" t="s">
        <v>20</v>
      </c>
      <c r="B119" s="1" t="s">
        <v>41</v>
      </c>
      <c r="C119" s="1">
        <v>6</v>
      </c>
      <c r="D119" s="1">
        <v>2018</v>
      </c>
      <c r="E119" s="1">
        <v>1</v>
      </c>
      <c r="F119" s="1">
        <f t="shared" ca="1" si="16"/>
        <v>129</v>
      </c>
      <c r="G119" s="1">
        <f t="shared" ca="1" si="17"/>
        <v>151</v>
      </c>
      <c r="H119" s="1">
        <f t="shared" ca="1" si="18"/>
        <v>9</v>
      </c>
      <c r="I119" s="1">
        <f t="shared" ca="1" si="19"/>
        <v>912</v>
      </c>
      <c r="J119" s="1">
        <f t="shared" ca="1" si="20"/>
        <v>274</v>
      </c>
      <c r="K119" s="1">
        <f t="shared" ca="1" si="21"/>
        <v>2054693</v>
      </c>
      <c r="L119" s="1">
        <f t="shared" ca="1" si="23"/>
        <v>564714</v>
      </c>
      <c r="M119" s="1">
        <f t="shared" ca="1" si="23"/>
        <v>548472</v>
      </c>
    </row>
    <row r="120" spans="1:13" x14ac:dyDescent="0.25">
      <c r="A120" s="5" t="s">
        <v>21</v>
      </c>
      <c r="B120" s="1" t="s">
        <v>42</v>
      </c>
      <c r="C120" s="1">
        <v>6</v>
      </c>
      <c r="D120" s="1">
        <v>2018</v>
      </c>
      <c r="E120" s="1">
        <v>1</v>
      </c>
      <c r="F120" s="1">
        <f t="shared" ca="1" si="16"/>
        <v>130</v>
      </c>
      <c r="G120" s="1">
        <f t="shared" ca="1" si="17"/>
        <v>150</v>
      </c>
      <c r="H120" s="1">
        <f t="shared" ca="1" si="18"/>
        <v>7</v>
      </c>
      <c r="I120" s="1">
        <f t="shared" ca="1" si="19"/>
        <v>964</v>
      </c>
      <c r="J120" s="1">
        <f t="shared" ca="1" si="20"/>
        <v>140</v>
      </c>
      <c r="K120" s="1">
        <f t="shared" ca="1" si="21"/>
        <v>1442471</v>
      </c>
      <c r="L120" s="1">
        <f t="shared" ca="1" si="23"/>
        <v>671435</v>
      </c>
      <c r="M120" s="1">
        <f t="shared" ca="1" si="23"/>
        <v>532927</v>
      </c>
    </row>
    <row r="121" spans="1:13" x14ac:dyDescent="0.25">
      <c r="A121" s="5" t="s">
        <v>22</v>
      </c>
      <c r="B121" s="1" t="s">
        <v>43</v>
      </c>
      <c r="C121" s="1">
        <v>6</v>
      </c>
      <c r="D121" s="1">
        <v>2018</v>
      </c>
      <c r="E121" s="1">
        <v>1</v>
      </c>
      <c r="F121" s="1">
        <f t="shared" ca="1" si="16"/>
        <v>128</v>
      </c>
      <c r="G121" s="1">
        <f t="shared" ca="1" si="17"/>
        <v>161</v>
      </c>
      <c r="H121" s="1">
        <f t="shared" ca="1" si="18"/>
        <v>9</v>
      </c>
      <c r="I121" s="1">
        <f t="shared" ca="1" si="19"/>
        <v>1115</v>
      </c>
      <c r="J121" s="1">
        <f t="shared" ca="1" si="20"/>
        <v>116</v>
      </c>
      <c r="K121" s="1">
        <f t="shared" ca="1" si="21"/>
        <v>2640187</v>
      </c>
      <c r="L121" s="1">
        <f t="shared" ca="1" si="23"/>
        <v>540788</v>
      </c>
      <c r="M121" s="1">
        <f t="shared" ca="1" si="23"/>
        <v>535125</v>
      </c>
    </row>
    <row r="122" spans="1:13" x14ac:dyDescent="0.25">
      <c r="A122" s="5" t="s">
        <v>23</v>
      </c>
      <c r="B122" s="1" t="s">
        <v>44</v>
      </c>
      <c r="C122" s="1">
        <v>6</v>
      </c>
      <c r="D122" s="1">
        <v>2018</v>
      </c>
      <c r="E122" s="1">
        <v>1</v>
      </c>
      <c r="F122" s="1">
        <f t="shared" ca="1" si="16"/>
        <v>99</v>
      </c>
      <c r="G122" s="1">
        <f t="shared" ca="1" si="17"/>
        <v>163</v>
      </c>
      <c r="H122" s="1">
        <f t="shared" ca="1" si="18"/>
        <v>10</v>
      </c>
      <c r="I122" s="1">
        <f t="shared" ca="1" si="19"/>
        <v>1009</v>
      </c>
      <c r="J122" s="1">
        <f t="shared" ca="1" si="20"/>
        <v>194</v>
      </c>
      <c r="K122" s="1">
        <f t="shared" ca="1" si="21"/>
        <v>1854051</v>
      </c>
      <c r="L122" s="1">
        <f t="shared" ca="1" si="23"/>
        <v>666609</v>
      </c>
      <c r="M122" s="1">
        <f t="shared" ca="1" si="23"/>
        <v>678881</v>
      </c>
    </row>
    <row r="123" spans="1:13" x14ac:dyDescent="0.25">
      <c r="A123" s="5" t="s">
        <v>24</v>
      </c>
      <c r="B123" s="1" t="s">
        <v>45</v>
      </c>
      <c r="C123" s="1">
        <v>6</v>
      </c>
      <c r="D123" s="1">
        <v>2018</v>
      </c>
      <c r="E123" s="1">
        <v>1</v>
      </c>
      <c r="F123" s="1">
        <f t="shared" ca="1" si="16"/>
        <v>121</v>
      </c>
      <c r="G123" s="1">
        <f t="shared" ca="1" si="17"/>
        <v>168</v>
      </c>
      <c r="H123" s="1">
        <f t="shared" ca="1" si="18"/>
        <v>9</v>
      </c>
      <c r="I123" s="1">
        <f t="shared" ca="1" si="19"/>
        <v>1213</v>
      </c>
      <c r="J123" s="1">
        <f t="shared" ca="1" si="20"/>
        <v>131</v>
      </c>
      <c r="K123" s="1">
        <f t="shared" ca="1" si="21"/>
        <v>2478981</v>
      </c>
      <c r="L123" s="1">
        <f t="shared" ca="1" si="23"/>
        <v>675479</v>
      </c>
      <c r="M123" s="1">
        <f t="shared" ca="1" si="23"/>
        <v>552234</v>
      </c>
    </row>
    <row r="124" spans="1:13" x14ac:dyDescent="0.25">
      <c r="A124" s="5" t="s">
        <v>25</v>
      </c>
      <c r="B124" s="1" t="s">
        <v>46</v>
      </c>
      <c r="C124" s="1">
        <v>6</v>
      </c>
      <c r="D124" s="1">
        <v>2018</v>
      </c>
      <c r="E124" s="1">
        <v>1</v>
      </c>
      <c r="F124" s="1">
        <f t="shared" ca="1" si="16"/>
        <v>119</v>
      </c>
      <c r="G124" s="1">
        <f t="shared" ca="1" si="17"/>
        <v>169</v>
      </c>
      <c r="H124" s="1">
        <f t="shared" ca="1" si="18"/>
        <v>10</v>
      </c>
      <c r="I124" s="1">
        <f t="shared" ca="1" si="19"/>
        <v>1322</v>
      </c>
      <c r="J124" s="1">
        <f t="shared" ca="1" si="20"/>
        <v>251</v>
      </c>
      <c r="K124" s="1">
        <f t="shared" ca="1" si="21"/>
        <v>2229345</v>
      </c>
      <c r="L124" s="1">
        <f t="shared" ca="1" si="23"/>
        <v>695509</v>
      </c>
      <c r="M124" s="1">
        <f t="shared" ca="1" si="23"/>
        <v>627382</v>
      </c>
    </row>
    <row r="125" spans="1:13" x14ac:dyDescent="0.25">
      <c r="A125" s="5" t="s">
        <v>26</v>
      </c>
      <c r="B125" s="1" t="s">
        <v>47</v>
      </c>
      <c r="C125" s="1">
        <v>6</v>
      </c>
      <c r="D125" s="1">
        <v>2018</v>
      </c>
      <c r="E125" s="1">
        <v>1</v>
      </c>
      <c r="F125" s="1">
        <f t="shared" ca="1" si="16"/>
        <v>115</v>
      </c>
      <c r="G125" s="1">
        <f t="shared" ca="1" si="17"/>
        <v>146</v>
      </c>
      <c r="H125" s="1">
        <f t="shared" ca="1" si="18"/>
        <v>9</v>
      </c>
      <c r="I125" s="1">
        <f t="shared" ca="1" si="19"/>
        <v>1318</v>
      </c>
      <c r="J125" s="1">
        <f t="shared" ca="1" si="20"/>
        <v>304</v>
      </c>
      <c r="K125" s="1">
        <f t="shared" ca="1" si="21"/>
        <v>1542956</v>
      </c>
      <c r="L125" s="1">
        <f t="shared" ca="1" si="23"/>
        <v>565097</v>
      </c>
      <c r="M125" s="1">
        <f t="shared" ca="1" si="23"/>
        <v>504535</v>
      </c>
    </row>
    <row r="126" spans="1:13" x14ac:dyDescent="0.25">
      <c r="A126" s="5" t="s">
        <v>27</v>
      </c>
      <c r="B126" s="1" t="s">
        <v>48</v>
      </c>
      <c r="C126" s="1">
        <v>6</v>
      </c>
      <c r="D126" s="1">
        <v>2018</v>
      </c>
      <c r="E126" s="1">
        <v>1</v>
      </c>
      <c r="F126" s="1">
        <f t="shared" ca="1" si="16"/>
        <v>107</v>
      </c>
      <c r="G126" s="1">
        <f t="shared" ca="1" si="17"/>
        <v>151</v>
      </c>
      <c r="H126" s="1">
        <f t="shared" ca="1" si="18"/>
        <v>11</v>
      </c>
      <c r="I126" s="1">
        <f t="shared" ca="1" si="19"/>
        <v>1344</v>
      </c>
      <c r="J126" s="1">
        <f t="shared" ca="1" si="20"/>
        <v>174</v>
      </c>
      <c r="K126" s="1">
        <f t="shared" ca="1" si="21"/>
        <v>2808419</v>
      </c>
      <c r="L126" s="1">
        <f t="shared" ca="1" si="23"/>
        <v>602440</v>
      </c>
      <c r="M126" s="1">
        <f t="shared" ca="1" si="23"/>
        <v>605183</v>
      </c>
    </row>
    <row r="127" spans="1:13" x14ac:dyDescent="0.25">
      <c r="A127" s="5" t="s">
        <v>28</v>
      </c>
      <c r="B127" s="1" t="s">
        <v>48</v>
      </c>
      <c r="C127" s="1">
        <v>6</v>
      </c>
      <c r="D127" s="1">
        <v>2018</v>
      </c>
      <c r="E127" s="1">
        <v>1</v>
      </c>
      <c r="F127" s="1">
        <f t="shared" ca="1" si="16"/>
        <v>112</v>
      </c>
      <c r="G127" s="1">
        <f t="shared" ca="1" si="17"/>
        <v>134</v>
      </c>
      <c r="H127" s="1">
        <f t="shared" ca="1" si="18"/>
        <v>10</v>
      </c>
      <c r="I127" s="1">
        <f t="shared" ca="1" si="19"/>
        <v>1459</v>
      </c>
      <c r="J127" s="1">
        <f t="shared" ca="1" si="20"/>
        <v>293</v>
      </c>
      <c r="K127" s="1">
        <f t="shared" ca="1" si="21"/>
        <v>1082123</v>
      </c>
      <c r="L127" s="1">
        <f t="shared" ca="1" si="23"/>
        <v>638779</v>
      </c>
      <c r="M127" s="1">
        <f t="shared" ca="1" si="23"/>
        <v>622104</v>
      </c>
    </row>
    <row r="128" spans="1:13" x14ac:dyDescent="0.25">
      <c r="A128" s="5" t="s">
        <v>13</v>
      </c>
      <c r="B128" s="1" t="s">
        <v>29</v>
      </c>
      <c r="C128" s="1">
        <v>7</v>
      </c>
      <c r="D128" s="1">
        <v>2018</v>
      </c>
      <c r="E128" s="1">
        <v>1</v>
      </c>
      <c r="F128" s="1">
        <f ca="1">RANDBETWEEN(99,151)</f>
        <v>132</v>
      </c>
      <c r="G128" s="1">
        <f ca="1">RANDBETWEEN(121,171)</f>
        <v>145</v>
      </c>
      <c r="H128" s="1">
        <f ca="1">RANDBETWEEN(5,11)</f>
        <v>6</v>
      </c>
      <c r="I128" s="1">
        <f ca="1">RANDBETWEEN(711,1551)</f>
        <v>1464</v>
      </c>
      <c r="J128" s="1">
        <f ca="1">RANDBETWEEN(111,311)</f>
        <v>267</v>
      </c>
      <c r="K128" s="1">
        <f ca="1">RANDBETWEEN(1000000,3000000)</f>
        <v>2640157</v>
      </c>
      <c r="L128" s="1">
        <f ca="1">RANDBETWEEN(500000,700000)</f>
        <v>572913</v>
      </c>
      <c r="M128" s="1">
        <f ca="1">RANDBETWEEN(500000,700000)</f>
        <v>627019</v>
      </c>
    </row>
    <row r="129" spans="1:13" x14ac:dyDescent="0.25">
      <c r="A129" s="5" t="s">
        <v>13</v>
      </c>
      <c r="B129" s="1" t="s">
        <v>30</v>
      </c>
      <c r="C129" s="1">
        <v>7</v>
      </c>
      <c r="D129" s="1">
        <v>2018</v>
      </c>
      <c r="E129" s="1">
        <v>1</v>
      </c>
      <c r="F129" s="1">
        <f t="shared" ca="1" si="16"/>
        <v>141</v>
      </c>
      <c r="G129" s="1">
        <f t="shared" ca="1" si="17"/>
        <v>146</v>
      </c>
      <c r="H129" s="1">
        <f t="shared" ca="1" si="18"/>
        <v>6</v>
      </c>
      <c r="I129" s="1">
        <f t="shared" ca="1" si="19"/>
        <v>1328</v>
      </c>
      <c r="J129" s="1">
        <f t="shared" ca="1" si="20"/>
        <v>258</v>
      </c>
      <c r="K129" s="1">
        <f t="shared" ca="1" si="21"/>
        <v>1159125</v>
      </c>
      <c r="L129" s="1">
        <f t="shared" ref="L129:M150" ca="1" si="24">RANDBETWEEN(500000,700000)</f>
        <v>618075</v>
      </c>
      <c r="M129" s="1">
        <f t="shared" ca="1" si="24"/>
        <v>574402</v>
      </c>
    </row>
    <row r="130" spans="1:13" x14ac:dyDescent="0.25">
      <c r="A130" s="5" t="s">
        <v>14</v>
      </c>
      <c r="B130" s="1" t="s">
        <v>31</v>
      </c>
      <c r="C130" s="1">
        <v>7</v>
      </c>
      <c r="D130" s="1">
        <v>2018</v>
      </c>
      <c r="E130" s="1">
        <v>1</v>
      </c>
      <c r="F130" s="1">
        <f t="shared" ca="1" si="16"/>
        <v>116</v>
      </c>
      <c r="G130" s="1">
        <f t="shared" ca="1" si="17"/>
        <v>135</v>
      </c>
      <c r="H130" s="1">
        <f t="shared" ca="1" si="18"/>
        <v>11</v>
      </c>
      <c r="I130" s="1">
        <f t="shared" ca="1" si="19"/>
        <v>1228</v>
      </c>
      <c r="J130" s="1">
        <f t="shared" ca="1" si="20"/>
        <v>243</v>
      </c>
      <c r="K130" s="1">
        <f t="shared" ca="1" si="21"/>
        <v>1645587</v>
      </c>
      <c r="L130" s="1">
        <f t="shared" ca="1" si="24"/>
        <v>614266</v>
      </c>
      <c r="M130" s="1">
        <f t="shared" ca="1" si="24"/>
        <v>596038</v>
      </c>
    </row>
    <row r="131" spans="1:13" x14ac:dyDescent="0.25">
      <c r="A131" s="5" t="s">
        <v>14</v>
      </c>
      <c r="B131" s="1" t="s">
        <v>32</v>
      </c>
      <c r="C131" s="1">
        <v>7</v>
      </c>
      <c r="D131" s="1">
        <v>2018</v>
      </c>
      <c r="E131" s="1">
        <v>1</v>
      </c>
      <c r="F131" s="1">
        <f t="shared" ca="1" si="16"/>
        <v>134</v>
      </c>
      <c r="G131" s="1">
        <f t="shared" ca="1" si="17"/>
        <v>141</v>
      </c>
      <c r="H131" s="1">
        <f t="shared" ca="1" si="18"/>
        <v>7</v>
      </c>
      <c r="I131" s="1">
        <f t="shared" ca="1" si="19"/>
        <v>1439</v>
      </c>
      <c r="J131" s="1">
        <f t="shared" ca="1" si="20"/>
        <v>306</v>
      </c>
      <c r="K131" s="1">
        <f t="shared" ca="1" si="21"/>
        <v>2026035</v>
      </c>
      <c r="L131" s="1">
        <f t="shared" ca="1" si="24"/>
        <v>692005</v>
      </c>
      <c r="M131" s="1">
        <f t="shared" ca="1" si="24"/>
        <v>641191</v>
      </c>
    </row>
    <row r="132" spans="1:13" x14ac:dyDescent="0.25">
      <c r="A132" s="5" t="s">
        <v>14</v>
      </c>
      <c r="B132" s="1" t="s">
        <v>33</v>
      </c>
      <c r="C132" s="1">
        <v>7</v>
      </c>
      <c r="D132" s="1">
        <v>2018</v>
      </c>
      <c r="E132" s="1">
        <v>1</v>
      </c>
      <c r="F132" s="1">
        <f t="shared" ca="1" si="16"/>
        <v>139</v>
      </c>
      <c r="G132" s="1">
        <f t="shared" ca="1" si="17"/>
        <v>137</v>
      </c>
      <c r="H132" s="1">
        <f t="shared" ca="1" si="18"/>
        <v>9</v>
      </c>
      <c r="I132" s="1">
        <f t="shared" ca="1" si="19"/>
        <v>1485</v>
      </c>
      <c r="J132" s="1">
        <f t="shared" ca="1" si="20"/>
        <v>114</v>
      </c>
      <c r="K132" s="1">
        <f t="shared" ca="1" si="21"/>
        <v>1385614</v>
      </c>
      <c r="L132" s="1">
        <f t="shared" ca="1" si="24"/>
        <v>624765</v>
      </c>
      <c r="M132" s="1">
        <f t="shared" ca="1" si="24"/>
        <v>543611</v>
      </c>
    </row>
    <row r="133" spans="1:13" x14ac:dyDescent="0.25">
      <c r="A133" s="5" t="s">
        <v>14</v>
      </c>
      <c r="B133" s="1" t="s">
        <v>34</v>
      </c>
      <c r="C133" s="1">
        <v>7</v>
      </c>
      <c r="D133" s="1">
        <v>2018</v>
      </c>
      <c r="E133" s="1">
        <v>1</v>
      </c>
      <c r="F133" s="1">
        <f t="shared" ca="1" si="16"/>
        <v>140</v>
      </c>
      <c r="G133" s="1">
        <f t="shared" ca="1" si="17"/>
        <v>139</v>
      </c>
      <c r="H133" s="1">
        <f t="shared" ca="1" si="18"/>
        <v>9</v>
      </c>
      <c r="I133" s="1">
        <f t="shared" ca="1" si="19"/>
        <v>1107</v>
      </c>
      <c r="J133" s="1">
        <f t="shared" ca="1" si="20"/>
        <v>241</v>
      </c>
      <c r="K133" s="1">
        <f t="shared" ca="1" si="21"/>
        <v>1976480</v>
      </c>
      <c r="L133" s="1">
        <f t="shared" ca="1" si="24"/>
        <v>575474</v>
      </c>
      <c r="M133" s="1">
        <f t="shared" ca="1" si="24"/>
        <v>629146</v>
      </c>
    </row>
    <row r="134" spans="1:13" x14ac:dyDescent="0.25">
      <c r="A134" s="5" t="s">
        <v>15</v>
      </c>
      <c r="B134" s="1" t="s">
        <v>35</v>
      </c>
      <c r="C134" s="1">
        <v>7</v>
      </c>
      <c r="D134" s="1">
        <v>2018</v>
      </c>
      <c r="E134" s="1">
        <v>1</v>
      </c>
      <c r="F134" s="1">
        <f t="shared" ca="1" si="16"/>
        <v>106</v>
      </c>
      <c r="G134" s="1">
        <f t="shared" ca="1" si="17"/>
        <v>143</v>
      </c>
      <c r="H134" s="1">
        <f t="shared" ca="1" si="18"/>
        <v>8</v>
      </c>
      <c r="I134" s="1">
        <f t="shared" ca="1" si="19"/>
        <v>1145</v>
      </c>
      <c r="J134" s="1">
        <f t="shared" ca="1" si="20"/>
        <v>192</v>
      </c>
      <c r="K134" s="1">
        <f t="shared" ca="1" si="21"/>
        <v>2588250</v>
      </c>
      <c r="L134" s="1">
        <f t="shared" ca="1" si="24"/>
        <v>545948</v>
      </c>
      <c r="M134" s="1">
        <f t="shared" ca="1" si="24"/>
        <v>698674</v>
      </c>
    </row>
    <row r="135" spans="1:13" x14ac:dyDescent="0.25">
      <c r="A135" s="5" t="s">
        <v>15</v>
      </c>
      <c r="B135" s="1" t="s">
        <v>36</v>
      </c>
      <c r="C135" s="1">
        <v>7</v>
      </c>
      <c r="D135" s="1">
        <v>2018</v>
      </c>
      <c r="E135" s="1">
        <v>1</v>
      </c>
      <c r="F135" s="1">
        <f t="shared" ca="1" si="16"/>
        <v>133</v>
      </c>
      <c r="G135" s="1">
        <f t="shared" ca="1" si="17"/>
        <v>135</v>
      </c>
      <c r="H135" s="1">
        <f t="shared" ca="1" si="18"/>
        <v>8</v>
      </c>
      <c r="I135" s="1">
        <f t="shared" ca="1" si="19"/>
        <v>1511</v>
      </c>
      <c r="J135" s="1">
        <f t="shared" ca="1" si="20"/>
        <v>146</v>
      </c>
      <c r="K135" s="1">
        <f t="shared" ca="1" si="21"/>
        <v>1263824</v>
      </c>
      <c r="L135" s="1">
        <f t="shared" ca="1" si="24"/>
        <v>662690</v>
      </c>
      <c r="M135" s="1">
        <f t="shared" ca="1" si="24"/>
        <v>604743</v>
      </c>
    </row>
    <row r="136" spans="1:13" x14ac:dyDescent="0.25">
      <c r="A136" s="5" t="s">
        <v>16</v>
      </c>
      <c r="B136" s="1" t="s">
        <v>37</v>
      </c>
      <c r="C136" s="1">
        <v>7</v>
      </c>
      <c r="D136" s="1">
        <v>2018</v>
      </c>
      <c r="E136" s="1">
        <v>1</v>
      </c>
      <c r="F136" s="1">
        <f t="shared" ca="1" si="16"/>
        <v>129</v>
      </c>
      <c r="G136" s="1">
        <f t="shared" ca="1" si="17"/>
        <v>165</v>
      </c>
      <c r="H136" s="1">
        <f t="shared" ca="1" si="18"/>
        <v>8</v>
      </c>
      <c r="I136" s="1">
        <f t="shared" ca="1" si="19"/>
        <v>727</v>
      </c>
      <c r="J136" s="1">
        <f t="shared" ca="1" si="20"/>
        <v>183</v>
      </c>
      <c r="K136" s="1">
        <f t="shared" ca="1" si="21"/>
        <v>1399530</v>
      </c>
      <c r="L136" s="1">
        <f t="shared" ca="1" si="24"/>
        <v>585945</v>
      </c>
      <c r="M136" s="1">
        <f t="shared" ca="1" si="24"/>
        <v>622707</v>
      </c>
    </row>
    <row r="137" spans="1:13" x14ac:dyDescent="0.25">
      <c r="A137" s="5" t="s">
        <v>17</v>
      </c>
      <c r="B137" s="1" t="s">
        <v>38</v>
      </c>
      <c r="C137" s="1">
        <v>7</v>
      </c>
      <c r="D137" s="1">
        <v>2018</v>
      </c>
      <c r="E137" s="1">
        <v>1</v>
      </c>
      <c r="F137" s="1">
        <f t="shared" ca="1" si="16"/>
        <v>105</v>
      </c>
      <c r="G137" s="1">
        <f t="shared" ca="1" si="17"/>
        <v>123</v>
      </c>
      <c r="H137" s="1">
        <f t="shared" ca="1" si="18"/>
        <v>11</v>
      </c>
      <c r="I137" s="1">
        <f t="shared" ca="1" si="19"/>
        <v>1461</v>
      </c>
      <c r="J137" s="1">
        <f t="shared" ca="1" si="20"/>
        <v>259</v>
      </c>
      <c r="K137" s="1">
        <f t="shared" ca="1" si="21"/>
        <v>1637049</v>
      </c>
      <c r="L137" s="1">
        <f t="shared" ca="1" si="24"/>
        <v>634470</v>
      </c>
      <c r="M137" s="1">
        <f t="shared" ca="1" si="24"/>
        <v>645453</v>
      </c>
    </row>
    <row r="138" spans="1:13" x14ac:dyDescent="0.25">
      <c r="A138" s="5" t="s">
        <v>18</v>
      </c>
      <c r="B138" s="1" t="s">
        <v>39</v>
      </c>
      <c r="C138" s="1">
        <v>7</v>
      </c>
      <c r="D138" s="1">
        <v>2018</v>
      </c>
      <c r="E138" s="1">
        <v>1</v>
      </c>
      <c r="F138" s="1">
        <f t="shared" ca="1" si="16"/>
        <v>142</v>
      </c>
      <c r="G138" s="1">
        <f t="shared" ca="1" si="17"/>
        <v>148</v>
      </c>
      <c r="H138" s="1">
        <f t="shared" ca="1" si="18"/>
        <v>5</v>
      </c>
      <c r="I138" s="1">
        <f t="shared" ca="1" si="19"/>
        <v>786</v>
      </c>
      <c r="J138" s="1">
        <f t="shared" ca="1" si="20"/>
        <v>194</v>
      </c>
      <c r="K138" s="1">
        <f t="shared" ca="1" si="21"/>
        <v>1561113</v>
      </c>
      <c r="L138" s="1">
        <f t="shared" ca="1" si="24"/>
        <v>508876</v>
      </c>
      <c r="M138" s="1">
        <f t="shared" ca="1" si="24"/>
        <v>652136</v>
      </c>
    </row>
    <row r="139" spans="1:13" x14ac:dyDescent="0.25">
      <c r="A139" s="5" t="s">
        <v>19</v>
      </c>
      <c r="B139" s="1" t="s">
        <v>40</v>
      </c>
      <c r="C139" s="1">
        <v>7</v>
      </c>
      <c r="D139" s="1">
        <v>2018</v>
      </c>
      <c r="E139" s="1">
        <v>1</v>
      </c>
      <c r="F139" s="1">
        <f t="shared" ca="1" si="16"/>
        <v>150</v>
      </c>
      <c r="G139" s="1">
        <f t="shared" ca="1" si="17"/>
        <v>144</v>
      </c>
      <c r="H139" s="1">
        <f t="shared" ca="1" si="18"/>
        <v>9</v>
      </c>
      <c r="I139" s="1">
        <f t="shared" ca="1" si="19"/>
        <v>1501</v>
      </c>
      <c r="J139" s="1">
        <f t="shared" ca="1" si="20"/>
        <v>297</v>
      </c>
      <c r="K139" s="1">
        <f t="shared" ca="1" si="21"/>
        <v>1883527</v>
      </c>
      <c r="L139" s="1">
        <f t="shared" ca="1" si="24"/>
        <v>590326</v>
      </c>
      <c r="M139" s="1">
        <f t="shared" ca="1" si="24"/>
        <v>574277</v>
      </c>
    </row>
    <row r="140" spans="1:13" x14ac:dyDescent="0.25">
      <c r="A140" s="5" t="s">
        <v>20</v>
      </c>
      <c r="B140" s="1" t="s">
        <v>41</v>
      </c>
      <c r="C140" s="1">
        <v>7</v>
      </c>
      <c r="D140" s="1">
        <v>2018</v>
      </c>
      <c r="E140" s="1">
        <v>1</v>
      </c>
      <c r="F140" s="1">
        <f t="shared" ca="1" si="16"/>
        <v>145</v>
      </c>
      <c r="G140" s="1">
        <f t="shared" ca="1" si="17"/>
        <v>157</v>
      </c>
      <c r="H140" s="1">
        <f t="shared" ca="1" si="18"/>
        <v>10</v>
      </c>
      <c r="I140" s="1">
        <f t="shared" ca="1" si="19"/>
        <v>1482</v>
      </c>
      <c r="J140" s="1">
        <f t="shared" ca="1" si="20"/>
        <v>219</v>
      </c>
      <c r="K140" s="1">
        <f t="shared" ca="1" si="21"/>
        <v>2712835</v>
      </c>
      <c r="L140" s="1">
        <f t="shared" ca="1" si="24"/>
        <v>603258</v>
      </c>
      <c r="M140" s="1">
        <f t="shared" ca="1" si="24"/>
        <v>625659</v>
      </c>
    </row>
    <row r="141" spans="1:13" x14ac:dyDescent="0.25">
      <c r="A141" s="5" t="s">
        <v>21</v>
      </c>
      <c r="B141" s="1" t="s">
        <v>42</v>
      </c>
      <c r="C141" s="1">
        <v>7</v>
      </c>
      <c r="D141" s="1">
        <v>2018</v>
      </c>
      <c r="E141" s="1">
        <v>1</v>
      </c>
      <c r="F141" s="1">
        <f t="shared" ca="1" si="16"/>
        <v>129</v>
      </c>
      <c r="G141" s="1">
        <f t="shared" ca="1" si="17"/>
        <v>133</v>
      </c>
      <c r="H141" s="1">
        <f t="shared" ca="1" si="18"/>
        <v>5</v>
      </c>
      <c r="I141" s="1">
        <f t="shared" ca="1" si="19"/>
        <v>1057</v>
      </c>
      <c r="J141" s="1">
        <f t="shared" ca="1" si="20"/>
        <v>204</v>
      </c>
      <c r="K141" s="1">
        <f t="shared" ca="1" si="21"/>
        <v>2293531</v>
      </c>
      <c r="L141" s="1">
        <f t="shared" ca="1" si="24"/>
        <v>694250</v>
      </c>
      <c r="M141" s="1">
        <f t="shared" ca="1" si="24"/>
        <v>508027</v>
      </c>
    </row>
    <row r="142" spans="1:13" x14ac:dyDescent="0.25">
      <c r="A142" s="5" t="s">
        <v>22</v>
      </c>
      <c r="B142" s="1" t="s">
        <v>43</v>
      </c>
      <c r="C142" s="1">
        <v>7</v>
      </c>
      <c r="D142" s="1">
        <v>2018</v>
      </c>
      <c r="E142" s="1">
        <v>1</v>
      </c>
      <c r="F142" s="1">
        <f t="shared" ca="1" si="16"/>
        <v>107</v>
      </c>
      <c r="G142" s="1">
        <f t="shared" ca="1" si="17"/>
        <v>170</v>
      </c>
      <c r="H142" s="1">
        <f t="shared" ca="1" si="18"/>
        <v>10</v>
      </c>
      <c r="I142" s="1">
        <f t="shared" ca="1" si="19"/>
        <v>833</v>
      </c>
      <c r="J142" s="1">
        <f t="shared" ca="1" si="20"/>
        <v>238</v>
      </c>
      <c r="K142" s="1">
        <f t="shared" ca="1" si="21"/>
        <v>2567141</v>
      </c>
      <c r="L142" s="1">
        <f t="shared" ca="1" si="24"/>
        <v>679170</v>
      </c>
      <c r="M142" s="1">
        <f t="shared" ca="1" si="24"/>
        <v>650932</v>
      </c>
    </row>
    <row r="143" spans="1:13" x14ac:dyDescent="0.25">
      <c r="A143" s="5" t="s">
        <v>23</v>
      </c>
      <c r="B143" s="1" t="s">
        <v>44</v>
      </c>
      <c r="C143" s="1">
        <v>7</v>
      </c>
      <c r="D143" s="1">
        <v>2018</v>
      </c>
      <c r="E143" s="1">
        <v>1</v>
      </c>
      <c r="F143" s="1">
        <f t="shared" ca="1" si="16"/>
        <v>113</v>
      </c>
      <c r="G143" s="1">
        <f t="shared" ca="1" si="17"/>
        <v>131</v>
      </c>
      <c r="H143" s="1">
        <f t="shared" ca="1" si="18"/>
        <v>8</v>
      </c>
      <c r="I143" s="1">
        <f t="shared" ca="1" si="19"/>
        <v>1529</v>
      </c>
      <c r="J143" s="1">
        <f t="shared" ca="1" si="20"/>
        <v>296</v>
      </c>
      <c r="K143" s="1">
        <f t="shared" ca="1" si="21"/>
        <v>1838990</v>
      </c>
      <c r="L143" s="1">
        <f t="shared" ca="1" si="24"/>
        <v>552377</v>
      </c>
      <c r="M143" s="1">
        <f t="shared" ca="1" si="24"/>
        <v>642131</v>
      </c>
    </row>
    <row r="144" spans="1:13" x14ac:dyDescent="0.25">
      <c r="A144" s="5" t="s">
        <v>24</v>
      </c>
      <c r="B144" s="1" t="s">
        <v>45</v>
      </c>
      <c r="C144" s="1">
        <v>7</v>
      </c>
      <c r="D144" s="1">
        <v>2018</v>
      </c>
      <c r="E144" s="1">
        <v>1</v>
      </c>
      <c r="F144" s="1">
        <f t="shared" ca="1" si="16"/>
        <v>147</v>
      </c>
      <c r="G144" s="1">
        <f t="shared" ca="1" si="17"/>
        <v>166</v>
      </c>
      <c r="H144" s="1">
        <f t="shared" ca="1" si="18"/>
        <v>8</v>
      </c>
      <c r="I144" s="1">
        <f t="shared" ca="1" si="19"/>
        <v>1203</v>
      </c>
      <c r="J144" s="1">
        <f t="shared" ca="1" si="20"/>
        <v>269</v>
      </c>
      <c r="K144" s="1">
        <f t="shared" ca="1" si="21"/>
        <v>1813184</v>
      </c>
      <c r="L144" s="1">
        <f t="shared" ca="1" si="24"/>
        <v>690785</v>
      </c>
      <c r="M144" s="1">
        <f t="shared" ca="1" si="24"/>
        <v>604101</v>
      </c>
    </row>
    <row r="145" spans="1:13" x14ac:dyDescent="0.25">
      <c r="A145" s="5" t="s">
        <v>25</v>
      </c>
      <c r="B145" s="1" t="s">
        <v>46</v>
      </c>
      <c r="C145" s="1">
        <v>7</v>
      </c>
      <c r="D145" s="1">
        <v>2018</v>
      </c>
      <c r="E145" s="1">
        <v>1</v>
      </c>
      <c r="F145" s="1">
        <f t="shared" ca="1" si="16"/>
        <v>148</v>
      </c>
      <c r="G145" s="1">
        <f t="shared" ca="1" si="17"/>
        <v>162</v>
      </c>
      <c r="H145" s="1">
        <f t="shared" ca="1" si="18"/>
        <v>10</v>
      </c>
      <c r="I145" s="1">
        <f t="shared" ca="1" si="19"/>
        <v>1039</v>
      </c>
      <c r="J145" s="1">
        <f t="shared" ca="1" si="20"/>
        <v>298</v>
      </c>
      <c r="K145" s="1">
        <f t="shared" ca="1" si="21"/>
        <v>1735130</v>
      </c>
      <c r="L145" s="1">
        <f t="shared" ca="1" si="24"/>
        <v>639779</v>
      </c>
      <c r="M145" s="1">
        <f t="shared" ca="1" si="24"/>
        <v>588359</v>
      </c>
    </row>
    <row r="146" spans="1:13" x14ac:dyDescent="0.25">
      <c r="A146" s="5" t="s">
        <v>26</v>
      </c>
      <c r="B146" s="1" t="s">
        <v>47</v>
      </c>
      <c r="C146" s="1">
        <v>7</v>
      </c>
      <c r="D146" s="1">
        <v>2018</v>
      </c>
      <c r="E146" s="1">
        <v>1</v>
      </c>
      <c r="F146" s="1">
        <f t="shared" ca="1" si="16"/>
        <v>114</v>
      </c>
      <c r="G146" s="1">
        <f t="shared" ca="1" si="17"/>
        <v>139</v>
      </c>
      <c r="H146" s="1">
        <f t="shared" ca="1" si="18"/>
        <v>6</v>
      </c>
      <c r="I146" s="1">
        <f t="shared" ca="1" si="19"/>
        <v>1322</v>
      </c>
      <c r="J146" s="1">
        <f t="shared" ca="1" si="20"/>
        <v>158</v>
      </c>
      <c r="K146" s="1">
        <f t="shared" ca="1" si="21"/>
        <v>1725135</v>
      </c>
      <c r="L146" s="1">
        <f t="shared" ca="1" si="24"/>
        <v>576129</v>
      </c>
      <c r="M146" s="1">
        <f t="shared" ca="1" si="24"/>
        <v>557022</v>
      </c>
    </row>
    <row r="147" spans="1:13" x14ac:dyDescent="0.25">
      <c r="A147" s="5" t="s">
        <v>27</v>
      </c>
      <c r="B147" s="1" t="s">
        <v>48</v>
      </c>
      <c r="C147" s="1">
        <v>7</v>
      </c>
      <c r="D147" s="1">
        <v>2018</v>
      </c>
      <c r="E147" s="1">
        <v>1</v>
      </c>
      <c r="F147" s="1">
        <f t="shared" ca="1" si="16"/>
        <v>141</v>
      </c>
      <c r="G147" s="1">
        <f t="shared" ca="1" si="17"/>
        <v>161</v>
      </c>
      <c r="H147" s="1">
        <f t="shared" ca="1" si="18"/>
        <v>5</v>
      </c>
      <c r="I147" s="1">
        <f t="shared" ca="1" si="19"/>
        <v>1168</v>
      </c>
      <c r="J147" s="1">
        <f t="shared" ca="1" si="20"/>
        <v>278</v>
      </c>
      <c r="K147" s="1">
        <f t="shared" ca="1" si="21"/>
        <v>2655438</v>
      </c>
      <c r="L147" s="1">
        <f t="shared" ca="1" si="24"/>
        <v>525249</v>
      </c>
      <c r="M147" s="1">
        <f t="shared" ca="1" si="24"/>
        <v>652192</v>
      </c>
    </row>
    <row r="148" spans="1:13" x14ac:dyDescent="0.25">
      <c r="A148" s="5" t="s">
        <v>28</v>
      </c>
      <c r="B148" s="1" t="s">
        <v>48</v>
      </c>
      <c r="C148" s="1">
        <v>7</v>
      </c>
      <c r="D148" s="1">
        <v>2018</v>
      </c>
      <c r="E148" s="1">
        <v>1</v>
      </c>
      <c r="F148" s="1">
        <f t="shared" ca="1" si="16"/>
        <v>139</v>
      </c>
      <c r="G148" s="1">
        <f t="shared" ca="1" si="17"/>
        <v>127</v>
      </c>
      <c r="H148" s="1">
        <f t="shared" ca="1" si="18"/>
        <v>5</v>
      </c>
      <c r="I148" s="1">
        <f t="shared" ca="1" si="19"/>
        <v>1258</v>
      </c>
      <c r="J148" s="1">
        <f t="shared" ca="1" si="20"/>
        <v>122</v>
      </c>
      <c r="K148" s="1">
        <f t="shared" ca="1" si="21"/>
        <v>1938018</v>
      </c>
      <c r="L148" s="1">
        <f t="shared" ca="1" si="24"/>
        <v>670359</v>
      </c>
      <c r="M148" s="1">
        <f t="shared" ca="1" si="24"/>
        <v>565027</v>
      </c>
    </row>
    <row r="149" spans="1:13" x14ac:dyDescent="0.25">
      <c r="A149" s="5" t="s">
        <v>13</v>
      </c>
      <c r="B149" s="1" t="s">
        <v>29</v>
      </c>
      <c r="C149" s="1">
        <v>8</v>
      </c>
      <c r="D149" s="1">
        <v>2018</v>
      </c>
      <c r="E149" s="1">
        <v>1</v>
      </c>
      <c r="F149" s="1">
        <f ca="1">RANDBETWEEN(99,151)</f>
        <v>103</v>
      </c>
      <c r="G149" s="1">
        <f ca="1">RANDBETWEEN(121,171)</f>
        <v>162</v>
      </c>
      <c r="H149" s="1">
        <f ca="1">RANDBETWEEN(5,11)</f>
        <v>6</v>
      </c>
      <c r="I149" s="1">
        <f ca="1">RANDBETWEEN(711,1551)</f>
        <v>1087</v>
      </c>
      <c r="J149" s="1">
        <f ca="1">RANDBETWEEN(111,311)</f>
        <v>122</v>
      </c>
      <c r="K149" s="1">
        <f ca="1">RANDBETWEEN(1000000,3000000)</f>
        <v>2981847</v>
      </c>
      <c r="L149" s="1">
        <f ca="1">RANDBETWEEN(500000,700000)</f>
        <v>626755</v>
      </c>
      <c r="M149" s="1">
        <f ca="1">RANDBETWEEN(500000,700000)</f>
        <v>514275</v>
      </c>
    </row>
    <row r="150" spans="1:13" x14ac:dyDescent="0.25">
      <c r="A150" s="5" t="s">
        <v>13</v>
      </c>
      <c r="B150" s="1" t="s">
        <v>30</v>
      </c>
      <c r="C150" s="1">
        <v>8</v>
      </c>
      <c r="D150" s="1">
        <v>2018</v>
      </c>
      <c r="E150" s="1">
        <v>1</v>
      </c>
      <c r="F150" s="1">
        <f t="shared" ca="1" si="16"/>
        <v>140</v>
      </c>
      <c r="G150" s="1">
        <f t="shared" ca="1" si="17"/>
        <v>136</v>
      </c>
      <c r="H150" s="1">
        <f t="shared" ca="1" si="18"/>
        <v>11</v>
      </c>
      <c r="I150" s="1">
        <f t="shared" ca="1" si="19"/>
        <v>1353</v>
      </c>
      <c r="J150" s="1">
        <f t="shared" ca="1" si="20"/>
        <v>238</v>
      </c>
      <c r="K150" s="1">
        <f t="shared" ca="1" si="21"/>
        <v>2384665</v>
      </c>
      <c r="L150" s="1">
        <f t="shared" ca="1" si="24"/>
        <v>593170</v>
      </c>
      <c r="M150" s="1">
        <f t="shared" ca="1" si="24"/>
        <v>589802</v>
      </c>
    </row>
    <row r="151" spans="1:13" x14ac:dyDescent="0.25">
      <c r="A151" s="5" t="s">
        <v>14</v>
      </c>
      <c r="B151" s="1" t="s">
        <v>31</v>
      </c>
      <c r="C151" s="1">
        <v>8</v>
      </c>
      <c r="D151" s="1">
        <v>2018</v>
      </c>
      <c r="E151" s="1">
        <v>1</v>
      </c>
      <c r="F151" s="1">
        <f t="shared" ref="F151:F169" ca="1" si="25">RANDBETWEEN(99,151)</f>
        <v>130</v>
      </c>
      <c r="G151" s="1">
        <f t="shared" ref="G151:G169" ca="1" si="26">RANDBETWEEN(121,171)</f>
        <v>164</v>
      </c>
      <c r="H151" s="1">
        <f t="shared" ref="H151:H169" ca="1" si="27">RANDBETWEEN(5,11)</f>
        <v>5</v>
      </c>
      <c r="I151" s="1">
        <f t="shared" ref="I151:I169" ca="1" si="28">RANDBETWEEN(711,1551)</f>
        <v>1508</v>
      </c>
      <c r="J151" s="1">
        <f t="shared" ref="J151:J169" ca="1" si="29">RANDBETWEEN(111,311)</f>
        <v>117</v>
      </c>
      <c r="K151" s="1">
        <f t="shared" ref="K151:K169" ca="1" si="30">RANDBETWEEN(1000000,3000000)</f>
        <v>1852919</v>
      </c>
      <c r="L151" s="1">
        <f t="shared" ref="L151:M169" ca="1" si="31">RANDBETWEEN(500000,700000)</f>
        <v>587660</v>
      </c>
      <c r="M151" s="1">
        <f t="shared" ca="1" si="31"/>
        <v>605559</v>
      </c>
    </row>
    <row r="152" spans="1:13" x14ac:dyDescent="0.25">
      <c r="A152" s="5" t="s">
        <v>14</v>
      </c>
      <c r="B152" s="1" t="s">
        <v>32</v>
      </c>
      <c r="C152" s="1">
        <v>8</v>
      </c>
      <c r="D152" s="1">
        <v>2018</v>
      </c>
      <c r="E152" s="1">
        <v>1</v>
      </c>
      <c r="F152" s="1">
        <f t="shared" ca="1" si="25"/>
        <v>123</v>
      </c>
      <c r="G152" s="1">
        <f t="shared" ca="1" si="26"/>
        <v>124</v>
      </c>
      <c r="H152" s="1">
        <f t="shared" ca="1" si="27"/>
        <v>7</v>
      </c>
      <c r="I152" s="1">
        <f t="shared" ca="1" si="28"/>
        <v>750</v>
      </c>
      <c r="J152" s="1">
        <f t="shared" ca="1" si="29"/>
        <v>235</v>
      </c>
      <c r="K152" s="1">
        <f t="shared" ca="1" si="30"/>
        <v>2185233</v>
      </c>
      <c r="L152" s="1">
        <f t="shared" ca="1" si="31"/>
        <v>666606</v>
      </c>
      <c r="M152" s="1">
        <f t="shared" ca="1" si="31"/>
        <v>560175</v>
      </c>
    </row>
    <row r="153" spans="1:13" x14ac:dyDescent="0.25">
      <c r="A153" s="5" t="s">
        <v>14</v>
      </c>
      <c r="B153" s="1" t="s">
        <v>33</v>
      </c>
      <c r="C153" s="1">
        <v>8</v>
      </c>
      <c r="D153" s="1">
        <v>2018</v>
      </c>
      <c r="E153" s="1">
        <v>1</v>
      </c>
      <c r="F153" s="1">
        <f t="shared" ca="1" si="25"/>
        <v>112</v>
      </c>
      <c r="G153" s="1">
        <f t="shared" ca="1" si="26"/>
        <v>144</v>
      </c>
      <c r="H153" s="1">
        <f t="shared" ca="1" si="27"/>
        <v>6</v>
      </c>
      <c r="I153" s="1">
        <f t="shared" ca="1" si="28"/>
        <v>1311</v>
      </c>
      <c r="J153" s="1">
        <f t="shared" ca="1" si="29"/>
        <v>164</v>
      </c>
      <c r="K153" s="1">
        <f t="shared" ca="1" si="30"/>
        <v>2164774</v>
      </c>
      <c r="L153" s="1">
        <f t="shared" ca="1" si="31"/>
        <v>675454</v>
      </c>
      <c r="M153" s="1">
        <f t="shared" ca="1" si="31"/>
        <v>572541</v>
      </c>
    </row>
    <row r="154" spans="1:13" x14ac:dyDescent="0.25">
      <c r="A154" s="5" t="s">
        <v>14</v>
      </c>
      <c r="B154" s="1" t="s">
        <v>34</v>
      </c>
      <c r="C154" s="1">
        <v>8</v>
      </c>
      <c r="D154" s="1">
        <v>2018</v>
      </c>
      <c r="E154" s="1">
        <v>1</v>
      </c>
      <c r="F154" s="1">
        <f t="shared" ca="1" si="25"/>
        <v>146</v>
      </c>
      <c r="G154" s="1">
        <f t="shared" ca="1" si="26"/>
        <v>170</v>
      </c>
      <c r="H154" s="1">
        <f t="shared" ca="1" si="27"/>
        <v>9</v>
      </c>
      <c r="I154" s="1">
        <f t="shared" ca="1" si="28"/>
        <v>1339</v>
      </c>
      <c r="J154" s="1">
        <f t="shared" ca="1" si="29"/>
        <v>184</v>
      </c>
      <c r="K154" s="1">
        <f t="shared" ca="1" si="30"/>
        <v>2960564</v>
      </c>
      <c r="L154" s="1">
        <f t="shared" ca="1" si="31"/>
        <v>577097</v>
      </c>
      <c r="M154" s="1">
        <f t="shared" ca="1" si="31"/>
        <v>611265</v>
      </c>
    </row>
    <row r="155" spans="1:13" x14ac:dyDescent="0.25">
      <c r="A155" s="5" t="s">
        <v>15</v>
      </c>
      <c r="B155" s="1" t="s">
        <v>35</v>
      </c>
      <c r="C155" s="1">
        <v>8</v>
      </c>
      <c r="D155" s="1">
        <v>2018</v>
      </c>
      <c r="E155" s="1">
        <v>1</v>
      </c>
      <c r="F155" s="1">
        <f t="shared" ca="1" si="25"/>
        <v>132</v>
      </c>
      <c r="G155" s="1">
        <f t="shared" ca="1" si="26"/>
        <v>168</v>
      </c>
      <c r="H155" s="1">
        <f t="shared" ca="1" si="27"/>
        <v>9</v>
      </c>
      <c r="I155" s="1">
        <f t="shared" ca="1" si="28"/>
        <v>847</v>
      </c>
      <c r="J155" s="1">
        <f t="shared" ca="1" si="29"/>
        <v>197</v>
      </c>
      <c r="K155" s="1">
        <f t="shared" ca="1" si="30"/>
        <v>1627465</v>
      </c>
      <c r="L155" s="1">
        <f t="shared" ca="1" si="31"/>
        <v>505985</v>
      </c>
      <c r="M155" s="1">
        <f t="shared" ca="1" si="31"/>
        <v>507838</v>
      </c>
    </row>
    <row r="156" spans="1:13" x14ac:dyDescent="0.25">
      <c r="A156" s="5" t="s">
        <v>15</v>
      </c>
      <c r="B156" s="1" t="s">
        <v>36</v>
      </c>
      <c r="C156" s="1">
        <v>8</v>
      </c>
      <c r="D156" s="1">
        <v>2018</v>
      </c>
      <c r="E156" s="1">
        <v>1</v>
      </c>
      <c r="F156" s="1">
        <f t="shared" ca="1" si="25"/>
        <v>106</v>
      </c>
      <c r="G156" s="1">
        <f t="shared" ca="1" si="26"/>
        <v>140</v>
      </c>
      <c r="H156" s="1">
        <f t="shared" ca="1" si="27"/>
        <v>6</v>
      </c>
      <c r="I156" s="1">
        <f t="shared" ca="1" si="28"/>
        <v>1379</v>
      </c>
      <c r="J156" s="1">
        <f t="shared" ca="1" si="29"/>
        <v>132</v>
      </c>
      <c r="K156" s="1">
        <f t="shared" ca="1" si="30"/>
        <v>1557451</v>
      </c>
      <c r="L156" s="1">
        <f t="shared" ca="1" si="31"/>
        <v>674926</v>
      </c>
      <c r="M156" s="1">
        <f t="shared" ca="1" si="31"/>
        <v>688945</v>
      </c>
    </row>
    <row r="157" spans="1:13" x14ac:dyDescent="0.25">
      <c r="A157" s="5" t="s">
        <v>16</v>
      </c>
      <c r="B157" s="1" t="s">
        <v>37</v>
      </c>
      <c r="C157" s="1">
        <v>8</v>
      </c>
      <c r="D157" s="1">
        <v>2018</v>
      </c>
      <c r="E157" s="1">
        <v>1</v>
      </c>
      <c r="F157" s="1">
        <f t="shared" ca="1" si="25"/>
        <v>122</v>
      </c>
      <c r="G157" s="1">
        <f t="shared" ca="1" si="26"/>
        <v>145</v>
      </c>
      <c r="H157" s="1">
        <f t="shared" ca="1" si="27"/>
        <v>11</v>
      </c>
      <c r="I157" s="1">
        <f t="shared" ca="1" si="28"/>
        <v>1221</v>
      </c>
      <c r="J157" s="1">
        <f t="shared" ca="1" si="29"/>
        <v>116</v>
      </c>
      <c r="K157" s="1">
        <f t="shared" ca="1" si="30"/>
        <v>1089994</v>
      </c>
      <c r="L157" s="1">
        <f t="shared" ca="1" si="31"/>
        <v>594892</v>
      </c>
      <c r="M157" s="1">
        <f t="shared" ca="1" si="31"/>
        <v>605620</v>
      </c>
    </row>
    <row r="158" spans="1:13" x14ac:dyDescent="0.25">
      <c r="A158" s="5" t="s">
        <v>17</v>
      </c>
      <c r="B158" s="1" t="s">
        <v>38</v>
      </c>
      <c r="C158" s="1">
        <v>8</v>
      </c>
      <c r="D158" s="1">
        <v>2018</v>
      </c>
      <c r="E158" s="1">
        <v>1</v>
      </c>
      <c r="F158" s="1">
        <f t="shared" ca="1" si="25"/>
        <v>142</v>
      </c>
      <c r="G158" s="1">
        <f t="shared" ca="1" si="26"/>
        <v>148</v>
      </c>
      <c r="H158" s="1">
        <f t="shared" ca="1" si="27"/>
        <v>7</v>
      </c>
      <c r="I158" s="1">
        <f t="shared" ca="1" si="28"/>
        <v>1016</v>
      </c>
      <c r="J158" s="1">
        <f t="shared" ca="1" si="29"/>
        <v>237</v>
      </c>
      <c r="K158" s="1">
        <f t="shared" ca="1" si="30"/>
        <v>1400786</v>
      </c>
      <c r="L158" s="1">
        <f t="shared" ca="1" si="31"/>
        <v>661412</v>
      </c>
      <c r="M158" s="1">
        <f t="shared" ca="1" si="31"/>
        <v>680704</v>
      </c>
    </row>
    <row r="159" spans="1:13" x14ac:dyDescent="0.25">
      <c r="A159" s="5" t="s">
        <v>18</v>
      </c>
      <c r="B159" s="1" t="s">
        <v>39</v>
      </c>
      <c r="C159" s="1">
        <v>8</v>
      </c>
      <c r="D159" s="1">
        <v>2018</v>
      </c>
      <c r="E159" s="1">
        <v>1</v>
      </c>
      <c r="F159" s="1">
        <f t="shared" ca="1" si="25"/>
        <v>116</v>
      </c>
      <c r="G159" s="1">
        <f t="shared" ca="1" si="26"/>
        <v>139</v>
      </c>
      <c r="H159" s="1">
        <f t="shared" ca="1" si="27"/>
        <v>6</v>
      </c>
      <c r="I159" s="1">
        <f t="shared" ca="1" si="28"/>
        <v>923</v>
      </c>
      <c r="J159" s="1">
        <f t="shared" ca="1" si="29"/>
        <v>162</v>
      </c>
      <c r="K159" s="1">
        <f t="shared" ca="1" si="30"/>
        <v>2317224</v>
      </c>
      <c r="L159" s="1">
        <f t="shared" ca="1" si="31"/>
        <v>647395</v>
      </c>
      <c r="M159" s="1">
        <f t="shared" ca="1" si="31"/>
        <v>672798</v>
      </c>
    </row>
    <row r="160" spans="1:13" x14ac:dyDescent="0.25">
      <c r="A160" s="5" t="s">
        <v>19</v>
      </c>
      <c r="B160" s="1" t="s">
        <v>40</v>
      </c>
      <c r="C160" s="1">
        <v>8</v>
      </c>
      <c r="D160" s="1">
        <v>2018</v>
      </c>
      <c r="E160" s="1">
        <v>1</v>
      </c>
      <c r="F160" s="1">
        <f t="shared" ca="1" si="25"/>
        <v>111</v>
      </c>
      <c r="G160" s="1">
        <f t="shared" ca="1" si="26"/>
        <v>156</v>
      </c>
      <c r="H160" s="1">
        <f t="shared" ca="1" si="27"/>
        <v>11</v>
      </c>
      <c r="I160" s="1">
        <f t="shared" ca="1" si="28"/>
        <v>1159</v>
      </c>
      <c r="J160" s="1">
        <f t="shared" ca="1" si="29"/>
        <v>119</v>
      </c>
      <c r="K160" s="1">
        <f t="shared" ca="1" si="30"/>
        <v>1662985</v>
      </c>
      <c r="L160" s="1">
        <f t="shared" ca="1" si="31"/>
        <v>680878</v>
      </c>
      <c r="M160" s="1">
        <f t="shared" ca="1" si="31"/>
        <v>665235</v>
      </c>
    </row>
    <row r="161" spans="1:13" x14ac:dyDescent="0.25">
      <c r="A161" s="5" t="s">
        <v>20</v>
      </c>
      <c r="B161" s="1" t="s">
        <v>41</v>
      </c>
      <c r="C161" s="1">
        <v>8</v>
      </c>
      <c r="D161" s="1">
        <v>2018</v>
      </c>
      <c r="E161" s="1">
        <v>1</v>
      </c>
      <c r="F161" s="1">
        <f t="shared" ca="1" si="25"/>
        <v>142</v>
      </c>
      <c r="G161" s="1">
        <f t="shared" ca="1" si="26"/>
        <v>141</v>
      </c>
      <c r="H161" s="1">
        <f t="shared" ca="1" si="27"/>
        <v>5</v>
      </c>
      <c r="I161" s="1">
        <f t="shared" ca="1" si="28"/>
        <v>1466</v>
      </c>
      <c r="J161" s="1">
        <f t="shared" ca="1" si="29"/>
        <v>304</v>
      </c>
      <c r="K161" s="1">
        <f t="shared" ca="1" si="30"/>
        <v>1284939</v>
      </c>
      <c r="L161" s="1">
        <f t="shared" ca="1" si="31"/>
        <v>558204</v>
      </c>
      <c r="M161" s="1">
        <f t="shared" ca="1" si="31"/>
        <v>584081</v>
      </c>
    </row>
    <row r="162" spans="1:13" x14ac:dyDescent="0.25">
      <c r="A162" s="5" t="s">
        <v>21</v>
      </c>
      <c r="B162" s="1" t="s">
        <v>42</v>
      </c>
      <c r="C162" s="1">
        <v>8</v>
      </c>
      <c r="D162" s="1">
        <v>2018</v>
      </c>
      <c r="E162" s="1">
        <v>1</v>
      </c>
      <c r="F162" s="1">
        <f t="shared" ca="1" si="25"/>
        <v>106</v>
      </c>
      <c r="G162" s="1">
        <f t="shared" ca="1" si="26"/>
        <v>126</v>
      </c>
      <c r="H162" s="1">
        <f t="shared" ca="1" si="27"/>
        <v>11</v>
      </c>
      <c r="I162" s="1">
        <f t="shared" ca="1" si="28"/>
        <v>1163</v>
      </c>
      <c r="J162" s="1">
        <f t="shared" ca="1" si="29"/>
        <v>266</v>
      </c>
      <c r="K162" s="1">
        <f t="shared" ca="1" si="30"/>
        <v>2261399</v>
      </c>
      <c r="L162" s="1">
        <f t="shared" ca="1" si="31"/>
        <v>664223</v>
      </c>
      <c r="M162" s="1">
        <f t="shared" ca="1" si="31"/>
        <v>552781</v>
      </c>
    </row>
    <row r="163" spans="1:13" x14ac:dyDescent="0.25">
      <c r="A163" s="5" t="s">
        <v>22</v>
      </c>
      <c r="B163" s="1" t="s">
        <v>43</v>
      </c>
      <c r="C163" s="1">
        <v>8</v>
      </c>
      <c r="D163" s="1">
        <v>2018</v>
      </c>
      <c r="E163" s="1">
        <v>1</v>
      </c>
      <c r="F163" s="1">
        <f t="shared" ca="1" si="25"/>
        <v>109</v>
      </c>
      <c r="G163" s="1">
        <f t="shared" ca="1" si="26"/>
        <v>147</v>
      </c>
      <c r="H163" s="1">
        <f t="shared" ca="1" si="27"/>
        <v>7</v>
      </c>
      <c r="I163" s="1">
        <f t="shared" ca="1" si="28"/>
        <v>1365</v>
      </c>
      <c r="J163" s="1">
        <f t="shared" ca="1" si="29"/>
        <v>130</v>
      </c>
      <c r="K163" s="1">
        <f t="shared" ca="1" si="30"/>
        <v>1896962</v>
      </c>
      <c r="L163" s="1">
        <f t="shared" ca="1" si="31"/>
        <v>608105</v>
      </c>
      <c r="M163" s="1">
        <f t="shared" ca="1" si="31"/>
        <v>511706</v>
      </c>
    </row>
    <row r="164" spans="1:13" x14ac:dyDescent="0.25">
      <c r="A164" s="5" t="s">
        <v>23</v>
      </c>
      <c r="B164" s="1" t="s">
        <v>44</v>
      </c>
      <c r="C164" s="1">
        <v>8</v>
      </c>
      <c r="D164" s="1">
        <v>2018</v>
      </c>
      <c r="E164" s="1">
        <v>1</v>
      </c>
      <c r="F164" s="1">
        <f t="shared" ca="1" si="25"/>
        <v>151</v>
      </c>
      <c r="G164" s="1">
        <f t="shared" ca="1" si="26"/>
        <v>122</v>
      </c>
      <c r="H164" s="1">
        <f t="shared" ca="1" si="27"/>
        <v>7</v>
      </c>
      <c r="I164" s="1">
        <f t="shared" ca="1" si="28"/>
        <v>1390</v>
      </c>
      <c r="J164" s="1">
        <f t="shared" ca="1" si="29"/>
        <v>182</v>
      </c>
      <c r="K164" s="1">
        <f t="shared" ca="1" si="30"/>
        <v>2085667</v>
      </c>
      <c r="L164" s="1">
        <f t="shared" ca="1" si="31"/>
        <v>538993</v>
      </c>
      <c r="M164" s="1">
        <f t="shared" ca="1" si="31"/>
        <v>678824</v>
      </c>
    </row>
    <row r="165" spans="1:13" x14ac:dyDescent="0.25">
      <c r="A165" s="5" t="s">
        <v>24</v>
      </c>
      <c r="B165" s="1" t="s">
        <v>45</v>
      </c>
      <c r="C165" s="1">
        <v>8</v>
      </c>
      <c r="D165" s="1">
        <v>2018</v>
      </c>
      <c r="E165" s="1">
        <v>1</v>
      </c>
      <c r="F165" s="1">
        <f t="shared" ca="1" si="25"/>
        <v>145</v>
      </c>
      <c r="G165" s="1">
        <f t="shared" ca="1" si="26"/>
        <v>157</v>
      </c>
      <c r="H165" s="1">
        <f t="shared" ca="1" si="27"/>
        <v>11</v>
      </c>
      <c r="I165" s="1">
        <f t="shared" ca="1" si="28"/>
        <v>1150</v>
      </c>
      <c r="J165" s="1">
        <f t="shared" ca="1" si="29"/>
        <v>239</v>
      </c>
      <c r="K165" s="1">
        <f t="shared" ca="1" si="30"/>
        <v>2186565</v>
      </c>
      <c r="L165" s="1">
        <f t="shared" ca="1" si="31"/>
        <v>657847</v>
      </c>
      <c r="M165" s="1">
        <f t="shared" ca="1" si="31"/>
        <v>574245</v>
      </c>
    </row>
    <row r="166" spans="1:13" x14ac:dyDescent="0.25">
      <c r="A166" s="5" t="s">
        <v>25</v>
      </c>
      <c r="B166" s="1" t="s">
        <v>46</v>
      </c>
      <c r="C166" s="1">
        <v>8</v>
      </c>
      <c r="D166" s="1">
        <v>2018</v>
      </c>
      <c r="E166" s="1">
        <v>1</v>
      </c>
      <c r="F166" s="1">
        <f t="shared" ca="1" si="25"/>
        <v>119</v>
      </c>
      <c r="G166" s="1">
        <f t="shared" ca="1" si="26"/>
        <v>164</v>
      </c>
      <c r="H166" s="1">
        <f t="shared" ca="1" si="27"/>
        <v>8</v>
      </c>
      <c r="I166" s="1">
        <f t="shared" ca="1" si="28"/>
        <v>955</v>
      </c>
      <c r="J166" s="1">
        <f t="shared" ca="1" si="29"/>
        <v>253</v>
      </c>
      <c r="K166" s="1">
        <f t="shared" ca="1" si="30"/>
        <v>2541840</v>
      </c>
      <c r="L166" s="1">
        <f t="shared" ca="1" si="31"/>
        <v>558840</v>
      </c>
      <c r="M166" s="1">
        <f t="shared" ca="1" si="31"/>
        <v>559887</v>
      </c>
    </row>
    <row r="167" spans="1:13" x14ac:dyDescent="0.25">
      <c r="A167" s="5" t="s">
        <v>26</v>
      </c>
      <c r="B167" s="1" t="s">
        <v>47</v>
      </c>
      <c r="C167" s="1">
        <v>8</v>
      </c>
      <c r="D167" s="1">
        <v>2018</v>
      </c>
      <c r="E167" s="1">
        <v>1</v>
      </c>
      <c r="F167" s="1">
        <f t="shared" ca="1" si="25"/>
        <v>99</v>
      </c>
      <c r="G167" s="1">
        <f t="shared" ca="1" si="26"/>
        <v>140</v>
      </c>
      <c r="H167" s="1">
        <f t="shared" ca="1" si="27"/>
        <v>6</v>
      </c>
      <c r="I167" s="1">
        <f t="shared" ca="1" si="28"/>
        <v>720</v>
      </c>
      <c r="J167" s="1">
        <f t="shared" ca="1" si="29"/>
        <v>216</v>
      </c>
      <c r="K167" s="1">
        <f t="shared" ca="1" si="30"/>
        <v>2733921</v>
      </c>
      <c r="L167" s="1">
        <f t="shared" ca="1" si="31"/>
        <v>546814</v>
      </c>
      <c r="M167" s="1">
        <f t="shared" ca="1" si="31"/>
        <v>690508</v>
      </c>
    </row>
    <row r="168" spans="1:13" x14ac:dyDescent="0.25">
      <c r="A168" s="5" t="s">
        <v>27</v>
      </c>
      <c r="B168" s="1" t="s">
        <v>48</v>
      </c>
      <c r="C168" s="1">
        <v>8</v>
      </c>
      <c r="D168" s="1">
        <v>2018</v>
      </c>
      <c r="E168" s="1">
        <v>1</v>
      </c>
      <c r="F168" s="1">
        <f t="shared" ca="1" si="25"/>
        <v>125</v>
      </c>
      <c r="G168" s="1">
        <f t="shared" ca="1" si="26"/>
        <v>121</v>
      </c>
      <c r="H168" s="1">
        <f t="shared" ca="1" si="27"/>
        <v>5</v>
      </c>
      <c r="I168" s="1">
        <f t="shared" ca="1" si="28"/>
        <v>1522</v>
      </c>
      <c r="J168" s="1">
        <f t="shared" ca="1" si="29"/>
        <v>263</v>
      </c>
      <c r="K168" s="1">
        <f t="shared" ca="1" si="30"/>
        <v>2561686</v>
      </c>
      <c r="L168" s="1">
        <f t="shared" ca="1" si="31"/>
        <v>564820</v>
      </c>
      <c r="M168" s="1">
        <f t="shared" ca="1" si="31"/>
        <v>573321</v>
      </c>
    </row>
    <row r="169" spans="1:13" x14ac:dyDescent="0.25">
      <c r="A169" s="5" t="s">
        <v>28</v>
      </c>
      <c r="B169" s="1" t="s">
        <v>48</v>
      </c>
      <c r="C169" s="1">
        <v>8</v>
      </c>
      <c r="D169" s="1">
        <v>2018</v>
      </c>
      <c r="E169" s="1">
        <v>1</v>
      </c>
      <c r="F169" s="1">
        <f t="shared" ca="1" si="25"/>
        <v>135</v>
      </c>
      <c r="G169" s="1">
        <f t="shared" ca="1" si="26"/>
        <v>126</v>
      </c>
      <c r="H169" s="1">
        <f t="shared" ca="1" si="27"/>
        <v>11</v>
      </c>
      <c r="I169" s="1">
        <f t="shared" ca="1" si="28"/>
        <v>1059</v>
      </c>
      <c r="J169" s="1">
        <f t="shared" ca="1" si="29"/>
        <v>293</v>
      </c>
      <c r="K169" s="1">
        <f t="shared" ca="1" si="30"/>
        <v>1336151</v>
      </c>
      <c r="L169" s="1">
        <f t="shared" ca="1" si="31"/>
        <v>622310</v>
      </c>
      <c r="M169" s="1">
        <f t="shared" ca="1" si="31"/>
        <v>605043</v>
      </c>
    </row>
    <row r="170" spans="1:13" x14ac:dyDescent="0.25">
      <c r="A170" s="5" t="s">
        <v>13</v>
      </c>
      <c r="B170" s="1" t="s">
        <v>29</v>
      </c>
      <c r="C170" s="1">
        <v>9</v>
      </c>
      <c r="D170" s="1">
        <v>2018</v>
      </c>
      <c r="E170" s="1">
        <v>1</v>
      </c>
      <c r="F170" s="1">
        <f ca="1">RANDBETWEEN(99,151)</f>
        <v>121</v>
      </c>
      <c r="G170" s="1">
        <f ca="1">RANDBETWEEN(121,171)</f>
        <v>138</v>
      </c>
      <c r="H170" s="1">
        <f ca="1">RANDBETWEEN(5,11)</f>
        <v>6</v>
      </c>
      <c r="I170" s="1">
        <f ca="1">RANDBETWEEN(711,1551)</f>
        <v>953</v>
      </c>
      <c r="J170" s="1">
        <f ca="1">RANDBETWEEN(111,311)</f>
        <v>195</v>
      </c>
      <c r="K170" s="1">
        <f ca="1">RANDBETWEEN(1000000,3000000)</f>
        <v>2518249</v>
      </c>
      <c r="L170" s="1">
        <f ca="1">RANDBETWEEN(500000,700000)</f>
        <v>569396</v>
      </c>
      <c r="M170" s="1">
        <f ca="1">RANDBETWEEN(500000,700000)</f>
        <v>633595</v>
      </c>
    </row>
    <row r="171" spans="1:13" x14ac:dyDescent="0.25">
      <c r="A171" s="5" t="s">
        <v>13</v>
      </c>
      <c r="B171" s="1" t="s">
        <v>30</v>
      </c>
      <c r="C171" s="1">
        <v>9</v>
      </c>
      <c r="D171" s="1">
        <v>2018</v>
      </c>
      <c r="E171" s="1">
        <v>1</v>
      </c>
      <c r="F171" s="1">
        <f t="shared" ref="F171:F234" ca="1" si="32">RANDBETWEEN(99,151)</f>
        <v>113</v>
      </c>
      <c r="G171" s="1">
        <f t="shared" ref="G171:G234" ca="1" si="33">RANDBETWEEN(121,171)</f>
        <v>149</v>
      </c>
      <c r="H171" s="1">
        <f t="shared" ref="H171:H234" ca="1" si="34">RANDBETWEEN(5,11)</f>
        <v>11</v>
      </c>
      <c r="I171" s="1">
        <f t="shared" ref="I171:I234" ca="1" si="35">RANDBETWEEN(711,1551)</f>
        <v>794</v>
      </c>
      <c r="J171" s="1">
        <f t="shared" ref="J171:J234" ca="1" si="36">RANDBETWEEN(111,311)</f>
        <v>132</v>
      </c>
      <c r="K171" s="1">
        <f t="shared" ref="K171:K234" ca="1" si="37">RANDBETWEEN(1000000,3000000)</f>
        <v>1654648</v>
      </c>
      <c r="L171" s="1">
        <f t="shared" ref="L171:M192" ca="1" si="38">RANDBETWEEN(500000,700000)</f>
        <v>628292</v>
      </c>
      <c r="M171" s="1">
        <f t="shared" ca="1" si="38"/>
        <v>650864</v>
      </c>
    </row>
    <row r="172" spans="1:13" x14ac:dyDescent="0.25">
      <c r="A172" s="5" t="s">
        <v>14</v>
      </c>
      <c r="B172" s="1" t="s">
        <v>31</v>
      </c>
      <c r="C172" s="1">
        <v>9</v>
      </c>
      <c r="D172" s="1">
        <v>2018</v>
      </c>
      <c r="E172" s="1">
        <v>1</v>
      </c>
      <c r="F172" s="1">
        <f t="shared" ca="1" si="32"/>
        <v>125</v>
      </c>
      <c r="G172" s="1">
        <f t="shared" ca="1" si="33"/>
        <v>137</v>
      </c>
      <c r="H172" s="1">
        <f t="shared" ca="1" si="34"/>
        <v>10</v>
      </c>
      <c r="I172" s="1">
        <f t="shared" ca="1" si="35"/>
        <v>750</v>
      </c>
      <c r="J172" s="1">
        <f t="shared" ca="1" si="36"/>
        <v>220</v>
      </c>
      <c r="K172" s="1">
        <f t="shared" ca="1" si="37"/>
        <v>1869779</v>
      </c>
      <c r="L172" s="1">
        <f t="shared" ca="1" si="38"/>
        <v>573308</v>
      </c>
      <c r="M172" s="1">
        <f t="shared" ca="1" si="38"/>
        <v>503350</v>
      </c>
    </row>
    <row r="173" spans="1:13" x14ac:dyDescent="0.25">
      <c r="A173" s="5" t="s">
        <v>14</v>
      </c>
      <c r="B173" s="1" t="s">
        <v>32</v>
      </c>
      <c r="C173" s="1">
        <v>9</v>
      </c>
      <c r="D173" s="1">
        <v>2018</v>
      </c>
      <c r="E173" s="1">
        <v>1</v>
      </c>
      <c r="F173" s="1">
        <f t="shared" ca="1" si="32"/>
        <v>101</v>
      </c>
      <c r="G173" s="1">
        <f t="shared" ca="1" si="33"/>
        <v>159</v>
      </c>
      <c r="H173" s="1">
        <f t="shared" ca="1" si="34"/>
        <v>8</v>
      </c>
      <c r="I173" s="1">
        <f t="shared" ca="1" si="35"/>
        <v>1007</v>
      </c>
      <c r="J173" s="1">
        <f t="shared" ca="1" si="36"/>
        <v>217</v>
      </c>
      <c r="K173" s="1">
        <f t="shared" ca="1" si="37"/>
        <v>1545262</v>
      </c>
      <c r="L173" s="1">
        <f t="shared" ca="1" si="38"/>
        <v>663360</v>
      </c>
      <c r="M173" s="1">
        <f t="shared" ca="1" si="38"/>
        <v>519715</v>
      </c>
    </row>
    <row r="174" spans="1:13" x14ac:dyDescent="0.25">
      <c r="A174" s="5" t="s">
        <v>14</v>
      </c>
      <c r="B174" s="1" t="s">
        <v>33</v>
      </c>
      <c r="C174" s="1">
        <v>9</v>
      </c>
      <c r="D174" s="1">
        <v>2018</v>
      </c>
      <c r="E174" s="1">
        <v>1</v>
      </c>
      <c r="F174" s="1">
        <f t="shared" ca="1" si="32"/>
        <v>149</v>
      </c>
      <c r="G174" s="1">
        <f t="shared" ca="1" si="33"/>
        <v>156</v>
      </c>
      <c r="H174" s="1">
        <f t="shared" ca="1" si="34"/>
        <v>5</v>
      </c>
      <c r="I174" s="1">
        <f t="shared" ca="1" si="35"/>
        <v>1504</v>
      </c>
      <c r="J174" s="1">
        <f t="shared" ca="1" si="36"/>
        <v>285</v>
      </c>
      <c r="K174" s="1">
        <f t="shared" ca="1" si="37"/>
        <v>1960832</v>
      </c>
      <c r="L174" s="1">
        <f t="shared" ca="1" si="38"/>
        <v>633699</v>
      </c>
      <c r="M174" s="1">
        <f t="shared" ca="1" si="38"/>
        <v>505309</v>
      </c>
    </row>
    <row r="175" spans="1:13" x14ac:dyDescent="0.25">
      <c r="A175" s="5" t="s">
        <v>14</v>
      </c>
      <c r="B175" s="1" t="s">
        <v>34</v>
      </c>
      <c r="C175" s="1">
        <v>9</v>
      </c>
      <c r="D175" s="1">
        <v>2018</v>
      </c>
      <c r="E175" s="1">
        <v>1</v>
      </c>
      <c r="F175" s="1">
        <f t="shared" ca="1" si="32"/>
        <v>116</v>
      </c>
      <c r="G175" s="1">
        <f t="shared" ca="1" si="33"/>
        <v>157</v>
      </c>
      <c r="H175" s="1">
        <f t="shared" ca="1" si="34"/>
        <v>8</v>
      </c>
      <c r="I175" s="1">
        <f t="shared" ca="1" si="35"/>
        <v>1053</v>
      </c>
      <c r="J175" s="1">
        <f t="shared" ca="1" si="36"/>
        <v>237</v>
      </c>
      <c r="K175" s="1">
        <f t="shared" ca="1" si="37"/>
        <v>1083378</v>
      </c>
      <c r="L175" s="1">
        <f t="shared" ca="1" si="38"/>
        <v>544972</v>
      </c>
      <c r="M175" s="1">
        <f t="shared" ca="1" si="38"/>
        <v>561466</v>
      </c>
    </row>
    <row r="176" spans="1:13" x14ac:dyDescent="0.25">
      <c r="A176" s="5" t="s">
        <v>15</v>
      </c>
      <c r="B176" s="1" t="s">
        <v>35</v>
      </c>
      <c r="C176" s="1">
        <v>9</v>
      </c>
      <c r="D176" s="1">
        <v>2018</v>
      </c>
      <c r="E176" s="1">
        <v>1</v>
      </c>
      <c r="F176" s="1">
        <f t="shared" ca="1" si="32"/>
        <v>105</v>
      </c>
      <c r="G176" s="1">
        <f t="shared" ca="1" si="33"/>
        <v>157</v>
      </c>
      <c r="H176" s="1">
        <f t="shared" ca="1" si="34"/>
        <v>5</v>
      </c>
      <c r="I176" s="1">
        <f t="shared" ca="1" si="35"/>
        <v>1136</v>
      </c>
      <c r="J176" s="1">
        <f t="shared" ca="1" si="36"/>
        <v>301</v>
      </c>
      <c r="K176" s="1">
        <f t="shared" ca="1" si="37"/>
        <v>1157685</v>
      </c>
      <c r="L176" s="1">
        <f t="shared" ca="1" si="38"/>
        <v>533585</v>
      </c>
      <c r="M176" s="1">
        <f t="shared" ca="1" si="38"/>
        <v>691383</v>
      </c>
    </row>
    <row r="177" spans="1:13" x14ac:dyDescent="0.25">
      <c r="A177" s="5" t="s">
        <v>15</v>
      </c>
      <c r="B177" s="1" t="s">
        <v>36</v>
      </c>
      <c r="C177" s="1">
        <v>9</v>
      </c>
      <c r="D177" s="1">
        <v>2018</v>
      </c>
      <c r="E177" s="1">
        <v>1</v>
      </c>
      <c r="F177" s="1">
        <f t="shared" ca="1" si="32"/>
        <v>100</v>
      </c>
      <c r="G177" s="1">
        <f t="shared" ca="1" si="33"/>
        <v>152</v>
      </c>
      <c r="H177" s="1">
        <f t="shared" ca="1" si="34"/>
        <v>9</v>
      </c>
      <c r="I177" s="1">
        <f t="shared" ca="1" si="35"/>
        <v>1472</v>
      </c>
      <c r="J177" s="1">
        <f t="shared" ca="1" si="36"/>
        <v>248</v>
      </c>
      <c r="K177" s="1">
        <f t="shared" ca="1" si="37"/>
        <v>2404007</v>
      </c>
      <c r="L177" s="1">
        <f t="shared" ca="1" si="38"/>
        <v>595938</v>
      </c>
      <c r="M177" s="1">
        <f t="shared" ca="1" si="38"/>
        <v>675401</v>
      </c>
    </row>
    <row r="178" spans="1:13" x14ac:dyDescent="0.25">
      <c r="A178" s="5" t="s">
        <v>16</v>
      </c>
      <c r="B178" s="1" t="s">
        <v>37</v>
      </c>
      <c r="C178" s="1">
        <v>9</v>
      </c>
      <c r="D178" s="1">
        <v>2018</v>
      </c>
      <c r="E178" s="1">
        <v>1</v>
      </c>
      <c r="F178" s="1">
        <f t="shared" ca="1" si="32"/>
        <v>137</v>
      </c>
      <c r="G178" s="1">
        <f t="shared" ca="1" si="33"/>
        <v>128</v>
      </c>
      <c r="H178" s="1">
        <f t="shared" ca="1" si="34"/>
        <v>6</v>
      </c>
      <c r="I178" s="1">
        <f t="shared" ca="1" si="35"/>
        <v>1119</v>
      </c>
      <c r="J178" s="1">
        <f t="shared" ca="1" si="36"/>
        <v>154</v>
      </c>
      <c r="K178" s="1">
        <f t="shared" ca="1" si="37"/>
        <v>1839543</v>
      </c>
      <c r="L178" s="1">
        <f t="shared" ca="1" si="38"/>
        <v>699068</v>
      </c>
      <c r="M178" s="1">
        <f t="shared" ca="1" si="38"/>
        <v>611467</v>
      </c>
    </row>
    <row r="179" spans="1:13" x14ac:dyDescent="0.25">
      <c r="A179" s="5" t="s">
        <v>17</v>
      </c>
      <c r="B179" s="1" t="s">
        <v>38</v>
      </c>
      <c r="C179" s="1">
        <v>9</v>
      </c>
      <c r="D179" s="1">
        <v>2018</v>
      </c>
      <c r="E179" s="1">
        <v>1</v>
      </c>
      <c r="F179" s="1">
        <f t="shared" ca="1" si="32"/>
        <v>146</v>
      </c>
      <c r="G179" s="1">
        <f t="shared" ca="1" si="33"/>
        <v>147</v>
      </c>
      <c r="H179" s="1">
        <f t="shared" ca="1" si="34"/>
        <v>8</v>
      </c>
      <c r="I179" s="1">
        <f t="shared" ca="1" si="35"/>
        <v>1533</v>
      </c>
      <c r="J179" s="1">
        <f t="shared" ca="1" si="36"/>
        <v>189</v>
      </c>
      <c r="K179" s="1">
        <f t="shared" ca="1" si="37"/>
        <v>1610324</v>
      </c>
      <c r="L179" s="1">
        <f t="shared" ca="1" si="38"/>
        <v>585239</v>
      </c>
      <c r="M179" s="1">
        <f t="shared" ca="1" si="38"/>
        <v>584961</v>
      </c>
    </row>
    <row r="180" spans="1:13" x14ac:dyDescent="0.25">
      <c r="A180" s="5" t="s">
        <v>18</v>
      </c>
      <c r="B180" s="1" t="s">
        <v>39</v>
      </c>
      <c r="C180" s="1">
        <v>9</v>
      </c>
      <c r="D180" s="1">
        <v>2018</v>
      </c>
      <c r="E180" s="1">
        <v>1</v>
      </c>
      <c r="F180" s="1">
        <f t="shared" ca="1" si="32"/>
        <v>117</v>
      </c>
      <c r="G180" s="1">
        <f t="shared" ca="1" si="33"/>
        <v>156</v>
      </c>
      <c r="H180" s="1">
        <f t="shared" ca="1" si="34"/>
        <v>7</v>
      </c>
      <c r="I180" s="1">
        <f t="shared" ca="1" si="35"/>
        <v>892</v>
      </c>
      <c r="J180" s="1">
        <f t="shared" ca="1" si="36"/>
        <v>129</v>
      </c>
      <c r="K180" s="1">
        <f t="shared" ca="1" si="37"/>
        <v>2685181</v>
      </c>
      <c r="L180" s="1">
        <f t="shared" ca="1" si="38"/>
        <v>678377</v>
      </c>
      <c r="M180" s="1">
        <f t="shared" ca="1" si="38"/>
        <v>695079</v>
      </c>
    </row>
    <row r="181" spans="1:13" x14ac:dyDescent="0.25">
      <c r="A181" s="5" t="s">
        <v>19</v>
      </c>
      <c r="B181" s="1" t="s">
        <v>40</v>
      </c>
      <c r="C181" s="1">
        <v>9</v>
      </c>
      <c r="D181" s="1">
        <v>2018</v>
      </c>
      <c r="E181" s="1">
        <v>1</v>
      </c>
      <c r="F181" s="1">
        <f t="shared" ca="1" si="32"/>
        <v>106</v>
      </c>
      <c r="G181" s="1">
        <f t="shared" ca="1" si="33"/>
        <v>122</v>
      </c>
      <c r="H181" s="1">
        <f t="shared" ca="1" si="34"/>
        <v>8</v>
      </c>
      <c r="I181" s="1">
        <f t="shared" ca="1" si="35"/>
        <v>1206</v>
      </c>
      <c r="J181" s="1">
        <f t="shared" ca="1" si="36"/>
        <v>267</v>
      </c>
      <c r="K181" s="1">
        <f t="shared" ca="1" si="37"/>
        <v>1759905</v>
      </c>
      <c r="L181" s="1">
        <f t="shared" ca="1" si="38"/>
        <v>612554</v>
      </c>
      <c r="M181" s="1">
        <f t="shared" ca="1" si="38"/>
        <v>654585</v>
      </c>
    </row>
    <row r="182" spans="1:13" x14ac:dyDescent="0.25">
      <c r="A182" s="5" t="s">
        <v>20</v>
      </c>
      <c r="B182" s="1" t="s">
        <v>41</v>
      </c>
      <c r="C182" s="1">
        <v>9</v>
      </c>
      <c r="D182" s="1">
        <v>2018</v>
      </c>
      <c r="E182" s="1">
        <v>1</v>
      </c>
      <c r="F182" s="1">
        <f t="shared" ca="1" si="32"/>
        <v>112</v>
      </c>
      <c r="G182" s="1">
        <f t="shared" ca="1" si="33"/>
        <v>143</v>
      </c>
      <c r="H182" s="1">
        <f t="shared" ca="1" si="34"/>
        <v>7</v>
      </c>
      <c r="I182" s="1">
        <f t="shared" ca="1" si="35"/>
        <v>1092</v>
      </c>
      <c r="J182" s="1">
        <f t="shared" ca="1" si="36"/>
        <v>135</v>
      </c>
      <c r="K182" s="1">
        <f t="shared" ca="1" si="37"/>
        <v>2525741</v>
      </c>
      <c r="L182" s="1">
        <f t="shared" ca="1" si="38"/>
        <v>699031</v>
      </c>
      <c r="M182" s="1">
        <f t="shared" ca="1" si="38"/>
        <v>606048</v>
      </c>
    </row>
    <row r="183" spans="1:13" x14ac:dyDescent="0.25">
      <c r="A183" s="5" t="s">
        <v>21</v>
      </c>
      <c r="B183" s="1" t="s">
        <v>42</v>
      </c>
      <c r="C183" s="1">
        <v>9</v>
      </c>
      <c r="D183" s="1">
        <v>2018</v>
      </c>
      <c r="E183" s="1">
        <v>1</v>
      </c>
      <c r="F183" s="1">
        <f t="shared" ca="1" si="32"/>
        <v>149</v>
      </c>
      <c r="G183" s="1">
        <f t="shared" ca="1" si="33"/>
        <v>166</v>
      </c>
      <c r="H183" s="1">
        <f t="shared" ca="1" si="34"/>
        <v>9</v>
      </c>
      <c r="I183" s="1">
        <f t="shared" ca="1" si="35"/>
        <v>959</v>
      </c>
      <c r="J183" s="1">
        <f t="shared" ca="1" si="36"/>
        <v>186</v>
      </c>
      <c r="K183" s="1">
        <f t="shared" ca="1" si="37"/>
        <v>1430455</v>
      </c>
      <c r="L183" s="1">
        <f t="shared" ca="1" si="38"/>
        <v>642290</v>
      </c>
      <c r="M183" s="1">
        <f t="shared" ca="1" si="38"/>
        <v>673545</v>
      </c>
    </row>
    <row r="184" spans="1:13" x14ac:dyDescent="0.25">
      <c r="A184" s="5" t="s">
        <v>22</v>
      </c>
      <c r="B184" s="1" t="s">
        <v>43</v>
      </c>
      <c r="C184" s="1">
        <v>9</v>
      </c>
      <c r="D184" s="1">
        <v>2018</v>
      </c>
      <c r="E184" s="1">
        <v>1</v>
      </c>
      <c r="F184" s="1">
        <f t="shared" ca="1" si="32"/>
        <v>135</v>
      </c>
      <c r="G184" s="1">
        <f t="shared" ca="1" si="33"/>
        <v>146</v>
      </c>
      <c r="H184" s="1">
        <f t="shared" ca="1" si="34"/>
        <v>8</v>
      </c>
      <c r="I184" s="1">
        <f t="shared" ca="1" si="35"/>
        <v>853</v>
      </c>
      <c r="J184" s="1">
        <f t="shared" ca="1" si="36"/>
        <v>252</v>
      </c>
      <c r="K184" s="1">
        <f t="shared" ca="1" si="37"/>
        <v>1030885</v>
      </c>
      <c r="L184" s="1">
        <f t="shared" ca="1" si="38"/>
        <v>536056</v>
      </c>
      <c r="M184" s="1">
        <f t="shared" ca="1" si="38"/>
        <v>598895</v>
      </c>
    </row>
    <row r="185" spans="1:13" x14ac:dyDescent="0.25">
      <c r="A185" s="5" t="s">
        <v>23</v>
      </c>
      <c r="B185" s="1" t="s">
        <v>44</v>
      </c>
      <c r="C185" s="1">
        <v>9</v>
      </c>
      <c r="D185" s="1">
        <v>2018</v>
      </c>
      <c r="E185" s="1">
        <v>1</v>
      </c>
      <c r="F185" s="1">
        <f t="shared" ca="1" si="32"/>
        <v>143</v>
      </c>
      <c r="G185" s="1">
        <f t="shared" ca="1" si="33"/>
        <v>155</v>
      </c>
      <c r="H185" s="1">
        <f t="shared" ca="1" si="34"/>
        <v>6</v>
      </c>
      <c r="I185" s="1">
        <f t="shared" ca="1" si="35"/>
        <v>735</v>
      </c>
      <c r="J185" s="1">
        <f t="shared" ca="1" si="36"/>
        <v>168</v>
      </c>
      <c r="K185" s="1">
        <f t="shared" ca="1" si="37"/>
        <v>1451375</v>
      </c>
      <c r="L185" s="1">
        <f t="shared" ca="1" si="38"/>
        <v>613913</v>
      </c>
      <c r="M185" s="1">
        <f t="shared" ca="1" si="38"/>
        <v>534071</v>
      </c>
    </row>
    <row r="186" spans="1:13" x14ac:dyDescent="0.25">
      <c r="A186" s="5" t="s">
        <v>24</v>
      </c>
      <c r="B186" s="1" t="s">
        <v>45</v>
      </c>
      <c r="C186" s="1">
        <v>9</v>
      </c>
      <c r="D186" s="1">
        <v>2018</v>
      </c>
      <c r="E186" s="1">
        <v>1</v>
      </c>
      <c r="F186" s="1">
        <f t="shared" ca="1" si="32"/>
        <v>135</v>
      </c>
      <c r="G186" s="1">
        <f t="shared" ca="1" si="33"/>
        <v>136</v>
      </c>
      <c r="H186" s="1">
        <f t="shared" ca="1" si="34"/>
        <v>9</v>
      </c>
      <c r="I186" s="1">
        <f t="shared" ca="1" si="35"/>
        <v>1055</v>
      </c>
      <c r="J186" s="1">
        <f t="shared" ca="1" si="36"/>
        <v>233</v>
      </c>
      <c r="K186" s="1">
        <f t="shared" ca="1" si="37"/>
        <v>1467951</v>
      </c>
      <c r="L186" s="1">
        <f t="shared" ca="1" si="38"/>
        <v>682354</v>
      </c>
      <c r="M186" s="1">
        <f t="shared" ca="1" si="38"/>
        <v>534387</v>
      </c>
    </row>
    <row r="187" spans="1:13" x14ac:dyDescent="0.25">
      <c r="A187" s="5" t="s">
        <v>25</v>
      </c>
      <c r="B187" s="1" t="s">
        <v>46</v>
      </c>
      <c r="C187" s="1">
        <v>9</v>
      </c>
      <c r="D187" s="1">
        <v>2018</v>
      </c>
      <c r="E187" s="1">
        <v>1</v>
      </c>
      <c r="F187" s="1">
        <f t="shared" ca="1" si="32"/>
        <v>109</v>
      </c>
      <c r="G187" s="1">
        <f t="shared" ca="1" si="33"/>
        <v>154</v>
      </c>
      <c r="H187" s="1">
        <f t="shared" ca="1" si="34"/>
        <v>5</v>
      </c>
      <c r="I187" s="1">
        <f t="shared" ca="1" si="35"/>
        <v>881</v>
      </c>
      <c r="J187" s="1">
        <f t="shared" ca="1" si="36"/>
        <v>270</v>
      </c>
      <c r="K187" s="1">
        <f t="shared" ca="1" si="37"/>
        <v>2020692</v>
      </c>
      <c r="L187" s="1">
        <f t="shared" ca="1" si="38"/>
        <v>682705</v>
      </c>
      <c r="M187" s="1">
        <f t="shared" ca="1" si="38"/>
        <v>652829</v>
      </c>
    </row>
    <row r="188" spans="1:13" x14ac:dyDescent="0.25">
      <c r="A188" s="5" t="s">
        <v>26</v>
      </c>
      <c r="B188" s="1" t="s">
        <v>47</v>
      </c>
      <c r="C188" s="1">
        <v>9</v>
      </c>
      <c r="D188" s="1">
        <v>2018</v>
      </c>
      <c r="E188" s="1">
        <v>1</v>
      </c>
      <c r="F188" s="1">
        <f t="shared" ca="1" si="32"/>
        <v>148</v>
      </c>
      <c r="G188" s="1">
        <f t="shared" ca="1" si="33"/>
        <v>166</v>
      </c>
      <c r="H188" s="1">
        <f t="shared" ca="1" si="34"/>
        <v>8</v>
      </c>
      <c r="I188" s="1">
        <f t="shared" ca="1" si="35"/>
        <v>1438</v>
      </c>
      <c r="J188" s="1">
        <f t="shared" ca="1" si="36"/>
        <v>267</v>
      </c>
      <c r="K188" s="1">
        <f t="shared" ca="1" si="37"/>
        <v>2290404</v>
      </c>
      <c r="L188" s="1">
        <f t="shared" ca="1" si="38"/>
        <v>688923</v>
      </c>
      <c r="M188" s="1">
        <f t="shared" ca="1" si="38"/>
        <v>634066</v>
      </c>
    </row>
    <row r="189" spans="1:13" x14ac:dyDescent="0.25">
      <c r="A189" s="5" t="s">
        <v>27</v>
      </c>
      <c r="B189" s="1" t="s">
        <v>48</v>
      </c>
      <c r="C189" s="1">
        <v>9</v>
      </c>
      <c r="D189" s="1">
        <v>2018</v>
      </c>
      <c r="E189" s="1">
        <v>1</v>
      </c>
      <c r="F189" s="1">
        <f t="shared" ca="1" si="32"/>
        <v>107</v>
      </c>
      <c r="G189" s="1">
        <f t="shared" ca="1" si="33"/>
        <v>125</v>
      </c>
      <c r="H189" s="1">
        <f t="shared" ca="1" si="34"/>
        <v>8</v>
      </c>
      <c r="I189" s="1">
        <f t="shared" ca="1" si="35"/>
        <v>1419</v>
      </c>
      <c r="J189" s="1">
        <f t="shared" ca="1" si="36"/>
        <v>141</v>
      </c>
      <c r="K189" s="1">
        <f t="shared" ca="1" si="37"/>
        <v>2438421</v>
      </c>
      <c r="L189" s="1">
        <f t="shared" ca="1" si="38"/>
        <v>586341</v>
      </c>
      <c r="M189" s="1">
        <f t="shared" ca="1" si="38"/>
        <v>629518</v>
      </c>
    </row>
    <row r="190" spans="1:13" x14ac:dyDescent="0.25">
      <c r="A190" s="5" t="s">
        <v>28</v>
      </c>
      <c r="B190" s="1" t="s">
        <v>48</v>
      </c>
      <c r="C190" s="1">
        <v>9</v>
      </c>
      <c r="D190" s="1">
        <v>2018</v>
      </c>
      <c r="E190" s="1">
        <v>1</v>
      </c>
      <c r="F190" s="1">
        <f t="shared" ca="1" si="32"/>
        <v>125</v>
      </c>
      <c r="G190" s="1">
        <f t="shared" ca="1" si="33"/>
        <v>144</v>
      </c>
      <c r="H190" s="1">
        <f t="shared" ca="1" si="34"/>
        <v>11</v>
      </c>
      <c r="I190" s="1">
        <f t="shared" ca="1" si="35"/>
        <v>856</v>
      </c>
      <c r="J190" s="1">
        <f t="shared" ca="1" si="36"/>
        <v>279</v>
      </c>
      <c r="K190" s="1">
        <f t="shared" ca="1" si="37"/>
        <v>2615433</v>
      </c>
      <c r="L190" s="1">
        <f t="shared" ca="1" si="38"/>
        <v>560938</v>
      </c>
      <c r="M190" s="1">
        <f t="shared" ca="1" si="38"/>
        <v>510855</v>
      </c>
    </row>
    <row r="191" spans="1:13" x14ac:dyDescent="0.25">
      <c r="A191" s="5" t="s">
        <v>13</v>
      </c>
      <c r="B191" s="1" t="s">
        <v>29</v>
      </c>
      <c r="C191" s="1">
        <v>10</v>
      </c>
      <c r="D191" s="1">
        <v>2018</v>
      </c>
      <c r="E191" s="1">
        <v>1</v>
      </c>
      <c r="F191" s="1">
        <f ca="1">RANDBETWEEN(99,151)</f>
        <v>144</v>
      </c>
      <c r="G191" s="1">
        <f ca="1">RANDBETWEEN(121,171)</f>
        <v>143</v>
      </c>
      <c r="H191" s="1">
        <f ca="1">RANDBETWEEN(5,11)</f>
        <v>9</v>
      </c>
      <c r="I191" s="1">
        <f ca="1">RANDBETWEEN(711,1551)</f>
        <v>853</v>
      </c>
      <c r="J191" s="1">
        <f ca="1">RANDBETWEEN(111,311)</f>
        <v>215</v>
      </c>
      <c r="K191" s="1">
        <f ca="1">RANDBETWEEN(1000000,3000000)</f>
        <v>2940162</v>
      </c>
      <c r="L191" s="1">
        <f ca="1">RANDBETWEEN(500000,700000)</f>
        <v>574921</v>
      </c>
      <c r="M191" s="1">
        <f ca="1">RANDBETWEEN(500000,700000)</f>
        <v>636893</v>
      </c>
    </row>
    <row r="192" spans="1:13" x14ac:dyDescent="0.25">
      <c r="A192" s="5" t="s">
        <v>13</v>
      </c>
      <c r="B192" s="1" t="s">
        <v>30</v>
      </c>
      <c r="C192" s="1">
        <v>10</v>
      </c>
      <c r="D192" s="1">
        <v>2018</v>
      </c>
      <c r="E192" s="1">
        <v>1</v>
      </c>
      <c r="F192" s="1">
        <f t="shared" ca="1" si="32"/>
        <v>126</v>
      </c>
      <c r="G192" s="1">
        <f t="shared" ca="1" si="33"/>
        <v>161</v>
      </c>
      <c r="H192" s="1">
        <f t="shared" ca="1" si="34"/>
        <v>11</v>
      </c>
      <c r="I192" s="1">
        <f t="shared" ca="1" si="35"/>
        <v>931</v>
      </c>
      <c r="J192" s="1">
        <f t="shared" ca="1" si="36"/>
        <v>177</v>
      </c>
      <c r="K192" s="1">
        <f t="shared" ca="1" si="37"/>
        <v>1365606</v>
      </c>
      <c r="L192" s="1">
        <f t="shared" ca="1" si="38"/>
        <v>519464</v>
      </c>
      <c r="M192" s="1">
        <f t="shared" ca="1" si="38"/>
        <v>522118</v>
      </c>
    </row>
    <row r="193" spans="1:13" x14ac:dyDescent="0.25">
      <c r="A193" s="5" t="s">
        <v>14</v>
      </c>
      <c r="B193" s="1" t="s">
        <v>31</v>
      </c>
      <c r="C193" s="1">
        <v>10</v>
      </c>
      <c r="D193" s="1">
        <v>2018</v>
      </c>
      <c r="E193" s="1">
        <v>1</v>
      </c>
      <c r="F193" s="1">
        <f t="shared" ca="1" si="32"/>
        <v>134</v>
      </c>
      <c r="G193" s="1">
        <f t="shared" ca="1" si="33"/>
        <v>151</v>
      </c>
      <c r="H193" s="1">
        <f t="shared" ca="1" si="34"/>
        <v>11</v>
      </c>
      <c r="I193" s="1">
        <f t="shared" ca="1" si="35"/>
        <v>960</v>
      </c>
      <c r="J193" s="1">
        <f t="shared" ca="1" si="36"/>
        <v>291</v>
      </c>
      <c r="K193" s="1">
        <f t="shared" ca="1" si="37"/>
        <v>1328367</v>
      </c>
      <c r="L193" s="1">
        <f t="shared" ref="L193:M211" ca="1" si="39">RANDBETWEEN(500000,700000)</f>
        <v>615727</v>
      </c>
      <c r="M193" s="1">
        <f t="shared" ca="1" si="39"/>
        <v>541939</v>
      </c>
    </row>
    <row r="194" spans="1:13" x14ac:dyDescent="0.25">
      <c r="A194" s="5" t="s">
        <v>14</v>
      </c>
      <c r="B194" s="1" t="s">
        <v>32</v>
      </c>
      <c r="C194" s="1">
        <v>10</v>
      </c>
      <c r="D194" s="1">
        <v>2018</v>
      </c>
      <c r="E194" s="1">
        <v>1</v>
      </c>
      <c r="F194" s="1">
        <f t="shared" ca="1" si="32"/>
        <v>135</v>
      </c>
      <c r="G194" s="1">
        <f t="shared" ca="1" si="33"/>
        <v>149</v>
      </c>
      <c r="H194" s="1">
        <f t="shared" ca="1" si="34"/>
        <v>11</v>
      </c>
      <c r="I194" s="1">
        <f t="shared" ca="1" si="35"/>
        <v>1210</v>
      </c>
      <c r="J194" s="1">
        <f t="shared" ca="1" si="36"/>
        <v>200</v>
      </c>
      <c r="K194" s="1">
        <f t="shared" ca="1" si="37"/>
        <v>2957735</v>
      </c>
      <c r="L194" s="1">
        <f t="shared" ca="1" si="39"/>
        <v>570059</v>
      </c>
      <c r="M194" s="1">
        <f t="shared" ca="1" si="39"/>
        <v>507661</v>
      </c>
    </row>
    <row r="195" spans="1:13" x14ac:dyDescent="0.25">
      <c r="A195" s="5" t="s">
        <v>14</v>
      </c>
      <c r="B195" s="1" t="s">
        <v>33</v>
      </c>
      <c r="C195" s="1">
        <v>10</v>
      </c>
      <c r="D195" s="1">
        <v>2018</v>
      </c>
      <c r="E195" s="1">
        <v>1</v>
      </c>
      <c r="F195" s="1">
        <f t="shared" ca="1" si="32"/>
        <v>118</v>
      </c>
      <c r="G195" s="1">
        <f t="shared" ca="1" si="33"/>
        <v>155</v>
      </c>
      <c r="H195" s="1">
        <f t="shared" ca="1" si="34"/>
        <v>10</v>
      </c>
      <c r="I195" s="1">
        <f t="shared" ca="1" si="35"/>
        <v>1472</v>
      </c>
      <c r="J195" s="1">
        <f t="shared" ca="1" si="36"/>
        <v>189</v>
      </c>
      <c r="K195" s="1">
        <f t="shared" ca="1" si="37"/>
        <v>1427014</v>
      </c>
      <c r="L195" s="1">
        <f t="shared" ca="1" si="39"/>
        <v>591649</v>
      </c>
      <c r="M195" s="1">
        <f t="shared" ca="1" si="39"/>
        <v>573161</v>
      </c>
    </row>
    <row r="196" spans="1:13" x14ac:dyDescent="0.25">
      <c r="A196" s="5" t="s">
        <v>14</v>
      </c>
      <c r="B196" s="1" t="s">
        <v>34</v>
      </c>
      <c r="C196" s="1">
        <v>10</v>
      </c>
      <c r="D196" s="1">
        <v>2018</v>
      </c>
      <c r="E196" s="1">
        <v>1</v>
      </c>
      <c r="F196" s="1">
        <f t="shared" ca="1" si="32"/>
        <v>103</v>
      </c>
      <c r="G196" s="1">
        <f t="shared" ca="1" si="33"/>
        <v>129</v>
      </c>
      <c r="H196" s="1">
        <f t="shared" ca="1" si="34"/>
        <v>10</v>
      </c>
      <c r="I196" s="1">
        <f t="shared" ca="1" si="35"/>
        <v>1214</v>
      </c>
      <c r="J196" s="1">
        <f t="shared" ca="1" si="36"/>
        <v>269</v>
      </c>
      <c r="K196" s="1">
        <f t="shared" ca="1" si="37"/>
        <v>1443307</v>
      </c>
      <c r="L196" s="1">
        <f t="shared" ca="1" si="39"/>
        <v>571745</v>
      </c>
      <c r="M196" s="1">
        <f t="shared" ca="1" si="39"/>
        <v>676842</v>
      </c>
    </row>
    <row r="197" spans="1:13" x14ac:dyDescent="0.25">
      <c r="A197" s="5" t="s">
        <v>15</v>
      </c>
      <c r="B197" s="1" t="s">
        <v>35</v>
      </c>
      <c r="C197" s="1">
        <v>10</v>
      </c>
      <c r="D197" s="1">
        <v>2018</v>
      </c>
      <c r="E197" s="1">
        <v>1</v>
      </c>
      <c r="F197" s="1">
        <f t="shared" ca="1" si="32"/>
        <v>147</v>
      </c>
      <c r="G197" s="1">
        <f t="shared" ca="1" si="33"/>
        <v>146</v>
      </c>
      <c r="H197" s="1">
        <f t="shared" ca="1" si="34"/>
        <v>6</v>
      </c>
      <c r="I197" s="1">
        <f t="shared" ca="1" si="35"/>
        <v>1241</v>
      </c>
      <c r="J197" s="1">
        <f t="shared" ca="1" si="36"/>
        <v>250</v>
      </c>
      <c r="K197" s="1">
        <f t="shared" ca="1" si="37"/>
        <v>1734921</v>
      </c>
      <c r="L197" s="1">
        <f t="shared" ca="1" si="39"/>
        <v>602500</v>
      </c>
      <c r="M197" s="1">
        <f t="shared" ca="1" si="39"/>
        <v>689867</v>
      </c>
    </row>
    <row r="198" spans="1:13" x14ac:dyDescent="0.25">
      <c r="A198" s="5" t="s">
        <v>15</v>
      </c>
      <c r="B198" s="1" t="s">
        <v>36</v>
      </c>
      <c r="C198" s="1">
        <v>10</v>
      </c>
      <c r="D198" s="1">
        <v>2018</v>
      </c>
      <c r="E198" s="1">
        <v>1</v>
      </c>
      <c r="F198" s="1">
        <f t="shared" ca="1" si="32"/>
        <v>119</v>
      </c>
      <c r="G198" s="1">
        <f t="shared" ca="1" si="33"/>
        <v>140</v>
      </c>
      <c r="H198" s="1">
        <f t="shared" ca="1" si="34"/>
        <v>8</v>
      </c>
      <c r="I198" s="1">
        <f t="shared" ca="1" si="35"/>
        <v>1506</v>
      </c>
      <c r="J198" s="1">
        <f t="shared" ca="1" si="36"/>
        <v>199</v>
      </c>
      <c r="K198" s="1">
        <f t="shared" ca="1" si="37"/>
        <v>2269841</v>
      </c>
      <c r="L198" s="1">
        <f t="shared" ca="1" si="39"/>
        <v>653346</v>
      </c>
      <c r="M198" s="1">
        <f t="shared" ca="1" si="39"/>
        <v>675829</v>
      </c>
    </row>
    <row r="199" spans="1:13" x14ac:dyDescent="0.25">
      <c r="A199" s="5" t="s">
        <v>16</v>
      </c>
      <c r="B199" s="1" t="s">
        <v>37</v>
      </c>
      <c r="C199" s="1">
        <v>10</v>
      </c>
      <c r="D199" s="1">
        <v>2018</v>
      </c>
      <c r="E199" s="1">
        <v>1</v>
      </c>
      <c r="F199" s="1">
        <f t="shared" ca="1" si="32"/>
        <v>147</v>
      </c>
      <c r="G199" s="1">
        <f t="shared" ca="1" si="33"/>
        <v>130</v>
      </c>
      <c r="H199" s="1">
        <f t="shared" ca="1" si="34"/>
        <v>7</v>
      </c>
      <c r="I199" s="1">
        <f t="shared" ca="1" si="35"/>
        <v>1009</v>
      </c>
      <c r="J199" s="1">
        <f t="shared" ca="1" si="36"/>
        <v>304</v>
      </c>
      <c r="K199" s="1">
        <f t="shared" ca="1" si="37"/>
        <v>2366308</v>
      </c>
      <c r="L199" s="1">
        <f t="shared" ca="1" si="39"/>
        <v>662308</v>
      </c>
      <c r="M199" s="1">
        <f t="shared" ca="1" si="39"/>
        <v>572689</v>
      </c>
    </row>
    <row r="200" spans="1:13" x14ac:dyDescent="0.25">
      <c r="A200" s="5" t="s">
        <v>17</v>
      </c>
      <c r="B200" s="1" t="s">
        <v>38</v>
      </c>
      <c r="C200" s="1">
        <v>10</v>
      </c>
      <c r="D200" s="1">
        <v>2018</v>
      </c>
      <c r="E200" s="1">
        <v>1</v>
      </c>
      <c r="F200" s="1">
        <f t="shared" ca="1" si="32"/>
        <v>114</v>
      </c>
      <c r="G200" s="1">
        <f t="shared" ca="1" si="33"/>
        <v>122</v>
      </c>
      <c r="H200" s="1">
        <f t="shared" ca="1" si="34"/>
        <v>9</v>
      </c>
      <c r="I200" s="1">
        <f t="shared" ca="1" si="35"/>
        <v>747</v>
      </c>
      <c r="J200" s="1">
        <f t="shared" ca="1" si="36"/>
        <v>163</v>
      </c>
      <c r="K200" s="1">
        <f t="shared" ca="1" si="37"/>
        <v>1220412</v>
      </c>
      <c r="L200" s="1">
        <f t="shared" ca="1" si="39"/>
        <v>532138</v>
      </c>
      <c r="M200" s="1">
        <f t="shared" ca="1" si="39"/>
        <v>599201</v>
      </c>
    </row>
    <row r="201" spans="1:13" x14ac:dyDescent="0.25">
      <c r="A201" s="5" t="s">
        <v>18</v>
      </c>
      <c r="B201" s="1" t="s">
        <v>39</v>
      </c>
      <c r="C201" s="1">
        <v>10</v>
      </c>
      <c r="D201" s="1">
        <v>2018</v>
      </c>
      <c r="E201" s="1">
        <v>1</v>
      </c>
      <c r="F201" s="1">
        <f t="shared" ca="1" si="32"/>
        <v>147</v>
      </c>
      <c r="G201" s="1">
        <f t="shared" ca="1" si="33"/>
        <v>123</v>
      </c>
      <c r="H201" s="1">
        <f t="shared" ca="1" si="34"/>
        <v>5</v>
      </c>
      <c r="I201" s="1">
        <f t="shared" ca="1" si="35"/>
        <v>1235</v>
      </c>
      <c r="J201" s="1">
        <f t="shared" ca="1" si="36"/>
        <v>130</v>
      </c>
      <c r="K201" s="1">
        <f t="shared" ca="1" si="37"/>
        <v>2769712</v>
      </c>
      <c r="L201" s="1">
        <f t="shared" ca="1" si="39"/>
        <v>612782</v>
      </c>
      <c r="M201" s="1">
        <f t="shared" ca="1" si="39"/>
        <v>542686</v>
      </c>
    </row>
    <row r="202" spans="1:13" x14ac:dyDescent="0.25">
      <c r="A202" s="5" t="s">
        <v>19</v>
      </c>
      <c r="B202" s="1" t="s">
        <v>40</v>
      </c>
      <c r="C202" s="1">
        <v>10</v>
      </c>
      <c r="D202" s="1">
        <v>2018</v>
      </c>
      <c r="E202" s="1">
        <v>1</v>
      </c>
      <c r="F202" s="1">
        <f t="shared" ca="1" si="32"/>
        <v>119</v>
      </c>
      <c r="G202" s="1">
        <f t="shared" ca="1" si="33"/>
        <v>166</v>
      </c>
      <c r="H202" s="1">
        <f t="shared" ca="1" si="34"/>
        <v>7</v>
      </c>
      <c r="I202" s="1">
        <f t="shared" ca="1" si="35"/>
        <v>866</v>
      </c>
      <c r="J202" s="1">
        <f t="shared" ca="1" si="36"/>
        <v>302</v>
      </c>
      <c r="K202" s="1">
        <f t="shared" ca="1" si="37"/>
        <v>2218894</v>
      </c>
      <c r="L202" s="1">
        <f t="shared" ca="1" si="39"/>
        <v>562764</v>
      </c>
      <c r="M202" s="1">
        <f t="shared" ca="1" si="39"/>
        <v>603118</v>
      </c>
    </row>
    <row r="203" spans="1:13" x14ac:dyDescent="0.25">
      <c r="A203" s="5" t="s">
        <v>20</v>
      </c>
      <c r="B203" s="1" t="s">
        <v>41</v>
      </c>
      <c r="C203" s="1">
        <v>10</v>
      </c>
      <c r="D203" s="1">
        <v>2018</v>
      </c>
      <c r="E203" s="1">
        <v>1</v>
      </c>
      <c r="F203" s="1">
        <f t="shared" ca="1" si="32"/>
        <v>110</v>
      </c>
      <c r="G203" s="1">
        <f t="shared" ca="1" si="33"/>
        <v>137</v>
      </c>
      <c r="H203" s="1">
        <f t="shared" ca="1" si="34"/>
        <v>7</v>
      </c>
      <c r="I203" s="1">
        <f t="shared" ca="1" si="35"/>
        <v>1069</v>
      </c>
      <c r="J203" s="1">
        <f t="shared" ca="1" si="36"/>
        <v>223</v>
      </c>
      <c r="K203" s="1">
        <f t="shared" ca="1" si="37"/>
        <v>1154110</v>
      </c>
      <c r="L203" s="1">
        <f t="shared" ca="1" si="39"/>
        <v>570840</v>
      </c>
      <c r="M203" s="1">
        <f t="shared" ca="1" si="39"/>
        <v>617456</v>
      </c>
    </row>
    <row r="204" spans="1:13" x14ac:dyDescent="0.25">
      <c r="A204" s="5" t="s">
        <v>21</v>
      </c>
      <c r="B204" s="1" t="s">
        <v>42</v>
      </c>
      <c r="C204" s="1">
        <v>10</v>
      </c>
      <c r="D204" s="1">
        <v>2018</v>
      </c>
      <c r="E204" s="1">
        <v>1</v>
      </c>
      <c r="F204" s="1">
        <f t="shared" ca="1" si="32"/>
        <v>151</v>
      </c>
      <c r="G204" s="1">
        <f t="shared" ca="1" si="33"/>
        <v>147</v>
      </c>
      <c r="H204" s="1">
        <f t="shared" ca="1" si="34"/>
        <v>5</v>
      </c>
      <c r="I204" s="1">
        <f t="shared" ca="1" si="35"/>
        <v>1394</v>
      </c>
      <c r="J204" s="1">
        <f t="shared" ca="1" si="36"/>
        <v>206</v>
      </c>
      <c r="K204" s="1">
        <f t="shared" ca="1" si="37"/>
        <v>1918066</v>
      </c>
      <c r="L204" s="1">
        <f t="shared" ca="1" si="39"/>
        <v>696955</v>
      </c>
      <c r="M204" s="1">
        <f t="shared" ca="1" si="39"/>
        <v>562308</v>
      </c>
    </row>
    <row r="205" spans="1:13" x14ac:dyDescent="0.25">
      <c r="A205" s="5" t="s">
        <v>22</v>
      </c>
      <c r="B205" s="1" t="s">
        <v>43</v>
      </c>
      <c r="C205" s="1">
        <v>10</v>
      </c>
      <c r="D205" s="1">
        <v>2018</v>
      </c>
      <c r="E205" s="1">
        <v>1</v>
      </c>
      <c r="F205" s="1">
        <f t="shared" ca="1" si="32"/>
        <v>122</v>
      </c>
      <c r="G205" s="1">
        <f t="shared" ca="1" si="33"/>
        <v>139</v>
      </c>
      <c r="H205" s="1">
        <f t="shared" ca="1" si="34"/>
        <v>6</v>
      </c>
      <c r="I205" s="1">
        <f t="shared" ca="1" si="35"/>
        <v>1530</v>
      </c>
      <c r="J205" s="1">
        <f t="shared" ca="1" si="36"/>
        <v>130</v>
      </c>
      <c r="K205" s="1">
        <f t="shared" ca="1" si="37"/>
        <v>1864983</v>
      </c>
      <c r="L205" s="1">
        <f t="shared" ca="1" si="39"/>
        <v>570677</v>
      </c>
      <c r="M205" s="1">
        <f t="shared" ca="1" si="39"/>
        <v>623071</v>
      </c>
    </row>
    <row r="206" spans="1:13" x14ac:dyDescent="0.25">
      <c r="A206" s="5" t="s">
        <v>23</v>
      </c>
      <c r="B206" s="1" t="s">
        <v>44</v>
      </c>
      <c r="C206" s="1">
        <v>10</v>
      </c>
      <c r="D206" s="1">
        <v>2018</v>
      </c>
      <c r="E206" s="1">
        <v>1</v>
      </c>
      <c r="F206" s="1">
        <f t="shared" ca="1" si="32"/>
        <v>113</v>
      </c>
      <c r="G206" s="1">
        <f t="shared" ca="1" si="33"/>
        <v>154</v>
      </c>
      <c r="H206" s="1">
        <f t="shared" ca="1" si="34"/>
        <v>11</v>
      </c>
      <c r="I206" s="1">
        <f t="shared" ca="1" si="35"/>
        <v>1407</v>
      </c>
      <c r="J206" s="1">
        <f t="shared" ca="1" si="36"/>
        <v>299</v>
      </c>
      <c r="K206" s="1">
        <f t="shared" ca="1" si="37"/>
        <v>1430052</v>
      </c>
      <c r="L206" s="1">
        <f t="shared" ca="1" si="39"/>
        <v>529190</v>
      </c>
      <c r="M206" s="1">
        <f t="shared" ca="1" si="39"/>
        <v>676163</v>
      </c>
    </row>
    <row r="207" spans="1:13" x14ac:dyDescent="0.25">
      <c r="A207" s="5" t="s">
        <v>24</v>
      </c>
      <c r="B207" s="1" t="s">
        <v>45</v>
      </c>
      <c r="C207" s="1">
        <v>10</v>
      </c>
      <c r="D207" s="1">
        <v>2018</v>
      </c>
      <c r="E207" s="1">
        <v>1</v>
      </c>
      <c r="F207" s="1">
        <f t="shared" ca="1" si="32"/>
        <v>102</v>
      </c>
      <c r="G207" s="1">
        <f t="shared" ca="1" si="33"/>
        <v>126</v>
      </c>
      <c r="H207" s="1">
        <f t="shared" ca="1" si="34"/>
        <v>8</v>
      </c>
      <c r="I207" s="1">
        <f t="shared" ca="1" si="35"/>
        <v>749</v>
      </c>
      <c r="J207" s="1">
        <f t="shared" ca="1" si="36"/>
        <v>280</v>
      </c>
      <c r="K207" s="1">
        <f t="shared" ca="1" si="37"/>
        <v>2416384</v>
      </c>
      <c r="L207" s="1">
        <f t="shared" ca="1" si="39"/>
        <v>529990</v>
      </c>
      <c r="M207" s="1">
        <f t="shared" ca="1" si="39"/>
        <v>534010</v>
      </c>
    </row>
    <row r="208" spans="1:13" x14ac:dyDescent="0.25">
      <c r="A208" s="5" t="s">
        <v>25</v>
      </c>
      <c r="B208" s="1" t="s">
        <v>46</v>
      </c>
      <c r="C208" s="1">
        <v>10</v>
      </c>
      <c r="D208" s="1">
        <v>2018</v>
      </c>
      <c r="E208" s="1">
        <v>1</v>
      </c>
      <c r="F208" s="1">
        <f t="shared" ca="1" si="32"/>
        <v>130</v>
      </c>
      <c r="G208" s="1">
        <f t="shared" ca="1" si="33"/>
        <v>141</v>
      </c>
      <c r="H208" s="1">
        <f t="shared" ca="1" si="34"/>
        <v>10</v>
      </c>
      <c r="I208" s="1">
        <f t="shared" ca="1" si="35"/>
        <v>1004</v>
      </c>
      <c r="J208" s="1">
        <f t="shared" ca="1" si="36"/>
        <v>165</v>
      </c>
      <c r="K208" s="1">
        <f t="shared" ca="1" si="37"/>
        <v>1891534</v>
      </c>
      <c r="L208" s="1">
        <f t="shared" ca="1" si="39"/>
        <v>515869</v>
      </c>
      <c r="M208" s="1">
        <f t="shared" ca="1" si="39"/>
        <v>547939</v>
      </c>
    </row>
    <row r="209" spans="1:13" x14ac:dyDescent="0.25">
      <c r="A209" s="5" t="s">
        <v>26</v>
      </c>
      <c r="B209" s="1" t="s">
        <v>47</v>
      </c>
      <c r="C209" s="1">
        <v>10</v>
      </c>
      <c r="D209" s="1">
        <v>2018</v>
      </c>
      <c r="E209" s="1">
        <v>1</v>
      </c>
      <c r="F209" s="1">
        <f t="shared" ca="1" si="32"/>
        <v>115</v>
      </c>
      <c r="G209" s="1">
        <f t="shared" ca="1" si="33"/>
        <v>170</v>
      </c>
      <c r="H209" s="1">
        <f t="shared" ca="1" si="34"/>
        <v>7</v>
      </c>
      <c r="I209" s="1">
        <f t="shared" ca="1" si="35"/>
        <v>942</v>
      </c>
      <c r="J209" s="1">
        <f t="shared" ca="1" si="36"/>
        <v>169</v>
      </c>
      <c r="K209" s="1">
        <f t="shared" ca="1" si="37"/>
        <v>2102536</v>
      </c>
      <c r="L209" s="1">
        <f t="shared" ca="1" si="39"/>
        <v>516229</v>
      </c>
      <c r="M209" s="1">
        <f t="shared" ca="1" si="39"/>
        <v>518028</v>
      </c>
    </row>
    <row r="210" spans="1:13" x14ac:dyDescent="0.25">
      <c r="A210" s="5" t="s">
        <v>27</v>
      </c>
      <c r="B210" s="1" t="s">
        <v>48</v>
      </c>
      <c r="C210" s="1">
        <v>10</v>
      </c>
      <c r="D210" s="1">
        <v>2018</v>
      </c>
      <c r="E210" s="1">
        <v>1</v>
      </c>
      <c r="F210" s="1">
        <f t="shared" ca="1" si="32"/>
        <v>122</v>
      </c>
      <c r="G210" s="1">
        <f t="shared" ca="1" si="33"/>
        <v>131</v>
      </c>
      <c r="H210" s="1">
        <f t="shared" ca="1" si="34"/>
        <v>5</v>
      </c>
      <c r="I210" s="1">
        <f t="shared" ca="1" si="35"/>
        <v>1528</v>
      </c>
      <c r="J210" s="1">
        <f t="shared" ca="1" si="36"/>
        <v>215</v>
      </c>
      <c r="K210" s="1">
        <f t="shared" ca="1" si="37"/>
        <v>2874610</v>
      </c>
      <c r="L210" s="1">
        <f t="shared" ca="1" si="39"/>
        <v>506430</v>
      </c>
      <c r="M210" s="1">
        <f t="shared" ca="1" si="39"/>
        <v>675254</v>
      </c>
    </row>
    <row r="211" spans="1:13" x14ac:dyDescent="0.25">
      <c r="A211" s="5" t="s">
        <v>28</v>
      </c>
      <c r="B211" s="1" t="s">
        <v>48</v>
      </c>
      <c r="C211" s="1">
        <v>10</v>
      </c>
      <c r="D211" s="1">
        <v>2018</v>
      </c>
      <c r="E211" s="1">
        <v>1</v>
      </c>
      <c r="F211" s="1">
        <f t="shared" ca="1" si="32"/>
        <v>130</v>
      </c>
      <c r="G211" s="1">
        <f t="shared" ca="1" si="33"/>
        <v>144</v>
      </c>
      <c r="H211" s="1">
        <f t="shared" ca="1" si="34"/>
        <v>10</v>
      </c>
      <c r="I211" s="1">
        <f t="shared" ca="1" si="35"/>
        <v>1458</v>
      </c>
      <c r="J211" s="1">
        <f t="shared" ca="1" si="36"/>
        <v>186</v>
      </c>
      <c r="K211" s="1">
        <f t="shared" ca="1" si="37"/>
        <v>1434347</v>
      </c>
      <c r="L211" s="1">
        <f t="shared" ca="1" si="39"/>
        <v>524681</v>
      </c>
      <c r="M211" s="1">
        <f t="shared" ca="1" si="39"/>
        <v>553143</v>
      </c>
    </row>
    <row r="212" spans="1:13" x14ac:dyDescent="0.25">
      <c r="A212" s="5" t="s">
        <v>13</v>
      </c>
      <c r="B212" s="1" t="s">
        <v>29</v>
      </c>
      <c r="C212" s="1">
        <v>11</v>
      </c>
      <c r="D212" s="1">
        <v>2018</v>
      </c>
      <c r="E212" s="1">
        <v>1</v>
      </c>
      <c r="F212" s="1">
        <f ca="1">RANDBETWEEN(99,151)</f>
        <v>102</v>
      </c>
      <c r="G212" s="1">
        <f ca="1">RANDBETWEEN(121,171)</f>
        <v>161</v>
      </c>
      <c r="H212" s="1">
        <f ca="1">RANDBETWEEN(5,11)</f>
        <v>7</v>
      </c>
      <c r="I212" s="1">
        <f ca="1">RANDBETWEEN(711,1551)</f>
        <v>1494</v>
      </c>
      <c r="J212" s="1">
        <f ca="1">RANDBETWEEN(111,311)</f>
        <v>288</v>
      </c>
      <c r="K212" s="1">
        <f ca="1">RANDBETWEEN(1000000,3000000)</f>
        <v>1101788</v>
      </c>
      <c r="L212" s="1">
        <f ca="1">RANDBETWEEN(500000,700000)</f>
        <v>562881</v>
      </c>
      <c r="M212" s="1">
        <f ca="1">RANDBETWEEN(500000,700000)</f>
        <v>515968</v>
      </c>
    </row>
    <row r="213" spans="1:13" x14ac:dyDescent="0.25">
      <c r="A213" s="5" t="s">
        <v>13</v>
      </c>
      <c r="B213" s="1" t="s">
        <v>30</v>
      </c>
      <c r="C213" s="1">
        <v>11</v>
      </c>
      <c r="D213" s="1">
        <v>2018</v>
      </c>
      <c r="E213" s="1">
        <v>1</v>
      </c>
      <c r="F213" s="1">
        <f t="shared" ca="1" si="32"/>
        <v>138</v>
      </c>
      <c r="G213" s="1">
        <f t="shared" ca="1" si="33"/>
        <v>161</v>
      </c>
      <c r="H213" s="1">
        <f t="shared" ca="1" si="34"/>
        <v>11</v>
      </c>
      <c r="I213" s="1">
        <f t="shared" ca="1" si="35"/>
        <v>795</v>
      </c>
      <c r="J213" s="1">
        <f t="shared" ca="1" si="36"/>
        <v>159</v>
      </c>
      <c r="K213" s="1">
        <f t="shared" ca="1" si="37"/>
        <v>1602638</v>
      </c>
      <c r="L213" s="1">
        <f t="shared" ref="L213:M234" ca="1" si="40">RANDBETWEEN(500000,700000)</f>
        <v>594105</v>
      </c>
      <c r="M213" s="1">
        <f t="shared" ca="1" si="40"/>
        <v>580573</v>
      </c>
    </row>
    <row r="214" spans="1:13" x14ac:dyDescent="0.25">
      <c r="A214" s="5" t="s">
        <v>14</v>
      </c>
      <c r="B214" s="1" t="s">
        <v>31</v>
      </c>
      <c r="C214" s="1">
        <v>11</v>
      </c>
      <c r="D214" s="1">
        <v>2018</v>
      </c>
      <c r="E214" s="1">
        <v>1</v>
      </c>
      <c r="F214" s="1">
        <f t="shared" ca="1" si="32"/>
        <v>101</v>
      </c>
      <c r="G214" s="1">
        <f t="shared" ca="1" si="33"/>
        <v>136</v>
      </c>
      <c r="H214" s="1">
        <f t="shared" ca="1" si="34"/>
        <v>5</v>
      </c>
      <c r="I214" s="1">
        <f t="shared" ca="1" si="35"/>
        <v>950</v>
      </c>
      <c r="J214" s="1">
        <f t="shared" ca="1" si="36"/>
        <v>228</v>
      </c>
      <c r="K214" s="1">
        <f t="shared" ca="1" si="37"/>
        <v>1000163</v>
      </c>
      <c r="L214" s="1">
        <f t="shared" ca="1" si="40"/>
        <v>636746</v>
      </c>
      <c r="M214" s="1">
        <f t="shared" ca="1" si="40"/>
        <v>523110</v>
      </c>
    </row>
    <row r="215" spans="1:13" x14ac:dyDescent="0.25">
      <c r="A215" s="5" t="s">
        <v>14</v>
      </c>
      <c r="B215" s="1" t="s">
        <v>32</v>
      </c>
      <c r="C215" s="1">
        <v>11</v>
      </c>
      <c r="D215" s="1">
        <v>2018</v>
      </c>
      <c r="E215" s="1">
        <v>1</v>
      </c>
      <c r="F215" s="1">
        <f t="shared" ca="1" si="32"/>
        <v>112</v>
      </c>
      <c r="G215" s="1">
        <f t="shared" ca="1" si="33"/>
        <v>166</v>
      </c>
      <c r="H215" s="1">
        <f t="shared" ca="1" si="34"/>
        <v>10</v>
      </c>
      <c r="I215" s="1">
        <f t="shared" ca="1" si="35"/>
        <v>868</v>
      </c>
      <c r="J215" s="1">
        <f t="shared" ca="1" si="36"/>
        <v>205</v>
      </c>
      <c r="K215" s="1">
        <f t="shared" ca="1" si="37"/>
        <v>2162881</v>
      </c>
      <c r="L215" s="1">
        <f t="shared" ca="1" si="40"/>
        <v>600760</v>
      </c>
      <c r="M215" s="1">
        <f t="shared" ca="1" si="40"/>
        <v>516084</v>
      </c>
    </row>
    <row r="216" spans="1:13" x14ac:dyDescent="0.25">
      <c r="A216" s="5" t="s">
        <v>14</v>
      </c>
      <c r="B216" s="1" t="s">
        <v>33</v>
      </c>
      <c r="C216" s="1">
        <v>11</v>
      </c>
      <c r="D216" s="1">
        <v>2018</v>
      </c>
      <c r="E216" s="1">
        <v>1</v>
      </c>
      <c r="F216" s="1">
        <f t="shared" ca="1" si="32"/>
        <v>126</v>
      </c>
      <c r="G216" s="1">
        <f t="shared" ca="1" si="33"/>
        <v>125</v>
      </c>
      <c r="H216" s="1">
        <f t="shared" ca="1" si="34"/>
        <v>9</v>
      </c>
      <c r="I216" s="1">
        <f t="shared" ca="1" si="35"/>
        <v>857</v>
      </c>
      <c r="J216" s="1">
        <f t="shared" ca="1" si="36"/>
        <v>267</v>
      </c>
      <c r="K216" s="1">
        <f t="shared" ca="1" si="37"/>
        <v>2548298</v>
      </c>
      <c r="L216" s="1">
        <f t="shared" ca="1" si="40"/>
        <v>537107</v>
      </c>
      <c r="M216" s="1">
        <f t="shared" ca="1" si="40"/>
        <v>574838</v>
      </c>
    </row>
    <row r="217" spans="1:13" x14ac:dyDescent="0.25">
      <c r="A217" s="5" t="s">
        <v>14</v>
      </c>
      <c r="B217" s="1" t="s">
        <v>34</v>
      </c>
      <c r="C217" s="1">
        <v>11</v>
      </c>
      <c r="D217" s="1">
        <v>2018</v>
      </c>
      <c r="E217" s="1">
        <v>1</v>
      </c>
      <c r="F217" s="1">
        <f t="shared" ca="1" si="32"/>
        <v>131</v>
      </c>
      <c r="G217" s="1">
        <f t="shared" ca="1" si="33"/>
        <v>143</v>
      </c>
      <c r="H217" s="1">
        <f t="shared" ca="1" si="34"/>
        <v>8</v>
      </c>
      <c r="I217" s="1">
        <f t="shared" ca="1" si="35"/>
        <v>1263</v>
      </c>
      <c r="J217" s="1">
        <f t="shared" ca="1" si="36"/>
        <v>146</v>
      </c>
      <c r="K217" s="1">
        <f t="shared" ca="1" si="37"/>
        <v>1600950</v>
      </c>
      <c r="L217" s="1">
        <f t="shared" ca="1" si="40"/>
        <v>652137</v>
      </c>
      <c r="M217" s="1">
        <f t="shared" ca="1" si="40"/>
        <v>674475</v>
      </c>
    </row>
    <row r="218" spans="1:13" x14ac:dyDescent="0.25">
      <c r="A218" s="5" t="s">
        <v>15</v>
      </c>
      <c r="B218" s="1" t="s">
        <v>35</v>
      </c>
      <c r="C218" s="1">
        <v>11</v>
      </c>
      <c r="D218" s="1">
        <v>2018</v>
      </c>
      <c r="E218" s="1">
        <v>1</v>
      </c>
      <c r="F218" s="1">
        <f t="shared" ca="1" si="32"/>
        <v>117</v>
      </c>
      <c r="G218" s="1">
        <f t="shared" ca="1" si="33"/>
        <v>149</v>
      </c>
      <c r="H218" s="1">
        <f t="shared" ca="1" si="34"/>
        <v>9</v>
      </c>
      <c r="I218" s="1">
        <f t="shared" ca="1" si="35"/>
        <v>716</v>
      </c>
      <c r="J218" s="1">
        <f t="shared" ca="1" si="36"/>
        <v>157</v>
      </c>
      <c r="K218" s="1">
        <f t="shared" ca="1" si="37"/>
        <v>1415330</v>
      </c>
      <c r="L218" s="1">
        <f t="shared" ca="1" si="40"/>
        <v>558875</v>
      </c>
      <c r="M218" s="1">
        <f t="shared" ca="1" si="40"/>
        <v>581114</v>
      </c>
    </row>
    <row r="219" spans="1:13" x14ac:dyDescent="0.25">
      <c r="A219" s="5" t="s">
        <v>15</v>
      </c>
      <c r="B219" s="1" t="s">
        <v>36</v>
      </c>
      <c r="C219" s="1">
        <v>11</v>
      </c>
      <c r="D219" s="1">
        <v>2018</v>
      </c>
      <c r="E219" s="1">
        <v>1</v>
      </c>
      <c r="F219" s="1">
        <f t="shared" ca="1" si="32"/>
        <v>110</v>
      </c>
      <c r="G219" s="1">
        <f t="shared" ca="1" si="33"/>
        <v>126</v>
      </c>
      <c r="H219" s="1">
        <f t="shared" ca="1" si="34"/>
        <v>11</v>
      </c>
      <c r="I219" s="1">
        <f t="shared" ca="1" si="35"/>
        <v>1111</v>
      </c>
      <c r="J219" s="1">
        <f t="shared" ca="1" si="36"/>
        <v>272</v>
      </c>
      <c r="K219" s="1">
        <f t="shared" ca="1" si="37"/>
        <v>1719766</v>
      </c>
      <c r="L219" s="1">
        <f t="shared" ca="1" si="40"/>
        <v>567971</v>
      </c>
      <c r="M219" s="1">
        <f t="shared" ca="1" si="40"/>
        <v>556886</v>
      </c>
    </row>
    <row r="220" spans="1:13" x14ac:dyDescent="0.25">
      <c r="A220" s="5" t="s">
        <v>16</v>
      </c>
      <c r="B220" s="1" t="s">
        <v>37</v>
      </c>
      <c r="C220" s="1">
        <v>11</v>
      </c>
      <c r="D220" s="1">
        <v>2018</v>
      </c>
      <c r="E220" s="1">
        <v>1</v>
      </c>
      <c r="F220" s="1">
        <f t="shared" ca="1" si="32"/>
        <v>104</v>
      </c>
      <c r="G220" s="1">
        <f t="shared" ca="1" si="33"/>
        <v>147</v>
      </c>
      <c r="H220" s="1">
        <f t="shared" ca="1" si="34"/>
        <v>8</v>
      </c>
      <c r="I220" s="1">
        <f t="shared" ca="1" si="35"/>
        <v>1376</v>
      </c>
      <c r="J220" s="1">
        <f t="shared" ca="1" si="36"/>
        <v>275</v>
      </c>
      <c r="K220" s="1">
        <f t="shared" ca="1" si="37"/>
        <v>1136957</v>
      </c>
      <c r="L220" s="1">
        <f t="shared" ca="1" si="40"/>
        <v>550933</v>
      </c>
      <c r="M220" s="1">
        <f t="shared" ca="1" si="40"/>
        <v>508254</v>
      </c>
    </row>
    <row r="221" spans="1:13" x14ac:dyDescent="0.25">
      <c r="A221" s="5" t="s">
        <v>17</v>
      </c>
      <c r="B221" s="1" t="s">
        <v>38</v>
      </c>
      <c r="C221" s="1">
        <v>11</v>
      </c>
      <c r="D221" s="1">
        <v>2018</v>
      </c>
      <c r="E221" s="1">
        <v>1</v>
      </c>
      <c r="F221" s="1">
        <f t="shared" ca="1" si="32"/>
        <v>123</v>
      </c>
      <c r="G221" s="1">
        <f t="shared" ca="1" si="33"/>
        <v>155</v>
      </c>
      <c r="H221" s="1">
        <f t="shared" ca="1" si="34"/>
        <v>6</v>
      </c>
      <c r="I221" s="1">
        <f t="shared" ca="1" si="35"/>
        <v>1319</v>
      </c>
      <c r="J221" s="1">
        <f t="shared" ca="1" si="36"/>
        <v>259</v>
      </c>
      <c r="K221" s="1">
        <f t="shared" ca="1" si="37"/>
        <v>2168859</v>
      </c>
      <c r="L221" s="1">
        <f t="shared" ca="1" si="40"/>
        <v>550004</v>
      </c>
      <c r="M221" s="1">
        <f t="shared" ca="1" si="40"/>
        <v>516522</v>
      </c>
    </row>
    <row r="222" spans="1:13" x14ac:dyDescent="0.25">
      <c r="A222" s="5" t="s">
        <v>18</v>
      </c>
      <c r="B222" s="1" t="s">
        <v>39</v>
      </c>
      <c r="C222" s="1">
        <v>11</v>
      </c>
      <c r="D222" s="1">
        <v>2018</v>
      </c>
      <c r="E222" s="1">
        <v>1</v>
      </c>
      <c r="F222" s="1">
        <f t="shared" ca="1" si="32"/>
        <v>143</v>
      </c>
      <c r="G222" s="1">
        <f t="shared" ca="1" si="33"/>
        <v>128</v>
      </c>
      <c r="H222" s="1">
        <f t="shared" ca="1" si="34"/>
        <v>7</v>
      </c>
      <c r="I222" s="1">
        <f t="shared" ca="1" si="35"/>
        <v>879</v>
      </c>
      <c r="J222" s="1">
        <f t="shared" ca="1" si="36"/>
        <v>131</v>
      </c>
      <c r="K222" s="1">
        <f t="shared" ca="1" si="37"/>
        <v>2146690</v>
      </c>
      <c r="L222" s="1">
        <f t="shared" ca="1" si="40"/>
        <v>581533</v>
      </c>
      <c r="M222" s="1">
        <f t="shared" ca="1" si="40"/>
        <v>583243</v>
      </c>
    </row>
    <row r="223" spans="1:13" x14ac:dyDescent="0.25">
      <c r="A223" s="5" t="s">
        <v>19</v>
      </c>
      <c r="B223" s="1" t="s">
        <v>40</v>
      </c>
      <c r="C223" s="1">
        <v>11</v>
      </c>
      <c r="D223" s="1">
        <v>2018</v>
      </c>
      <c r="E223" s="1">
        <v>1</v>
      </c>
      <c r="F223" s="1">
        <f t="shared" ca="1" si="32"/>
        <v>150</v>
      </c>
      <c r="G223" s="1">
        <f t="shared" ca="1" si="33"/>
        <v>132</v>
      </c>
      <c r="H223" s="1">
        <f t="shared" ca="1" si="34"/>
        <v>7</v>
      </c>
      <c r="I223" s="1">
        <f t="shared" ca="1" si="35"/>
        <v>982</v>
      </c>
      <c r="J223" s="1">
        <f t="shared" ca="1" si="36"/>
        <v>174</v>
      </c>
      <c r="K223" s="1">
        <f t="shared" ca="1" si="37"/>
        <v>1316352</v>
      </c>
      <c r="L223" s="1">
        <f t="shared" ca="1" si="40"/>
        <v>690415</v>
      </c>
      <c r="M223" s="1">
        <f t="shared" ca="1" si="40"/>
        <v>655042</v>
      </c>
    </row>
    <row r="224" spans="1:13" x14ac:dyDescent="0.25">
      <c r="A224" s="5" t="s">
        <v>20</v>
      </c>
      <c r="B224" s="1" t="s">
        <v>41</v>
      </c>
      <c r="C224" s="1">
        <v>11</v>
      </c>
      <c r="D224" s="1">
        <v>2018</v>
      </c>
      <c r="E224" s="1">
        <v>1</v>
      </c>
      <c r="F224" s="1">
        <f t="shared" ca="1" si="32"/>
        <v>127</v>
      </c>
      <c r="G224" s="1">
        <f t="shared" ca="1" si="33"/>
        <v>123</v>
      </c>
      <c r="H224" s="1">
        <f t="shared" ca="1" si="34"/>
        <v>8</v>
      </c>
      <c r="I224" s="1">
        <f t="shared" ca="1" si="35"/>
        <v>1508</v>
      </c>
      <c r="J224" s="1">
        <f t="shared" ca="1" si="36"/>
        <v>191</v>
      </c>
      <c r="K224" s="1">
        <f t="shared" ca="1" si="37"/>
        <v>1688783</v>
      </c>
      <c r="L224" s="1">
        <f t="shared" ca="1" si="40"/>
        <v>500292</v>
      </c>
      <c r="M224" s="1">
        <f t="shared" ca="1" si="40"/>
        <v>618213</v>
      </c>
    </row>
    <row r="225" spans="1:13" x14ac:dyDescent="0.25">
      <c r="A225" s="5" t="s">
        <v>21</v>
      </c>
      <c r="B225" s="1" t="s">
        <v>42</v>
      </c>
      <c r="C225" s="1">
        <v>11</v>
      </c>
      <c r="D225" s="1">
        <v>2018</v>
      </c>
      <c r="E225" s="1">
        <v>1</v>
      </c>
      <c r="F225" s="1">
        <f t="shared" ca="1" si="32"/>
        <v>103</v>
      </c>
      <c r="G225" s="1">
        <f t="shared" ca="1" si="33"/>
        <v>145</v>
      </c>
      <c r="H225" s="1">
        <f t="shared" ca="1" si="34"/>
        <v>9</v>
      </c>
      <c r="I225" s="1">
        <f t="shared" ca="1" si="35"/>
        <v>1182</v>
      </c>
      <c r="J225" s="1">
        <f t="shared" ca="1" si="36"/>
        <v>111</v>
      </c>
      <c r="K225" s="1">
        <f t="shared" ca="1" si="37"/>
        <v>2642533</v>
      </c>
      <c r="L225" s="1">
        <f t="shared" ca="1" si="40"/>
        <v>551387</v>
      </c>
      <c r="M225" s="1">
        <f t="shared" ca="1" si="40"/>
        <v>561192</v>
      </c>
    </row>
    <row r="226" spans="1:13" x14ac:dyDescent="0.25">
      <c r="A226" s="5" t="s">
        <v>22</v>
      </c>
      <c r="B226" s="1" t="s">
        <v>43</v>
      </c>
      <c r="C226" s="1">
        <v>11</v>
      </c>
      <c r="D226" s="1">
        <v>2018</v>
      </c>
      <c r="E226" s="1">
        <v>1</v>
      </c>
      <c r="F226" s="1">
        <f t="shared" ca="1" si="32"/>
        <v>115</v>
      </c>
      <c r="G226" s="1">
        <f t="shared" ca="1" si="33"/>
        <v>152</v>
      </c>
      <c r="H226" s="1">
        <f t="shared" ca="1" si="34"/>
        <v>5</v>
      </c>
      <c r="I226" s="1">
        <f t="shared" ca="1" si="35"/>
        <v>1165</v>
      </c>
      <c r="J226" s="1">
        <f t="shared" ca="1" si="36"/>
        <v>303</v>
      </c>
      <c r="K226" s="1">
        <f t="shared" ca="1" si="37"/>
        <v>1125212</v>
      </c>
      <c r="L226" s="1">
        <f t="shared" ca="1" si="40"/>
        <v>505407</v>
      </c>
      <c r="M226" s="1">
        <f t="shared" ca="1" si="40"/>
        <v>500523</v>
      </c>
    </row>
    <row r="227" spans="1:13" x14ac:dyDescent="0.25">
      <c r="A227" s="5" t="s">
        <v>23</v>
      </c>
      <c r="B227" s="1" t="s">
        <v>44</v>
      </c>
      <c r="C227" s="1">
        <v>11</v>
      </c>
      <c r="D227" s="1">
        <v>2018</v>
      </c>
      <c r="E227" s="1">
        <v>1</v>
      </c>
      <c r="F227" s="1">
        <f t="shared" ca="1" si="32"/>
        <v>150</v>
      </c>
      <c r="G227" s="1">
        <f t="shared" ca="1" si="33"/>
        <v>157</v>
      </c>
      <c r="H227" s="1">
        <f t="shared" ca="1" si="34"/>
        <v>7</v>
      </c>
      <c r="I227" s="1">
        <f t="shared" ca="1" si="35"/>
        <v>1396</v>
      </c>
      <c r="J227" s="1">
        <f t="shared" ca="1" si="36"/>
        <v>196</v>
      </c>
      <c r="K227" s="1">
        <f t="shared" ca="1" si="37"/>
        <v>2913315</v>
      </c>
      <c r="L227" s="1">
        <f t="shared" ca="1" si="40"/>
        <v>594674</v>
      </c>
      <c r="M227" s="1">
        <f t="shared" ca="1" si="40"/>
        <v>579038</v>
      </c>
    </row>
    <row r="228" spans="1:13" x14ac:dyDescent="0.25">
      <c r="A228" s="5" t="s">
        <v>24</v>
      </c>
      <c r="B228" s="1" t="s">
        <v>45</v>
      </c>
      <c r="C228" s="1">
        <v>11</v>
      </c>
      <c r="D228" s="1">
        <v>2018</v>
      </c>
      <c r="E228" s="1">
        <v>1</v>
      </c>
      <c r="F228" s="1">
        <f t="shared" ca="1" si="32"/>
        <v>108</v>
      </c>
      <c r="G228" s="1">
        <f t="shared" ca="1" si="33"/>
        <v>139</v>
      </c>
      <c r="H228" s="1">
        <f t="shared" ca="1" si="34"/>
        <v>11</v>
      </c>
      <c r="I228" s="1">
        <f t="shared" ca="1" si="35"/>
        <v>1470</v>
      </c>
      <c r="J228" s="1">
        <f t="shared" ca="1" si="36"/>
        <v>244</v>
      </c>
      <c r="K228" s="1">
        <f t="shared" ca="1" si="37"/>
        <v>1404948</v>
      </c>
      <c r="L228" s="1">
        <f t="shared" ca="1" si="40"/>
        <v>503574</v>
      </c>
      <c r="M228" s="1">
        <f t="shared" ca="1" si="40"/>
        <v>623893</v>
      </c>
    </row>
    <row r="229" spans="1:13" x14ac:dyDescent="0.25">
      <c r="A229" s="5" t="s">
        <v>25</v>
      </c>
      <c r="B229" s="1" t="s">
        <v>46</v>
      </c>
      <c r="C229" s="1">
        <v>11</v>
      </c>
      <c r="D229" s="1">
        <v>2018</v>
      </c>
      <c r="E229" s="1">
        <v>1</v>
      </c>
      <c r="F229" s="1">
        <f t="shared" ca="1" si="32"/>
        <v>105</v>
      </c>
      <c r="G229" s="1">
        <f t="shared" ca="1" si="33"/>
        <v>163</v>
      </c>
      <c r="H229" s="1">
        <f t="shared" ca="1" si="34"/>
        <v>8</v>
      </c>
      <c r="I229" s="1">
        <f t="shared" ca="1" si="35"/>
        <v>1159</v>
      </c>
      <c r="J229" s="1">
        <f t="shared" ca="1" si="36"/>
        <v>121</v>
      </c>
      <c r="K229" s="1">
        <f t="shared" ca="1" si="37"/>
        <v>2756822</v>
      </c>
      <c r="L229" s="1">
        <f t="shared" ca="1" si="40"/>
        <v>615289</v>
      </c>
      <c r="M229" s="1">
        <f t="shared" ca="1" si="40"/>
        <v>662085</v>
      </c>
    </row>
    <row r="230" spans="1:13" x14ac:dyDescent="0.25">
      <c r="A230" s="5" t="s">
        <v>26</v>
      </c>
      <c r="B230" s="1" t="s">
        <v>47</v>
      </c>
      <c r="C230" s="1">
        <v>11</v>
      </c>
      <c r="D230" s="1">
        <v>2018</v>
      </c>
      <c r="E230" s="1">
        <v>1</v>
      </c>
      <c r="F230" s="1">
        <f t="shared" ca="1" si="32"/>
        <v>114</v>
      </c>
      <c r="G230" s="1">
        <f t="shared" ca="1" si="33"/>
        <v>137</v>
      </c>
      <c r="H230" s="1">
        <f t="shared" ca="1" si="34"/>
        <v>5</v>
      </c>
      <c r="I230" s="1">
        <f t="shared" ca="1" si="35"/>
        <v>1210</v>
      </c>
      <c r="J230" s="1">
        <f t="shared" ca="1" si="36"/>
        <v>266</v>
      </c>
      <c r="K230" s="1">
        <f t="shared" ca="1" si="37"/>
        <v>1140849</v>
      </c>
      <c r="L230" s="1">
        <f t="shared" ca="1" si="40"/>
        <v>638247</v>
      </c>
      <c r="M230" s="1">
        <f t="shared" ca="1" si="40"/>
        <v>604107</v>
      </c>
    </row>
    <row r="231" spans="1:13" x14ac:dyDescent="0.25">
      <c r="A231" s="5" t="s">
        <v>27</v>
      </c>
      <c r="B231" s="1" t="s">
        <v>48</v>
      </c>
      <c r="C231" s="1">
        <v>11</v>
      </c>
      <c r="D231" s="1">
        <v>2018</v>
      </c>
      <c r="E231" s="1">
        <v>1</v>
      </c>
      <c r="F231" s="1">
        <f t="shared" ca="1" si="32"/>
        <v>150</v>
      </c>
      <c r="G231" s="1">
        <f t="shared" ca="1" si="33"/>
        <v>148</v>
      </c>
      <c r="H231" s="1">
        <f t="shared" ca="1" si="34"/>
        <v>8</v>
      </c>
      <c r="I231" s="1">
        <f t="shared" ca="1" si="35"/>
        <v>1373</v>
      </c>
      <c r="J231" s="1">
        <f t="shared" ca="1" si="36"/>
        <v>201</v>
      </c>
      <c r="K231" s="1">
        <f t="shared" ca="1" si="37"/>
        <v>2591992</v>
      </c>
      <c r="L231" s="1">
        <f t="shared" ca="1" si="40"/>
        <v>633915</v>
      </c>
      <c r="M231" s="1">
        <f t="shared" ca="1" si="40"/>
        <v>592536</v>
      </c>
    </row>
    <row r="232" spans="1:13" x14ac:dyDescent="0.25">
      <c r="A232" s="5" t="s">
        <v>28</v>
      </c>
      <c r="B232" s="1" t="s">
        <v>48</v>
      </c>
      <c r="C232" s="1">
        <v>11</v>
      </c>
      <c r="D232" s="1">
        <v>2018</v>
      </c>
      <c r="E232" s="1">
        <v>1</v>
      </c>
      <c r="F232" s="1">
        <f t="shared" ca="1" si="32"/>
        <v>108</v>
      </c>
      <c r="G232" s="1">
        <f t="shared" ca="1" si="33"/>
        <v>154</v>
      </c>
      <c r="H232" s="1">
        <f t="shared" ca="1" si="34"/>
        <v>6</v>
      </c>
      <c r="I232" s="1">
        <f t="shared" ca="1" si="35"/>
        <v>1031</v>
      </c>
      <c r="J232" s="1">
        <f t="shared" ca="1" si="36"/>
        <v>161</v>
      </c>
      <c r="K232" s="1">
        <f t="shared" ca="1" si="37"/>
        <v>1327763</v>
      </c>
      <c r="L232" s="1">
        <f t="shared" ca="1" si="40"/>
        <v>630619</v>
      </c>
      <c r="M232" s="1">
        <f t="shared" ca="1" si="40"/>
        <v>512769</v>
      </c>
    </row>
    <row r="233" spans="1:13" x14ac:dyDescent="0.25">
      <c r="A233" s="5" t="s">
        <v>13</v>
      </c>
      <c r="B233" s="1" t="s">
        <v>29</v>
      </c>
      <c r="C233" s="1">
        <v>12</v>
      </c>
      <c r="D233" s="1">
        <v>2018</v>
      </c>
      <c r="E233" s="1">
        <v>1</v>
      </c>
      <c r="F233" s="1">
        <f ca="1">RANDBETWEEN(99,151)</f>
        <v>112</v>
      </c>
      <c r="G233" s="1">
        <f ca="1">RANDBETWEEN(121,171)</f>
        <v>161</v>
      </c>
      <c r="H233" s="1">
        <f ca="1">RANDBETWEEN(5,11)</f>
        <v>10</v>
      </c>
      <c r="I233" s="1">
        <f ca="1">RANDBETWEEN(711,1551)</f>
        <v>1352</v>
      </c>
      <c r="J233" s="1">
        <f ca="1">RANDBETWEEN(111,311)</f>
        <v>126</v>
      </c>
      <c r="K233" s="1">
        <f ca="1">RANDBETWEEN(1000000,3000000)</f>
        <v>2036236</v>
      </c>
      <c r="L233" s="1">
        <f ca="1">RANDBETWEEN(500000,700000)</f>
        <v>681933</v>
      </c>
      <c r="M233" s="1">
        <f ca="1">RANDBETWEEN(500000,700000)</f>
        <v>500153</v>
      </c>
    </row>
    <row r="234" spans="1:13" x14ac:dyDescent="0.25">
      <c r="A234" s="5" t="s">
        <v>13</v>
      </c>
      <c r="B234" s="1" t="s">
        <v>30</v>
      </c>
      <c r="C234" s="1">
        <v>12</v>
      </c>
      <c r="D234" s="1">
        <v>2018</v>
      </c>
      <c r="E234" s="1">
        <v>1</v>
      </c>
      <c r="F234" s="1">
        <f t="shared" ca="1" si="32"/>
        <v>102</v>
      </c>
      <c r="G234" s="1">
        <f t="shared" ca="1" si="33"/>
        <v>128</v>
      </c>
      <c r="H234" s="1">
        <f t="shared" ca="1" si="34"/>
        <v>6</v>
      </c>
      <c r="I234" s="1">
        <f t="shared" ca="1" si="35"/>
        <v>819</v>
      </c>
      <c r="J234" s="1">
        <f t="shared" ca="1" si="36"/>
        <v>295</v>
      </c>
      <c r="K234" s="1">
        <f t="shared" ca="1" si="37"/>
        <v>2768976</v>
      </c>
      <c r="L234" s="1">
        <f t="shared" ca="1" si="40"/>
        <v>578319</v>
      </c>
      <c r="M234" s="1">
        <f t="shared" ca="1" si="40"/>
        <v>699985</v>
      </c>
    </row>
    <row r="235" spans="1:13" x14ac:dyDescent="0.25">
      <c r="A235" s="5" t="s">
        <v>14</v>
      </c>
      <c r="B235" s="1" t="s">
        <v>31</v>
      </c>
      <c r="C235" s="1">
        <v>12</v>
      </c>
      <c r="D235" s="1">
        <v>2018</v>
      </c>
      <c r="E235" s="1">
        <v>1</v>
      </c>
      <c r="F235" s="1">
        <f t="shared" ref="F235:F253" ca="1" si="41">RANDBETWEEN(99,151)</f>
        <v>124</v>
      </c>
      <c r="G235" s="1">
        <f t="shared" ref="G235:G253" ca="1" si="42">RANDBETWEEN(121,171)</f>
        <v>150</v>
      </c>
      <c r="H235" s="1">
        <f t="shared" ref="H235:H253" ca="1" si="43">RANDBETWEEN(5,11)</f>
        <v>6</v>
      </c>
      <c r="I235" s="1">
        <f t="shared" ref="I235:I253" ca="1" si="44">RANDBETWEEN(711,1551)</f>
        <v>901</v>
      </c>
      <c r="J235" s="1">
        <f t="shared" ref="J235:J253" ca="1" si="45">RANDBETWEEN(111,311)</f>
        <v>207</v>
      </c>
      <c r="K235" s="1">
        <f t="shared" ref="K235:K253" ca="1" si="46">RANDBETWEEN(1000000,3000000)</f>
        <v>1045213</v>
      </c>
      <c r="L235" s="1">
        <f t="shared" ref="L235:M253" ca="1" si="47">RANDBETWEEN(500000,700000)</f>
        <v>520255</v>
      </c>
      <c r="M235" s="1">
        <f t="shared" ca="1" si="47"/>
        <v>593610</v>
      </c>
    </row>
    <row r="236" spans="1:13" x14ac:dyDescent="0.25">
      <c r="A236" s="5" t="s">
        <v>14</v>
      </c>
      <c r="B236" s="1" t="s">
        <v>32</v>
      </c>
      <c r="C236" s="1">
        <v>12</v>
      </c>
      <c r="D236" s="1">
        <v>2018</v>
      </c>
      <c r="E236" s="1">
        <v>1</v>
      </c>
      <c r="F236" s="1">
        <f t="shared" ca="1" si="41"/>
        <v>99</v>
      </c>
      <c r="G236" s="1">
        <f t="shared" ca="1" si="42"/>
        <v>125</v>
      </c>
      <c r="H236" s="1">
        <f t="shared" ca="1" si="43"/>
        <v>10</v>
      </c>
      <c r="I236" s="1">
        <f t="shared" ca="1" si="44"/>
        <v>998</v>
      </c>
      <c r="J236" s="1">
        <f t="shared" ca="1" si="45"/>
        <v>238</v>
      </c>
      <c r="K236" s="1">
        <f t="shared" ca="1" si="46"/>
        <v>2815175</v>
      </c>
      <c r="L236" s="1">
        <f t="shared" ca="1" si="47"/>
        <v>526209</v>
      </c>
      <c r="M236" s="1">
        <f t="shared" ca="1" si="47"/>
        <v>636063</v>
      </c>
    </row>
    <row r="237" spans="1:13" x14ac:dyDescent="0.25">
      <c r="A237" s="5" t="s">
        <v>14</v>
      </c>
      <c r="B237" s="1" t="s">
        <v>33</v>
      </c>
      <c r="C237" s="1">
        <v>12</v>
      </c>
      <c r="D237" s="1">
        <v>2018</v>
      </c>
      <c r="E237" s="1">
        <v>1</v>
      </c>
      <c r="F237" s="1">
        <f t="shared" ca="1" si="41"/>
        <v>151</v>
      </c>
      <c r="G237" s="1">
        <f t="shared" ca="1" si="42"/>
        <v>165</v>
      </c>
      <c r="H237" s="1">
        <f t="shared" ca="1" si="43"/>
        <v>6</v>
      </c>
      <c r="I237" s="1">
        <f t="shared" ca="1" si="44"/>
        <v>1243</v>
      </c>
      <c r="J237" s="1">
        <f t="shared" ca="1" si="45"/>
        <v>111</v>
      </c>
      <c r="K237" s="1">
        <f t="shared" ca="1" si="46"/>
        <v>2519407</v>
      </c>
      <c r="L237" s="1">
        <f t="shared" ca="1" si="47"/>
        <v>620354</v>
      </c>
      <c r="M237" s="1">
        <f t="shared" ca="1" si="47"/>
        <v>651890</v>
      </c>
    </row>
    <row r="238" spans="1:13" x14ac:dyDescent="0.25">
      <c r="A238" s="5" t="s">
        <v>14</v>
      </c>
      <c r="B238" s="1" t="s">
        <v>34</v>
      </c>
      <c r="C238" s="1">
        <v>12</v>
      </c>
      <c r="D238" s="1">
        <v>2018</v>
      </c>
      <c r="E238" s="1">
        <v>1</v>
      </c>
      <c r="F238" s="1">
        <f t="shared" ca="1" si="41"/>
        <v>131</v>
      </c>
      <c r="G238" s="1">
        <f t="shared" ca="1" si="42"/>
        <v>127</v>
      </c>
      <c r="H238" s="1">
        <f t="shared" ca="1" si="43"/>
        <v>8</v>
      </c>
      <c r="I238" s="1">
        <f t="shared" ca="1" si="44"/>
        <v>1235</v>
      </c>
      <c r="J238" s="1">
        <f t="shared" ca="1" si="45"/>
        <v>166</v>
      </c>
      <c r="K238" s="1">
        <f t="shared" ca="1" si="46"/>
        <v>1948808</v>
      </c>
      <c r="L238" s="1">
        <f t="shared" ca="1" si="47"/>
        <v>673922</v>
      </c>
      <c r="M238" s="1">
        <f t="shared" ca="1" si="47"/>
        <v>669081</v>
      </c>
    </row>
    <row r="239" spans="1:13" x14ac:dyDescent="0.25">
      <c r="A239" s="5" t="s">
        <v>15</v>
      </c>
      <c r="B239" s="1" t="s">
        <v>35</v>
      </c>
      <c r="C239" s="1">
        <v>12</v>
      </c>
      <c r="D239" s="1">
        <v>2018</v>
      </c>
      <c r="E239" s="1">
        <v>1</v>
      </c>
      <c r="F239" s="1">
        <f t="shared" ca="1" si="41"/>
        <v>150</v>
      </c>
      <c r="G239" s="1">
        <f t="shared" ca="1" si="42"/>
        <v>141</v>
      </c>
      <c r="H239" s="1">
        <f t="shared" ca="1" si="43"/>
        <v>5</v>
      </c>
      <c r="I239" s="1">
        <f t="shared" ca="1" si="44"/>
        <v>1361</v>
      </c>
      <c r="J239" s="1">
        <f t="shared" ca="1" si="45"/>
        <v>254</v>
      </c>
      <c r="K239" s="1">
        <f t="shared" ca="1" si="46"/>
        <v>1378994</v>
      </c>
      <c r="L239" s="1">
        <f t="shared" ca="1" si="47"/>
        <v>638645</v>
      </c>
      <c r="M239" s="1">
        <f t="shared" ca="1" si="47"/>
        <v>696090</v>
      </c>
    </row>
    <row r="240" spans="1:13" x14ac:dyDescent="0.25">
      <c r="A240" s="5" t="s">
        <v>15</v>
      </c>
      <c r="B240" s="1" t="s">
        <v>36</v>
      </c>
      <c r="C240" s="1">
        <v>12</v>
      </c>
      <c r="D240" s="1">
        <v>2018</v>
      </c>
      <c r="E240" s="1">
        <v>1</v>
      </c>
      <c r="F240" s="1">
        <f t="shared" ca="1" si="41"/>
        <v>147</v>
      </c>
      <c r="G240" s="1">
        <f t="shared" ca="1" si="42"/>
        <v>144</v>
      </c>
      <c r="H240" s="1">
        <f t="shared" ca="1" si="43"/>
        <v>6</v>
      </c>
      <c r="I240" s="1">
        <f t="shared" ca="1" si="44"/>
        <v>908</v>
      </c>
      <c r="J240" s="1">
        <f t="shared" ca="1" si="45"/>
        <v>191</v>
      </c>
      <c r="K240" s="1">
        <f t="shared" ca="1" si="46"/>
        <v>1692613</v>
      </c>
      <c r="L240" s="1">
        <f t="shared" ca="1" si="47"/>
        <v>643982</v>
      </c>
      <c r="M240" s="1">
        <f t="shared" ca="1" si="47"/>
        <v>607896</v>
      </c>
    </row>
    <row r="241" spans="1:13" x14ac:dyDescent="0.25">
      <c r="A241" s="5" t="s">
        <v>16</v>
      </c>
      <c r="B241" s="1" t="s">
        <v>37</v>
      </c>
      <c r="C241" s="1">
        <v>12</v>
      </c>
      <c r="D241" s="1">
        <v>2018</v>
      </c>
      <c r="E241" s="1">
        <v>1</v>
      </c>
      <c r="F241" s="1">
        <f t="shared" ca="1" si="41"/>
        <v>114</v>
      </c>
      <c r="G241" s="1">
        <f t="shared" ca="1" si="42"/>
        <v>159</v>
      </c>
      <c r="H241" s="1">
        <f t="shared" ca="1" si="43"/>
        <v>8</v>
      </c>
      <c r="I241" s="1">
        <f t="shared" ca="1" si="44"/>
        <v>757</v>
      </c>
      <c r="J241" s="1">
        <f t="shared" ca="1" si="45"/>
        <v>279</v>
      </c>
      <c r="K241" s="1">
        <f t="shared" ca="1" si="46"/>
        <v>2821098</v>
      </c>
      <c r="L241" s="1">
        <f t="shared" ca="1" si="47"/>
        <v>533220</v>
      </c>
      <c r="M241" s="1">
        <f t="shared" ca="1" si="47"/>
        <v>586308</v>
      </c>
    </row>
    <row r="242" spans="1:13" x14ac:dyDescent="0.25">
      <c r="A242" s="5" t="s">
        <v>17</v>
      </c>
      <c r="B242" s="1" t="s">
        <v>38</v>
      </c>
      <c r="C242" s="1">
        <v>12</v>
      </c>
      <c r="D242" s="1">
        <v>2018</v>
      </c>
      <c r="E242" s="1">
        <v>1</v>
      </c>
      <c r="F242" s="1">
        <f t="shared" ca="1" si="41"/>
        <v>139</v>
      </c>
      <c r="G242" s="1">
        <f t="shared" ca="1" si="42"/>
        <v>166</v>
      </c>
      <c r="H242" s="1">
        <f t="shared" ca="1" si="43"/>
        <v>6</v>
      </c>
      <c r="I242" s="1">
        <f t="shared" ca="1" si="44"/>
        <v>1378</v>
      </c>
      <c r="J242" s="1">
        <f t="shared" ca="1" si="45"/>
        <v>237</v>
      </c>
      <c r="K242" s="1">
        <f t="shared" ca="1" si="46"/>
        <v>1195336</v>
      </c>
      <c r="L242" s="1">
        <f t="shared" ca="1" si="47"/>
        <v>524967</v>
      </c>
      <c r="M242" s="1">
        <f t="shared" ca="1" si="47"/>
        <v>566094</v>
      </c>
    </row>
    <row r="243" spans="1:13" x14ac:dyDescent="0.25">
      <c r="A243" s="5" t="s">
        <v>18</v>
      </c>
      <c r="B243" s="1" t="s">
        <v>39</v>
      </c>
      <c r="C243" s="1">
        <v>12</v>
      </c>
      <c r="D243" s="1">
        <v>2018</v>
      </c>
      <c r="E243" s="1">
        <v>1</v>
      </c>
      <c r="F243" s="1">
        <f t="shared" ca="1" si="41"/>
        <v>112</v>
      </c>
      <c r="G243" s="1">
        <f t="shared" ca="1" si="42"/>
        <v>159</v>
      </c>
      <c r="H243" s="1">
        <f t="shared" ca="1" si="43"/>
        <v>11</v>
      </c>
      <c r="I243" s="1">
        <f t="shared" ca="1" si="44"/>
        <v>1308</v>
      </c>
      <c r="J243" s="1">
        <f t="shared" ca="1" si="45"/>
        <v>178</v>
      </c>
      <c r="K243" s="1">
        <f t="shared" ca="1" si="46"/>
        <v>2263862</v>
      </c>
      <c r="L243" s="1">
        <f t="shared" ca="1" si="47"/>
        <v>660563</v>
      </c>
      <c r="M243" s="1">
        <f t="shared" ca="1" si="47"/>
        <v>672618</v>
      </c>
    </row>
    <row r="244" spans="1:13" x14ac:dyDescent="0.25">
      <c r="A244" s="5" t="s">
        <v>19</v>
      </c>
      <c r="B244" s="1" t="s">
        <v>40</v>
      </c>
      <c r="C244" s="1">
        <v>12</v>
      </c>
      <c r="D244" s="1">
        <v>2018</v>
      </c>
      <c r="E244" s="1">
        <v>1</v>
      </c>
      <c r="F244" s="1">
        <f t="shared" ca="1" si="41"/>
        <v>117</v>
      </c>
      <c r="G244" s="1">
        <f t="shared" ca="1" si="42"/>
        <v>139</v>
      </c>
      <c r="H244" s="1">
        <f t="shared" ca="1" si="43"/>
        <v>9</v>
      </c>
      <c r="I244" s="1">
        <f t="shared" ca="1" si="44"/>
        <v>1334</v>
      </c>
      <c r="J244" s="1">
        <f t="shared" ca="1" si="45"/>
        <v>217</v>
      </c>
      <c r="K244" s="1">
        <f t="shared" ca="1" si="46"/>
        <v>1285918</v>
      </c>
      <c r="L244" s="1">
        <f t="shared" ca="1" si="47"/>
        <v>578207</v>
      </c>
      <c r="M244" s="1">
        <f t="shared" ca="1" si="47"/>
        <v>690427</v>
      </c>
    </row>
    <row r="245" spans="1:13" x14ac:dyDescent="0.25">
      <c r="A245" s="5" t="s">
        <v>20</v>
      </c>
      <c r="B245" s="1" t="s">
        <v>41</v>
      </c>
      <c r="C245" s="1">
        <v>12</v>
      </c>
      <c r="D245" s="1">
        <v>2018</v>
      </c>
      <c r="E245" s="1">
        <v>1</v>
      </c>
      <c r="F245" s="1">
        <f t="shared" ca="1" si="41"/>
        <v>136</v>
      </c>
      <c r="G245" s="1">
        <f t="shared" ca="1" si="42"/>
        <v>129</v>
      </c>
      <c r="H245" s="1">
        <f t="shared" ca="1" si="43"/>
        <v>7</v>
      </c>
      <c r="I245" s="1">
        <f t="shared" ca="1" si="44"/>
        <v>1313</v>
      </c>
      <c r="J245" s="1">
        <f t="shared" ca="1" si="45"/>
        <v>264</v>
      </c>
      <c r="K245" s="1">
        <f t="shared" ca="1" si="46"/>
        <v>2650503</v>
      </c>
      <c r="L245" s="1">
        <f t="shared" ca="1" si="47"/>
        <v>631585</v>
      </c>
      <c r="M245" s="1">
        <f t="shared" ca="1" si="47"/>
        <v>540813</v>
      </c>
    </row>
    <row r="246" spans="1:13" x14ac:dyDescent="0.25">
      <c r="A246" s="5" t="s">
        <v>21</v>
      </c>
      <c r="B246" s="1" t="s">
        <v>42</v>
      </c>
      <c r="C246" s="1">
        <v>12</v>
      </c>
      <c r="D246" s="1">
        <v>2018</v>
      </c>
      <c r="E246" s="1">
        <v>1</v>
      </c>
      <c r="F246" s="1">
        <f t="shared" ca="1" si="41"/>
        <v>148</v>
      </c>
      <c r="G246" s="1">
        <f t="shared" ca="1" si="42"/>
        <v>154</v>
      </c>
      <c r="H246" s="1">
        <f t="shared" ca="1" si="43"/>
        <v>9</v>
      </c>
      <c r="I246" s="1">
        <f t="shared" ca="1" si="44"/>
        <v>1479</v>
      </c>
      <c r="J246" s="1">
        <f t="shared" ca="1" si="45"/>
        <v>159</v>
      </c>
      <c r="K246" s="1">
        <f t="shared" ca="1" si="46"/>
        <v>2646303</v>
      </c>
      <c r="L246" s="1">
        <f t="shared" ca="1" si="47"/>
        <v>677631</v>
      </c>
      <c r="M246" s="1">
        <f t="shared" ca="1" si="47"/>
        <v>620886</v>
      </c>
    </row>
    <row r="247" spans="1:13" x14ac:dyDescent="0.25">
      <c r="A247" s="5" t="s">
        <v>22</v>
      </c>
      <c r="B247" s="1" t="s">
        <v>43</v>
      </c>
      <c r="C247" s="1">
        <v>12</v>
      </c>
      <c r="D247" s="1">
        <v>2018</v>
      </c>
      <c r="E247" s="1">
        <v>1</v>
      </c>
      <c r="F247" s="1">
        <f t="shared" ca="1" si="41"/>
        <v>107</v>
      </c>
      <c r="G247" s="1">
        <f t="shared" ca="1" si="42"/>
        <v>125</v>
      </c>
      <c r="H247" s="1">
        <f t="shared" ca="1" si="43"/>
        <v>7</v>
      </c>
      <c r="I247" s="1">
        <f t="shared" ca="1" si="44"/>
        <v>1107</v>
      </c>
      <c r="J247" s="1">
        <f t="shared" ca="1" si="45"/>
        <v>168</v>
      </c>
      <c r="K247" s="1">
        <f t="shared" ca="1" si="46"/>
        <v>1566433</v>
      </c>
      <c r="L247" s="1">
        <f t="shared" ca="1" si="47"/>
        <v>678168</v>
      </c>
      <c r="M247" s="1">
        <f t="shared" ca="1" si="47"/>
        <v>674177</v>
      </c>
    </row>
    <row r="248" spans="1:13" x14ac:dyDescent="0.25">
      <c r="A248" s="5" t="s">
        <v>23</v>
      </c>
      <c r="B248" s="1" t="s">
        <v>44</v>
      </c>
      <c r="C248" s="1">
        <v>12</v>
      </c>
      <c r="D248" s="1">
        <v>2018</v>
      </c>
      <c r="E248" s="1">
        <v>1</v>
      </c>
      <c r="F248" s="1">
        <f t="shared" ca="1" si="41"/>
        <v>103</v>
      </c>
      <c r="G248" s="1">
        <f t="shared" ca="1" si="42"/>
        <v>130</v>
      </c>
      <c r="H248" s="1">
        <f t="shared" ca="1" si="43"/>
        <v>9</v>
      </c>
      <c r="I248" s="1">
        <f t="shared" ca="1" si="44"/>
        <v>1215</v>
      </c>
      <c r="J248" s="1">
        <f t="shared" ca="1" si="45"/>
        <v>200</v>
      </c>
      <c r="K248" s="1">
        <f t="shared" ca="1" si="46"/>
        <v>1437015</v>
      </c>
      <c r="L248" s="1">
        <f t="shared" ca="1" si="47"/>
        <v>645101</v>
      </c>
      <c r="M248" s="1">
        <f t="shared" ca="1" si="47"/>
        <v>653055</v>
      </c>
    </row>
    <row r="249" spans="1:13" x14ac:dyDescent="0.25">
      <c r="A249" s="5" t="s">
        <v>24</v>
      </c>
      <c r="B249" s="1" t="s">
        <v>45</v>
      </c>
      <c r="C249" s="1">
        <v>12</v>
      </c>
      <c r="D249" s="1">
        <v>2018</v>
      </c>
      <c r="E249" s="1">
        <v>1</v>
      </c>
      <c r="F249" s="1">
        <f t="shared" ca="1" si="41"/>
        <v>108</v>
      </c>
      <c r="G249" s="1">
        <f t="shared" ca="1" si="42"/>
        <v>121</v>
      </c>
      <c r="H249" s="1">
        <f t="shared" ca="1" si="43"/>
        <v>6</v>
      </c>
      <c r="I249" s="1">
        <f t="shared" ca="1" si="44"/>
        <v>1107</v>
      </c>
      <c r="J249" s="1">
        <f t="shared" ca="1" si="45"/>
        <v>255</v>
      </c>
      <c r="K249" s="1">
        <f t="shared" ca="1" si="46"/>
        <v>2881729</v>
      </c>
      <c r="L249" s="1">
        <f t="shared" ca="1" si="47"/>
        <v>678212</v>
      </c>
      <c r="M249" s="1">
        <f t="shared" ca="1" si="47"/>
        <v>516994</v>
      </c>
    </row>
    <row r="250" spans="1:13" x14ac:dyDescent="0.25">
      <c r="A250" s="5" t="s">
        <v>25</v>
      </c>
      <c r="B250" s="1" t="s">
        <v>46</v>
      </c>
      <c r="C250" s="1">
        <v>12</v>
      </c>
      <c r="D250" s="1">
        <v>2018</v>
      </c>
      <c r="E250" s="1">
        <v>1</v>
      </c>
      <c r="F250" s="1">
        <f t="shared" ca="1" si="41"/>
        <v>103</v>
      </c>
      <c r="G250" s="1">
        <f t="shared" ca="1" si="42"/>
        <v>124</v>
      </c>
      <c r="H250" s="1">
        <f t="shared" ca="1" si="43"/>
        <v>9</v>
      </c>
      <c r="I250" s="1">
        <f t="shared" ca="1" si="44"/>
        <v>1509</v>
      </c>
      <c r="J250" s="1">
        <f t="shared" ca="1" si="45"/>
        <v>211</v>
      </c>
      <c r="K250" s="1">
        <f t="shared" ca="1" si="46"/>
        <v>1662921</v>
      </c>
      <c r="L250" s="1">
        <f t="shared" ca="1" si="47"/>
        <v>568998</v>
      </c>
      <c r="M250" s="1">
        <f t="shared" ca="1" si="47"/>
        <v>570811</v>
      </c>
    </row>
    <row r="251" spans="1:13" x14ac:dyDescent="0.25">
      <c r="A251" s="5" t="s">
        <v>26</v>
      </c>
      <c r="B251" s="1" t="s">
        <v>47</v>
      </c>
      <c r="C251" s="1">
        <v>12</v>
      </c>
      <c r="D251" s="1">
        <v>2018</v>
      </c>
      <c r="E251" s="1">
        <v>1</v>
      </c>
      <c r="F251" s="1">
        <f t="shared" ca="1" si="41"/>
        <v>120</v>
      </c>
      <c r="G251" s="1">
        <f t="shared" ca="1" si="42"/>
        <v>139</v>
      </c>
      <c r="H251" s="1">
        <f t="shared" ca="1" si="43"/>
        <v>5</v>
      </c>
      <c r="I251" s="1">
        <f t="shared" ca="1" si="44"/>
        <v>1103</v>
      </c>
      <c r="J251" s="1">
        <f t="shared" ca="1" si="45"/>
        <v>249</v>
      </c>
      <c r="K251" s="1">
        <f t="shared" ca="1" si="46"/>
        <v>1142429</v>
      </c>
      <c r="L251" s="1">
        <f t="shared" ca="1" si="47"/>
        <v>508380</v>
      </c>
      <c r="M251" s="1">
        <f t="shared" ca="1" si="47"/>
        <v>642766</v>
      </c>
    </row>
    <row r="252" spans="1:13" x14ac:dyDescent="0.25">
      <c r="A252" s="5" t="s">
        <v>27</v>
      </c>
      <c r="B252" s="1" t="s">
        <v>48</v>
      </c>
      <c r="C252" s="1">
        <v>12</v>
      </c>
      <c r="D252" s="1">
        <v>2018</v>
      </c>
      <c r="E252" s="1">
        <v>1</v>
      </c>
      <c r="F252" s="1">
        <f t="shared" ca="1" si="41"/>
        <v>123</v>
      </c>
      <c r="G252" s="1">
        <f t="shared" ca="1" si="42"/>
        <v>161</v>
      </c>
      <c r="H252" s="1">
        <f t="shared" ca="1" si="43"/>
        <v>9</v>
      </c>
      <c r="I252" s="1">
        <f t="shared" ca="1" si="44"/>
        <v>1295</v>
      </c>
      <c r="J252" s="1">
        <f t="shared" ca="1" si="45"/>
        <v>253</v>
      </c>
      <c r="K252" s="1">
        <f t="shared" ca="1" si="46"/>
        <v>1044433</v>
      </c>
      <c r="L252" s="1">
        <f t="shared" ca="1" si="47"/>
        <v>585159</v>
      </c>
      <c r="M252" s="1">
        <f t="shared" ca="1" si="47"/>
        <v>536110</v>
      </c>
    </row>
    <row r="253" spans="1:13" x14ac:dyDescent="0.25">
      <c r="A253" s="5" t="s">
        <v>28</v>
      </c>
      <c r="B253" s="1" t="s">
        <v>48</v>
      </c>
      <c r="C253" s="1">
        <v>12</v>
      </c>
      <c r="D253" s="1">
        <v>2018</v>
      </c>
      <c r="E253" s="1">
        <v>1</v>
      </c>
      <c r="F253" s="1">
        <f t="shared" ca="1" si="41"/>
        <v>148</v>
      </c>
      <c r="G253" s="1">
        <f t="shared" ca="1" si="42"/>
        <v>140</v>
      </c>
      <c r="H253" s="1">
        <f t="shared" ca="1" si="43"/>
        <v>7</v>
      </c>
      <c r="I253" s="1">
        <f t="shared" ca="1" si="44"/>
        <v>1295</v>
      </c>
      <c r="J253" s="1">
        <f t="shared" ca="1" si="45"/>
        <v>136</v>
      </c>
      <c r="K253" s="1">
        <f t="shared" ca="1" si="46"/>
        <v>2234809</v>
      </c>
      <c r="L253" s="1">
        <f t="shared" ca="1" si="47"/>
        <v>582463</v>
      </c>
      <c r="M253" s="1">
        <f t="shared" ca="1" si="47"/>
        <v>588273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L10" sqref="L10"/>
    </sheetView>
  </sheetViews>
  <sheetFormatPr defaultRowHeight="12.75" x14ac:dyDescent="0.2"/>
  <cols>
    <col min="1" max="16384" width="9.1406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2" t="s">
        <v>13</v>
      </c>
      <c r="B2" s="2" t="s">
        <v>29</v>
      </c>
      <c r="C2" s="2">
        <v>1</v>
      </c>
      <c r="D2" s="2">
        <v>2018</v>
      </c>
      <c r="E2" s="2">
        <v>1</v>
      </c>
      <c r="F2" s="2">
        <v>149</v>
      </c>
      <c r="G2" s="2">
        <v>171</v>
      </c>
      <c r="H2" s="2">
        <v>9</v>
      </c>
      <c r="I2" s="2">
        <v>1204</v>
      </c>
      <c r="J2" s="2">
        <v>163</v>
      </c>
      <c r="K2" s="2">
        <v>1094792</v>
      </c>
      <c r="L2" s="2">
        <v>510277</v>
      </c>
      <c r="M2" s="2">
        <v>666131</v>
      </c>
    </row>
    <row r="3" spans="1:13" x14ac:dyDescent="0.2">
      <c r="A3" s="2" t="s">
        <v>13</v>
      </c>
      <c r="B3" s="2" t="s">
        <v>30</v>
      </c>
      <c r="C3" s="2">
        <v>1</v>
      </c>
      <c r="D3" s="2">
        <v>2018</v>
      </c>
      <c r="E3" s="2">
        <v>1</v>
      </c>
      <c r="F3" s="2">
        <v>144</v>
      </c>
      <c r="G3" s="2">
        <v>171</v>
      </c>
      <c r="H3" s="2">
        <v>8</v>
      </c>
      <c r="I3" s="2">
        <v>789</v>
      </c>
      <c r="J3" s="2">
        <v>223</v>
      </c>
      <c r="K3" s="2">
        <v>1463645</v>
      </c>
      <c r="L3" s="2">
        <v>535395</v>
      </c>
      <c r="M3" s="2">
        <v>568358</v>
      </c>
    </row>
    <row r="4" spans="1:13" x14ac:dyDescent="0.2">
      <c r="A4" s="2" t="s">
        <v>14</v>
      </c>
      <c r="B4" s="2" t="s">
        <v>31</v>
      </c>
      <c r="C4" s="2">
        <v>1</v>
      </c>
      <c r="D4" s="2">
        <v>2018</v>
      </c>
      <c r="E4" s="2">
        <v>1</v>
      </c>
      <c r="F4" s="2">
        <v>149</v>
      </c>
      <c r="G4" s="2">
        <v>144</v>
      </c>
      <c r="H4" s="2">
        <v>8</v>
      </c>
      <c r="I4" s="2">
        <v>904</v>
      </c>
      <c r="J4" s="2">
        <v>233</v>
      </c>
      <c r="K4" s="2">
        <v>2077964</v>
      </c>
      <c r="L4" s="2">
        <v>590113</v>
      </c>
      <c r="M4" s="2">
        <v>515716</v>
      </c>
    </row>
    <row r="5" spans="1:13" x14ac:dyDescent="0.2">
      <c r="A5" s="2" t="s">
        <v>14</v>
      </c>
      <c r="B5" s="2" t="s">
        <v>32</v>
      </c>
      <c r="C5" s="2">
        <v>1</v>
      </c>
      <c r="D5" s="2">
        <v>2018</v>
      </c>
      <c r="E5" s="2">
        <v>1</v>
      </c>
      <c r="F5" s="2">
        <v>125</v>
      </c>
      <c r="G5" s="2">
        <v>163</v>
      </c>
      <c r="H5" s="2">
        <v>7</v>
      </c>
      <c r="I5" s="2">
        <v>1056</v>
      </c>
      <c r="J5" s="2">
        <v>204</v>
      </c>
      <c r="K5" s="2">
        <v>1501416</v>
      </c>
      <c r="L5" s="2">
        <v>639642</v>
      </c>
      <c r="M5" s="2">
        <v>506675</v>
      </c>
    </row>
    <row r="6" spans="1:13" x14ac:dyDescent="0.2">
      <c r="A6" s="2" t="s">
        <v>14</v>
      </c>
      <c r="B6" s="2" t="s">
        <v>33</v>
      </c>
      <c r="C6" s="2">
        <v>1</v>
      </c>
      <c r="D6" s="2">
        <v>2018</v>
      </c>
      <c r="E6" s="2">
        <v>1</v>
      </c>
      <c r="F6" s="2">
        <v>135</v>
      </c>
      <c r="G6" s="2">
        <v>138</v>
      </c>
      <c r="H6" s="2">
        <v>5</v>
      </c>
      <c r="I6" s="2">
        <v>1510</v>
      </c>
      <c r="J6" s="2">
        <v>274</v>
      </c>
      <c r="K6" s="2">
        <v>2998995</v>
      </c>
      <c r="L6" s="2">
        <v>564696</v>
      </c>
      <c r="M6" s="2">
        <v>541047</v>
      </c>
    </row>
    <row r="7" spans="1:13" x14ac:dyDescent="0.2">
      <c r="A7" s="2" t="s">
        <v>14</v>
      </c>
      <c r="B7" s="2" t="s">
        <v>34</v>
      </c>
      <c r="C7" s="2">
        <v>1</v>
      </c>
      <c r="D7" s="2">
        <v>2018</v>
      </c>
      <c r="E7" s="2">
        <v>1</v>
      </c>
      <c r="F7" s="2">
        <v>105</v>
      </c>
      <c r="G7" s="2">
        <v>124</v>
      </c>
      <c r="H7" s="2">
        <v>11</v>
      </c>
      <c r="I7" s="2">
        <v>1049</v>
      </c>
      <c r="J7" s="2">
        <v>177</v>
      </c>
      <c r="K7" s="2">
        <v>1646646</v>
      </c>
      <c r="L7" s="2">
        <v>568977</v>
      </c>
      <c r="M7" s="2">
        <v>631860</v>
      </c>
    </row>
    <row r="8" spans="1:13" x14ac:dyDescent="0.2">
      <c r="A8" s="2" t="s">
        <v>15</v>
      </c>
      <c r="B8" s="2" t="s">
        <v>35</v>
      </c>
      <c r="C8" s="2">
        <v>1</v>
      </c>
      <c r="D8" s="2">
        <v>2018</v>
      </c>
      <c r="E8" s="2">
        <v>1</v>
      </c>
      <c r="F8" s="2">
        <v>119</v>
      </c>
      <c r="G8" s="2">
        <v>138</v>
      </c>
      <c r="H8" s="2">
        <v>5</v>
      </c>
      <c r="I8" s="2">
        <v>1303</v>
      </c>
      <c r="J8" s="2">
        <v>142</v>
      </c>
      <c r="K8" s="2">
        <v>1909198</v>
      </c>
      <c r="L8" s="2">
        <v>544303</v>
      </c>
      <c r="M8" s="2">
        <v>589867</v>
      </c>
    </row>
    <row r="9" spans="1:13" x14ac:dyDescent="0.2">
      <c r="A9" s="2" t="s">
        <v>15</v>
      </c>
      <c r="B9" s="2" t="s">
        <v>36</v>
      </c>
      <c r="C9" s="2">
        <v>1</v>
      </c>
      <c r="D9" s="2">
        <v>2018</v>
      </c>
      <c r="E9" s="2">
        <v>1</v>
      </c>
      <c r="F9" s="2">
        <v>116</v>
      </c>
      <c r="G9" s="2">
        <v>161</v>
      </c>
      <c r="H9" s="2">
        <v>8</v>
      </c>
      <c r="I9" s="2">
        <v>793</v>
      </c>
      <c r="J9" s="2">
        <v>284</v>
      </c>
      <c r="K9" s="2">
        <v>1590785</v>
      </c>
      <c r="L9" s="2">
        <v>658975</v>
      </c>
      <c r="M9" s="2">
        <v>512061</v>
      </c>
    </row>
    <row r="10" spans="1:13" x14ac:dyDescent="0.2">
      <c r="A10" s="2" t="s">
        <v>16</v>
      </c>
      <c r="B10" s="2" t="s">
        <v>37</v>
      </c>
      <c r="C10" s="2">
        <v>1</v>
      </c>
      <c r="D10" s="2">
        <v>2018</v>
      </c>
      <c r="E10" s="2">
        <v>1</v>
      </c>
      <c r="F10" s="2">
        <v>139</v>
      </c>
      <c r="G10" s="2">
        <v>132</v>
      </c>
      <c r="H10" s="2">
        <v>11</v>
      </c>
      <c r="I10" s="2">
        <v>1108</v>
      </c>
      <c r="J10" s="2">
        <v>257</v>
      </c>
      <c r="K10" s="2">
        <v>2497558</v>
      </c>
      <c r="L10" s="2">
        <v>501721</v>
      </c>
      <c r="M10" s="2">
        <v>676454</v>
      </c>
    </row>
    <row r="11" spans="1:13" x14ac:dyDescent="0.2">
      <c r="A11" s="2" t="s">
        <v>17</v>
      </c>
      <c r="B11" s="2" t="s">
        <v>38</v>
      </c>
      <c r="C11" s="2">
        <v>1</v>
      </c>
      <c r="D11" s="2">
        <v>2018</v>
      </c>
      <c r="E11" s="2">
        <v>1</v>
      </c>
      <c r="F11" s="2">
        <v>148</v>
      </c>
      <c r="G11" s="2">
        <v>129</v>
      </c>
      <c r="H11" s="2">
        <v>11</v>
      </c>
      <c r="I11" s="2">
        <v>872</v>
      </c>
      <c r="J11" s="2">
        <v>309</v>
      </c>
      <c r="K11" s="2">
        <v>2540004</v>
      </c>
      <c r="L11" s="2">
        <v>503233</v>
      </c>
      <c r="M11" s="2">
        <v>649778</v>
      </c>
    </row>
    <row r="12" spans="1:13" x14ac:dyDescent="0.2">
      <c r="A12" s="2" t="s">
        <v>18</v>
      </c>
      <c r="B12" s="2" t="s">
        <v>39</v>
      </c>
      <c r="C12" s="2">
        <v>1</v>
      </c>
      <c r="D12" s="2">
        <v>2018</v>
      </c>
      <c r="E12" s="2">
        <v>1</v>
      </c>
      <c r="F12" s="2">
        <v>132</v>
      </c>
      <c r="G12" s="2">
        <v>146</v>
      </c>
      <c r="H12" s="2">
        <v>5</v>
      </c>
      <c r="I12" s="2">
        <v>1197</v>
      </c>
      <c r="J12" s="2">
        <v>307</v>
      </c>
      <c r="K12" s="2">
        <v>1072347</v>
      </c>
      <c r="L12" s="2">
        <v>512270</v>
      </c>
      <c r="M12" s="2">
        <v>677665</v>
      </c>
    </row>
    <row r="13" spans="1:13" x14ac:dyDescent="0.2">
      <c r="A13" s="2" t="s">
        <v>19</v>
      </c>
      <c r="B13" s="2" t="s">
        <v>40</v>
      </c>
      <c r="C13" s="2">
        <v>1</v>
      </c>
      <c r="D13" s="2">
        <v>2018</v>
      </c>
      <c r="E13" s="2">
        <v>1</v>
      </c>
      <c r="F13" s="2">
        <v>115</v>
      </c>
      <c r="G13" s="2">
        <v>164</v>
      </c>
      <c r="H13" s="2">
        <v>5</v>
      </c>
      <c r="I13" s="2">
        <v>855</v>
      </c>
      <c r="J13" s="2">
        <v>307</v>
      </c>
      <c r="K13" s="2">
        <v>1855291</v>
      </c>
      <c r="L13" s="2">
        <v>599522</v>
      </c>
      <c r="M13" s="2">
        <v>625162</v>
      </c>
    </row>
    <row r="14" spans="1:13" x14ac:dyDescent="0.2">
      <c r="A14" s="2" t="s">
        <v>20</v>
      </c>
      <c r="B14" s="2" t="s">
        <v>41</v>
      </c>
      <c r="C14" s="2">
        <v>1</v>
      </c>
      <c r="D14" s="2">
        <v>2018</v>
      </c>
      <c r="E14" s="2">
        <v>1</v>
      </c>
      <c r="F14" s="2">
        <v>101</v>
      </c>
      <c r="G14" s="2">
        <v>147</v>
      </c>
      <c r="H14" s="2">
        <v>11</v>
      </c>
      <c r="I14" s="2">
        <v>1456</v>
      </c>
      <c r="J14" s="2">
        <v>298</v>
      </c>
      <c r="K14" s="2">
        <v>2115523</v>
      </c>
      <c r="L14" s="2">
        <v>639644</v>
      </c>
      <c r="M14" s="2">
        <v>582186</v>
      </c>
    </row>
    <row r="15" spans="1:13" x14ac:dyDescent="0.2">
      <c r="A15" s="2" t="s">
        <v>21</v>
      </c>
      <c r="B15" s="2" t="s">
        <v>42</v>
      </c>
      <c r="C15" s="2">
        <v>1</v>
      </c>
      <c r="D15" s="2">
        <v>2018</v>
      </c>
      <c r="E15" s="2">
        <v>1</v>
      </c>
      <c r="F15" s="2">
        <v>127</v>
      </c>
      <c r="G15" s="2">
        <v>158</v>
      </c>
      <c r="H15" s="2">
        <v>8</v>
      </c>
      <c r="I15" s="2">
        <v>1401</v>
      </c>
      <c r="J15" s="2">
        <v>271</v>
      </c>
      <c r="K15" s="2">
        <v>2848439</v>
      </c>
      <c r="L15" s="2">
        <v>657336</v>
      </c>
      <c r="M15" s="2">
        <v>654585</v>
      </c>
    </row>
    <row r="16" spans="1:13" x14ac:dyDescent="0.2">
      <c r="A16" s="2" t="s">
        <v>22</v>
      </c>
      <c r="B16" s="2" t="s">
        <v>43</v>
      </c>
      <c r="C16" s="2">
        <v>1</v>
      </c>
      <c r="D16" s="2">
        <v>2018</v>
      </c>
      <c r="E16" s="2">
        <v>1</v>
      </c>
      <c r="F16" s="2">
        <v>145</v>
      </c>
      <c r="G16" s="2">
        <v>159</v>
      </c>
      <c r="H16" s="2">
        <v>6</v>
      </c>
      <c r="I16" s="2">
        <v>1161</v>
      </c>
      <c r="J16" s="2">
        <v>114</v>
      </c>
      <c r="K16" s="2">
        <v>2243884</v>
      </c>
      <c r="L16" s="2">
        <v>559691</v>
      </c>
      <c r="M16" s="2">
        <v>678998</v>
      </c>
    </row>
    <row r="17" spans="1:13" x14ac:dyDescent="0.2">
      <c r="A17" s="2" t="s">
        <v>23</v>
      </c>
      <c r="B17" s="2" t="s">
        <v>44</v>
      </c>
      <c r="C17" s="2">
        <v>1</v>
      </c>
      <c r="D17" s="2">
        <v>2018</v>
      </c>
      <c r="E17" s="2">
        <v>1</v>
      </c>
      <c r="F17" s="2">
        <v>114</v>
      </c>
      <c r="G17" s="2">
        <v>162</v>
      </c>
      <c r="H17" s="2">
        <v>8</v>
      </c>
      <c r="I17" s="2">
        <v>1246</v>
      </c>
      <c r="J17" s="2">
        <v>148</v>
      </c>
      <c r="K17" s="2">
        <v>2294622</v>
      </c>
      <c r="L17" s="2">
        <v>554290</v>
      </c>
      <c r="M17" s="2">
        <v>578197</v>
      </c>
    </row>
    <row r="18" spans="1:13" x14ac:dyDescent="0.2">
      <c r="A18" s="2" t="s">
        <v>24</v>
      </c>
      <c r="B18" s="2" t="s">
        <v>45</v>
      </c>
      <c r="C18" s="2">
        <v>1</v>
      </c>
      <c r="D18" s="2">
        <v>2018</v>
      </c>
      <c r="E18" s="2">
        <v>1</v>
      </c>
      <c r="F18" s="2">
        <v>147</v>
      </c>
      <c r="G18" s="2">
        <v>143</v>
      </c>
      <c r="H18" s="2">
        <v>7</v>
      </c>
      <c r="I18" s="2">
        <v>1466</v>
      </c>
      <c r="J18" s="2">
        <v>182</v>
      </c>
      <c r="K18" s="2">
        <v>2551530</v>
      </c>
      <c r="L18" s="2">
        <v>696279</v>
      </c>
      <c r="M18" s="2">
        <v>512475</v>
      </c>
    </row>
    <row r="19" spans="1:13" x14ac:dyDescent="0.2">
      <c r="A19" s="2" t="s">
        <v>25</v>
      </c>
      <c r="B19" s="2" t="s">
        <v>46</v>
      </c>
      <c r="C19" s="2">
        <v>1</v>
      </c>
      <c r="D19" s="2">
        <v>2018</v>
      </c>
      <c r="E19" s="2">
        <v>1</v>
      </c>
      <c r="F19" s="2">
        <v>115</v>
      </c>
      <c r="G19" s="2">
        <v>160</v>
      </c>
      <c r="H19" s="2">
        <v>9</v>
      </c>
      <c r="I19" s="2">
        <v>745</v>
      </c>
      <c r="J19" s="2">
        <v>301</v>
      </c>
      <c r="K19" s="2">
        <v>2363960</v>
      </c>
      <c r="L19" s="2">
        <v>557961</v>
      </c>
      <c r="M19" s="2">
        <v>616427</v>
      </c>
    </row>
    <row r="20" spans="1:13" x14ac:dyDescent="0.2">
      <c r="A20" s="2" t="s">
        <v>26</v>
      </c>
      <c r="B20" s="2" t="s">
        <v>47</v>
      </c>
      <c r="C20" s="2">
        <v>1</v>
      </c>
      <c r="D20" s="2">
        <v>2018</v>
      </c>
      <c r="E20" s="2">
        <v>1</v>
      </c>
      <c r="F20" s="2">
        <v>106</v>
      </c>
      <c r="G20" s="2">
        <v>144</v>
      </c>
      <c r="H20" s="2">
        <v>10</v>
      </c>
      <c r="I20" s="2">
        <v>860</v>
      </c>
      <c r="J20" s="2">
        <v>198</v>
      </c>
      <c r="K20" s="2">
        <v>2527683</v>
      </c>
      <c r="L20" s="2">
        <v>513359</v>
      </c>
      <c r="M20" s="2">
        <v>669782</v>
      </c>
    </row>
    <row r="21" spans="1:13" x14ac:dyDescent="0.2">
      <c r="A21" s="2" t="s">
        <v>27</v>
      </c>
      <c r="B21" s="2" t="s">
        <v>48</v>
      </c>
      <c r="C21" s="2">
        <v>1</v>
      </c>
      <c r="D21" s="2">
        <v>2018</v>
      </c>
      <c r="E21" s="2">
        <v>1</v>
      </c>
      <c r="F21" s="2">
        <v>145</v>
      </c>
      <c r="G21" s="2">
        <v>151</v>
      </c>
      <c r="H21" s="2">
        <v>10</v>
      </c>
      <c r="I21" s="2">
        <v>1071</v>
      </c>
      <c r="J21" s="2">
        <v>286</v>
      </c>
      <c r="K21" s="2">
        <v>1765219</v>
      </c>
      <c r="L21" s="2">
        <v>551491</v>
      </c>
      <c r="M21" s="2">
        <v>546509</v>
      </c>
    </row>
    <row r="22" spans="1:13" x14ac:dyDescent="0.2">
      <c r="A22" s="2" t="s">
        <v>28</v>
      </c>
      <c r="B22" s="2" t="s">
        <v>48</v>
      </c>
      <c r="C22" s="2">
        <v>1</v>
      </c>
      <c r="D22" s="2">
        <v>2018</v>
      </c>
      <c r="E22" s="2">
        <v>1</v>
      </c>
      <c r="F22" s="2">
        <v>131</v>
      </c>
      <c r="G22" s="2">
        <v>155</v>
      </c>
      <c r="H22" s="2">
        <v>7</v>
      </c>
      <c r="I22" s="2">
        <v>769</v>
      </c>
      <c r="J22" s="2">
        <v>261</v>
      </c>
      <c r="K22" s="2">
        <v>2609936</v>
      </c>
      <c r="L22" s="2">
        <v>673697</v>
      </c>
      <c r="M22" s="2">
        <v>611201</v>
      </c>
    </row>
    <row r="23" spans="1:13" x14ac:dyDescent="0.2">
      <c r="A23" s="2" t="s">
        <v>13</v>
      </c>
      <c r="B23" s="2" t="s">
        <v>29</v>
      </c>
      <c r="C23" s="2">
        <v>2</v>
      </c>
      <c r="D23" s="2">
        <v>2018</v>
      </c>
      <c r="E23" s="2">
        <v>1</v>
      </c>
      <c r="F23" s="2">
        <v>149</v>
      </c>
      <c r="G23" s="2">
        <v>152</v>
      </c>
      <c r="H23" s="2">
        <v>5</v>
      </c>
      <c r="I23" s="2">
        <v>1125</v>
      </c>
      <c r="J23" s="2">
        <v>304</v>
      </c>
      <c r="K23" s="2">
        <v>1612293</v>
      </c>
      <c r="L23" s="2">
        <v>671547</v>
      </c>
      <c r="M23" s="2">
        <v>699627</v>
      </c>
    </row>
    <row r="24" spans="1:13" x14ac:dyDescent="0.2">
      <c r="A24" s="2" t="s">
        <v>13</v>
      </c>
      <c r="B24" s="2" t="s">
        <v>30</v>
      </c>
      <c r="C24" s="2">
        <v>2</v>
      </c>
      <c r="D24" s="2">
        <v>2018</v>
      </c>
      <c r="E24" s="2">
        <v>1</v>
      </c>
      <c r="F24" s="2">
        <v>138</v>
      </c>
      <c r="G24" s="2">
        <v>154</v>
      </c>
      <c r="H24" s="2">
        <v>11</v>
      </c>
      <c r="I24" s="2">
        <v>881</v>
      </c>
      <c r="J24" s="2">
        <v>296</v>
      </c>
      <c r="K24" s="2">
        <v>1669773</v>
      </c>
      <c r="L24" s="2">
        <v>603417</v>
      </c>
      <c r="M24" s="2">
        <v>650171</v>
      </c>
    </row>
    <row r="25" spans="1:13" x14ac:dyDescent="0.2">
      <c r="A25" s="2" t="s">
        <v>14</v>
      </c>
      <c r="B25" s="2" t="s">
        <v>31</v>
      </c>
      <c r="C25" s="2">
        <v>2</v>
      </c>
      <c r="D25" s="2">
        <v>2018</v>
      </c>
      <c r="E25" s="2">
        <v>1</v>
      </c>
      <c r="F25" s="2">
        <v>101</v>
      </c>
      <c r="G25" s="2">
        <v>142</v>
      </c>
      <c r="H25" s="2">
        <v>7</v>
      </c>
      <c r="I25" s="2">
        <v>943</v>
      </c>
      <c r="J25" s="2">
        <v>124</v>
      </c>
      <c r="K25" s="2">
        <v>1378126</v>
      </c>
      <c r="L25" s="2">
        <v>618162</v>
      </c>
      <c r="M25" s="2">
        <v>627088</v>
      </c>
    </row>
    <row r="26" spans="1:13" x14ac:dyDescent="0.2">
      <c r="A26" s="2" t="s">
        <v>14</v>
      </c>
      <c r="B26" s="2" t="s">
        <v>32</v>
      </c>
      <c r="C26" s="2">
        <v>2</v>
      </c>
      <c r="D26" s="2">
        <v>2018</v>
      </c>
      <c r="E26" s="2">
        <v>1</v>
      </c>
      <c r="F26" s="2">
        <v>134</v>
      </c>
      <c r="G26" s="2">
        <v>154</v>
      </c>
      <c r="H26" s="2">
        <v>10</v>
      </c>
      <c r="I26" s="2">
        <v>1370</v>
      </c>
      <c r="J26" s="2">
        <v>171</v>
      </c>
      <c r="K26" s="2">
        <v>2421587</v>
      </c>
      <c r="L26" s="2">
        <v>685405</v>
      </c>
      <c r="M26" s="2">
        <v>595145</v>
      </c>
    </row>
    <row r="27" spans="1:13" x14ac:dyDescent="0.2">
      <c r="A27" s="2" t="s">
        <v>14</v>
      </c>
      <c r="B27" s="2" t="s">
        <v>33</v>
      </c>
      <c r="C27" s="2">
        <v>2</v>
      </c>
      <c r="D27" s="2">
        <v>2018</v>
      </c>
      <c r="E27" s="2">
        <v>1</v>
      </c>
      <c r="F27" s="2">
        <v>141</v>
      </c>
      <c r="G27" s="2">
        <v>164</v>
      </c>
      <c r="H27" s="2">
        <v>6</v>
      </c>
      <c r="I27" s="2">
        <v>769</v>
      </c>
      <c r="J27" s="2">
        <v>229</v>
      </c>
      <c r="K27" s="2">
        <v>1646196</v>
      </c>
      <c r="L27" s="2">
        <v>682960</v>
      </c>
      <c r="M27" s="2">
        <v>677312</v>
      </c>
    </row>
    <row r="28" spans="1:13" x14ac:dyDescent="0.2">
      <c r="A28" s="2" t="s">
        <v>14</v>
      </c>
      <c r="B28" s="2" t="s">
        <v>34</v>
      </c>
      <c r="C28" s="2">
        <v>2</v>
      </c>
      <c r="D28" s="2">
        <v>2018</v>
      </c>
      <c r="E28" s="2">
        <v>1</v>
      </c>
      <c r="F28" s="2">
        <v>106</v>
      </c>
      <c r="G28" s="2">
        <v>164</v>
      </c>
      <c r="H28" s="2">
        <v>10</v>
      </c>
      <c r="I28" s="2">
        <v>1389</v>
      </c>
      <c r="J28" s="2">
        <v>283</v>
      </c>
      <c r="K28" s="2">
        <v>1585083</v>
      </c>
      <c r="L28" s="2">
        <v>585544</v>
      </c>
      <c r="M28" s="2">
        <v>577285</v>
      </c>
    </row>
    <row r="29" spans="1:13" x14ac:dyDescent="0.2">
      <c r="A29" s="2" t="s">
        <v>15</v>
      </c>
      <c r="B29" s="2" t="s">
        <v>35</v>
      </c>
      <c r="C29" s="2">
        <v>2</v>
      </c>
      <c r="D29" s="2">
        <v>2018</v>
      </c>
      <c r="E29" s="2">
        <v>1</v>
      </c>
      <c r="F29" s="2">
        <v>122</v>
      </c>
      <c r="G29" s="2">
        <v>134</v>
      </c>
      <c r="H29" s="2">
        <v>11</v>
      </c>
      <c r="I29" s="2">
        <v>1151</v>
      </c>
      <c r="J29" s="2">
        <v>134</v>
      </c>
      <c r="K29" s="2">
        <v>2367785</v>
      </c>
      <c r="L29" s="2">
        <v>557114</v>
      </c>
      <c r="M29" s="2">
        <v>518791</v>
      </c>
    </row>
    <row r="30" spans="1:13" x14ac:dyDescent="0.2">
      <c r="A30" s="2" t="s">
        <v>15</v>
      </c>
      <c r="B30" s="2" t="s">
        <v>36</v>
      </c>
      <c r="C30" s="2">
        <v>2</v>
      </c>
      <c r="D30" s="2">
        <v>2018</v>
      </c>
      <c r="E30" s="2">
        <v>1</v>
      </c>
      <c r="F30" s="2">
        <v>142</v>
      </c>
      <c r="G30" s="2">
        <v>157</v>
      </c>
      <c r="H30" s="2">
        <v>8</v>
      </c>
      <c r="I30" s="2">
        <v>1471</v>
      </c>
      <c r="J30" s="2">
        <v>226</v>
      </c>
      <c r="K30" s="2">
        <v>1839135</v>
      </c>
      <c r="L30" s="2">
        <v>640025</v>
      </c>
      <c r="M30" s="2">
        <v>593176</v>
      </c>
    </row>
    <row r="31" spans="1:13" x14ac:dyDescent="0.2">
      <c r="A31" s="2" t="s">
        <v>16</v>
      </c>
      <c r="B31" s="2" t="s">
        <v>37</v>
      </c>
      <c r="C31" s="2">
        <v>2</v>
      </c>
      <c r="D31" s="2">
        <v>2018</v>
      </c>
      <c r="E31" s="2">
        <v>1</v>
      </c>
      <c r="F31" s="2">
        <v>123</v>
      </c>
      <c r="G31" s="2">
        <v>171</v>
      </c>
      <c r="H31" s="2">
        <v>11</v>
      </c>
      <c r="I31" s="2">
        <v>1400</v>
      </c>
      <c r="J31" s="2">
        <v>195</v>
      </c>
      <c r="K31" s="2">
        <v>2450025</v>
      </c>
      <c r="L31" s="2">
        <v>502270</v>
      </c>
      <c r="M31" s="2">
        <v>623537</v>
      </c>
    </row>
    <row r="32" spans="1:13" x14ac:dyDescent="0.2">
      <c r="A32" s="2" t="s">
        <v>17</v>
      </c>
      <c r="B32" s="2" t="s">
        <v>38</v>
      </c>
      <c r="C32" s="2">
        <v>2</v>
      </c>
      <c r="D32" s="2">
        <v>2018</v>
      </c>
      <c r="E32" s="2">
        <v>1</v>
      </c>
      <c r="F32" s="2">
        <v>99</v>
      </c>
      <c r="G32" s="2">
        <v>142</v>
      </c>
      <c r="H32" s="2">
        <v>5</v>
      </c>
      <c r="I32" s="2">
        <v>763</v>
      </c>
      <c r="J32" s="2">
        <v>125</v>
      </c>
      <c r="K32" s="2">
        <v>1450567</v>
      </c>
      <c r="L32" s="2">
        <v>695295</v>
      </c>
      <c r="M32" s="2">
        <v>597655</v>
      </c>
    </row>
    <row r="33" spans="1:13" x14ac:dyDescent="0.2">
      <c r="A33" s="2" t="s">
        <v>18</v>
      </c>
      <c r="B33" s="2" t="s">
        <v>39</v>
      </c>
      <c r="C33" s="2">
        <v>2</v>
      </c>
      <c r="D33" s="2">
        <v>2018</v>
      </c>
      <c r="E33" s="2">
        <v>1</v>
      </c>
      <c r="F33" s="2">
        <v>105</v>
      </c>
      <c r="G33" s="2">
        <v>139</v>
      </c>
      <c r="H33" s="2">
        <v>6</v>
      </c>
      <c r="I33" s="2">
        <v>1170</v>
      </c>
      <c r="J33" s="2">
        <v>267</v>
      </c>
      <c r="K33" s="2">
        <v>1268728</v>
      </c>
      <c r="L33" s="2">
        <v>697602</v>
      </c>
      <c r="M33" s="2">
        <v>667479</v>
      </c>
    </row>
    <row r="34" spans="1:13" x14ac:dyDescent="0.2">
      <c r="A34" s="2" t="s">
        <v>19</v>
      </c>
      <c r="B34" s="2" t="s">
        <v>40</v>
      </c>
      <c r="C34" s="2">
        <v>2</v>
      </c>
      <c r="D34" s="2">
        <v>2018</v>
      </c>
      <c r="E34" s="2">
        <v>1</v>
      </c>
      <c r="F34" s="2">
        <v>135</v>
      </c>
      <c r="G34" s="2">
        <v>137</v>
      </c>
      <c r="H34" s="2">
        <v>10</v>
      </c>
      <c r="I34" s="2">
        <v>788</v>
      </c>
      <c r="J34" s="2">
        <v>290</v>
      </c>
      <c r="K34" s="2">
        <v>1624769</v>
      </c>
      <c r="L34" s="2">
        <v>543902</v>
      </c>
      <c r="M34" s="2">
        <v>531506</v>
      </c>
    </row>
    <row r="35" spans="1:13" x14ac:dyDescent="0.2">
      <c r="A35" s="2" t="s">
        <v>20</v>
      </c>
      <c r="B35" s="2" t="s">
        <v>41</v>
      </c>
      <c r="C35" s="2">
        <v>2</v>
      </c>
      <c r="D35" s="2">
        <v>2018</v>
      </c>
      <c r="E35" s="2">
        <v>1</v>
      </c>
      <c r="F35" s="2">
        <v>110</v>
      </c>
      <c r="G35" s="2">
        <v>151</v>
      </c>
      <c r="H35" s="2">
        <v>5</v>
      </c>
      <c r="I35" s="2">
        <v>997</v>
      </c>
      <c r="J35" s="2">
        <v>263</v>
      </c>
      <c r="K35" s="2">
        <v>1561253</v>
      </c>
      <c r="L35" s="2">
        <v>678680</v>
      </c>
      <c r="M35" s="2">
        <v>677445</v>
      </c>
    </row>
    <row r="36" spans="1:13" x14ac:dyDescent="0.2">
      <c r="A36" s="2" t="s">
        <v>21</v>
      </c>
      <c r="B36" s="2" t="s">
        <v>42</v>
      </c>
      <c r="C36" s="2">
        <v>2</v>
      </c>
      <c r="D36" s="2">
        <v>2018</v>
      </c>
      <c r="E36" s="2">
        <v>1</v>
      </c>
      <c r="F36" s="2">
        <v>106</v>
      </c>
      <c r="G36" s="2">
        <v>131</v>
      </c>
      <c r="H36" s="2">
        <v>11</v>
      </c>
      <c r="I36" s="2">
        <v>842</v>
      </c>
      <c r="J36" s="2">
        <v>209</v>
      </c>
      <c r="K36" s="2">
        <v>1277875</v>
      </c>
      <c r="L36" s="2">
        <v>560081</v>
      </c>
      <c r="M36" s="2">
        <v>580685</v>
      </c>
    </row>
    <row r="37" spans="1:13" x14ac:dyDescent="0.2">
      <c r="A37" s="2" t="s">
        <v>22</v>
      </c>
      <c r="B37" s="2" t="s">
        <v>43</v>
      </c>
      <c r="C37" s="2">
        <v>2</v>
      </c>
      <c r="D37" s="2">
        <v>2018</v>
      </c>
      <c r="E37" s="2">
        <v>1</v>
      </c>
      <c r="F37" s="2">
        <v>112</v>
      </c>
      <c r="G37" s="2">
        <v>123</v>
      </c>
      <c r="H37" s="2">
        <v>9</v>
      </c>
      <c r="I37" s="2">
        <v>1459</v>
      </c>
      <c r="J37" s="2">
        <v>195</v>
      </c>
      <c r="K37" s="2">
        <v>1097941</v>
      </c>
      <c r="L37" s="2">
        <v>608324</v>
      </c>
      <c r="M37" s="2">
        <v>579287</v>
      </c>
    </row>
    <row r="38" spans="1:13" x14ac:dyDescent="0.2">
      <c r="A38" s="2" t="s">
        <v>23</v>
      </c>
      <c r="B38" s="2" t="s">
        <v>44</v>
      </c>
      <c r="C38" s="2">
        <v>2</v>
      </c>
      <c r="D38" s="2">
        <v>2018</v>
      </c>
      <c r="E38" s="2">
        <v>1</v>
      </c>
      <c r="F38" s="2">
        <v>129</v>
      </c>
      <c r="G38" s="2">
        <v>166</v>
      </c>
      <c r="H38" s="2">
        <v>7</v>
      </c>
      <c r="I38" s="2">
        <v>1460</v>
      </c>
      <c r="J38" s="2">
        <v>215</v>
      </c>
      <c r="K38" s="2">
        <v>1849159</v>
      </c>
      <c r="L38" s="2">
        <v>516988</v>
      </c>
      <c r="M38" s="2">
        <v>651928</v>
      </c>
    </row>
    <row r="39" spans="1:13" x14ac:dyDescent="0.2">
      <c r="A39" s="2" t="s">
        <v>24</v>
      </c>
      <c r="B39" s="2" t="s">
        <v>45</v>
      </c>
      <c r="C39" s="2">
        <v>2</v>
      </c>
      <c r="D39" s="2">
        <v>2018</v>
      </c>
      <c r="E39" s="2">
        <v>1</v>
      </c>
      <c r="F39" s="2">
        <v>133</v>
      </c>
      <c r="G39" s="2">
        <v>163</v>
      </c>
      <c r="H39" s="2">
        <v>7</v>
      </c>
      <c r="I39" s="2">
        <v>1035</v>
      </c>
      <c r="J39" s="2">
        <v>275</v>
      </c>
      <c r="K39" s="2">
        <v>1861302</v>
      </c>
      <c r="L39" s="2">
        <v>626727</v>
      </c>
      <c r="M39" s="2">
        <v>520370</v>
      </c>
    </row>
    <row r="40" spans="1:13" x14ac:dyDescent="0.2">
      <c r="A40" s="2" t="s">
        <v>25</v>
      </c>
      <c r="B40" s="2" t="s">
        <v>46</v>
      </c>
      <c r="C40" s="2">
        <v>2</v>
      </c>
      <c r="D40" s="2">
        <v>2018</v>
      </c>
      <c r="E40" s="2">
        <v>1</v>
      </c>
      <c r="F40" s="2">
        <v>102</v>
      </c>
      <c r="G40" s="2">
        <v>132</v>
      </c>
      <c r="H40" s="2">
        <v>10</v>
      </c>
      <c r="I40" s="2">
        <v>918</v>
      </c>
      <c r="J40" s="2">
        <v>160</v>
      </c>
      <c r="K40" s="2">
        <v>1383482</v>
      </c>
      <c r="L40" s="2">
        <v>592518</v>
      </c>
      <c r="M40" s="2">
        <v>681687</v>
      </c>
    </row>
    <row r="41" spans="1:13" x14ac:dyDescent="0.2">
      <c r="A41" s="2" t="s">
        <v>26</v>
      </c>
      <c r="B41" s="2" t="s">
        <v>47</v>
      </c>
      <c r="C41" s="2">
        <v>2</v>
      </c>
      <c r="D41" s="2">
        <v>2018</v>
      </c>
      <c r="E41" s="2">
        <v>1</v>
      </c>
      <c r="F41" s="2">
        <v>109</v>
      </c>
      <c r="G41" s="2">
        <v>137</v>
      </c>
      <c r="H41" s="2">
        <v>9</v>
      </c>
      <c r="I41" s="2">
        <v>815</v>
      </c>
      <c r="J41" s="2">
        <v>188</v>
      </c>
      <c r="K41" s="2">
        <v>1306693</v>
      </c>
      <c r="L41" s="2">
        <v>649073</v>
      </c>
      <c r="M41" s="2">
        <v>531550</v>
      </c>
    </row>
    <row r="42" spans="1:13" x14ac:dyDescent="0.2">
      <c r="A42" s="2" t="s">
        <v>27</v>
      </c>
      <c r="B42" s="2" t="s">
        <v>48</v>
      </c>
      <c r="C42" s="2">
        <v>2</v>
      </c>
      <c r="D42" s="2">
        <v>2018</v>
      </c>
      <c r="E42" s="2">
        <v>1</v>
      </c>
      <c r="F42" s="2">
        <v>110</v>
      </c>
      <c r="G42" s="2">
        <v>155</v>
      </c>
      <c r="H42" s="2">
        <v>9</v>
      </c>
      <c r="I42" s="2">
        <v>1037</v>
      </c>
      <c r="J42" s="2">
        <v>207</v>
      </c>
      <c r="K42" s="2">
        <v>1733697</v>
      </c>
      <c r="L42" s="2">
        <v>582958</v>
      </c>
      <c r="M42" s="2">
        <v>653144</v>
      </c>
    </row>
    <row r="43" spans="1:13" x14ac:dyDescent="0.2">
      <c r="A43" s="2" t="s">
        <v>28</v>
      </c>
      <c r="B43" s="2" t="s">
        <v>48</v>
      </c>
      <c r="C43" s="2">
        <v>2</v>
      </c>
      <c r="D43" s="2">
        <v>2018</v>
      </c>
      <c r="E43" s="2">
        <v>1</v>
      </c>
      <c r="F43" s="2">
        <v>106</v>
      </c>
      <c r="G43" s="2">
        <v>137</v>
      </c>
      <c r="H43" s="2">
        <v>10</v>
      </c>
      <c r="I43" s="2">
        <v>1427</v>
      </c>
      <c r="J43" s="2">
        <v>289</v>
      </c>
      <c r="K43" s="2">
        <v>1453382</v>
      </c>
      <c r="L43" s="2">
        <v>661577</v>
      </c>
      <c r="M43" s="2">
        <v>683039</v>
      </c>
    </row>
    <row r="44" spans="1:13" x14ac:dyDescent="0.2">
      <c r="A44" s="2" t="s">
        <v>13</v>
      </c>
      <c r="B44" s="2" t="s">
        <v>29</v>
      </c>
      <c r="C44" s="2">
        <v>3</v>
      </c>
      <c r="D44" s="2">
        <v>2018</v>
      </c>
      <c r="E44" s="2">
        <v>1</v>
      </c>
      <c r="F44" s="2">
        <v>147</v>
      </c>
      <c r="G44" s="2">
        <v>150</v>
      </c>
      <c r="H44" s="2">
        <v>11</v>
      </c>
      <c r="I44" s="2">
        <v>1131</v>
      </c>
      <c r="J44" s="2">
        <v>164</v>
      </c>
      <c r="K44" s="2">
        <v>1204007</v>
      </c>
      <c r="L44" s="2">
        <v>637479</v>
      </c>
      <c r="M44" s="2">
        <v>579015</v>
      </c>
    </row>
    <row r="45" spans="1:13" x14ac:dyDescent="0.2">
      <c r="A45" s="2" t="s">
        <v>13</v>
      </c>
      <c r="B45" s="2" t="s">
        <v>30</v>
      </c>
      <c r="C45" s="2">
        <v>3</v>
      </c>
      <c r="D45" s="2">
        <v>2018</v>
      </c>
      <c r="E45" s="2">
        <v>1</v>
      </c>
      <c r="F45" s="2">
        <v>149</v>
      </c>
      <c r="G45" s="2">
        <v>161</v>
      </c>
      <c r="H45" s="2">
        <v>11</v>
      </c>
      <c r="I45" s="2">
        <v>1502</v>
      </c>
      <c r="J45" s="2">
        <v>141</v>
      </c>
      <c r="K45" s="2">
        <v>1870840</v>
      </c>
      <c r="L45" s="2">
        <v>632706</v>
      </c>
      <c r="M45" s="2">
        <v>571450</v>
      </c>
    </row>
    <row r="46" spans="1:13" x14ac:dyDescent="0.2">
      <c r="A46" s="2" t="s">
        <v>14</v>
      </c>
      <c r="B46" s="2" t="s">
        <v>31</v>
      </c>
      <c r="C46" s="2">
        <v>3</v>
      </c>
      <c r="D46" s="2">
        <v>2018</v>
      </c>
      <c r="E46" s="2">
        <v>1</v>
      </c>
      <c r="F46" s="2">
        <v>104</v>
      </c>
      <c r="G46" s="2">
        <v>143</v>
      </c>
      <c r="H46" s="2">
        <v>11</v>
      </c>
      <c r="I46" s="2">
        <v>1284</v>
      </c>
      <c r="J46" s="2">
        <v>189</v>
      </c>
      <c r="K46" s="2">
        <v>2077268</v>
      </c>
      <c r="L46" s="2">
        <v>501601</v>
      </c>
      <c r="M46" s="2">
        <v>647739</v>
      </c>
    </row>
    <row r="47" spans="1:13" x14ac:dyDescent="0.2">
      <c r="A47" s="2" t="s">
        <v>14</v>
      </c>
      <c r="B47" s="2" t="s">
        <v>32</v>
      </c>
      <c r="C47" s="2">
        <v>3</v>
      </c>
      <c r="D47" s="2">
        <v>2018</v>
      </c>
      <c r="E47" s="2">
        <v>1</v>
      </c>
      <c r="F47" s="2">
        <v>128</v>
      </c>
      <c r="G47" s="2">
        <v>126</v>
      </c>
      <c r="H47" s="2">
        <v>6</v>
      </c>
      <c r="I47" s="2">
        <v>1461</v>
      </c>
      <c r="J47" s="2">
        <v>119</v>
      </c>
      <c r="K47" s="2">
        <v>1095003</v>
      </c>
      <c r="L47" s="2">
        <v>660672</v>
      </c>
      <c r="M47" s="2">
        <v>658947</v>
      </c>
    </row>
    <row r="48" spans="1:13" x14ac:dyDescent="0.2">
      <c r="A48" s="2" t="s">
        <v>14</v>
      </c>
      <c r="B48" s="2" t="s">
        <v>33</v>
      </c>
      <c r="C48" s="2">
        <v>3</v>
      </c>
      <c r="D48" s="2">
        <v>2018</v>
      </c>
      <c r="E48" s="2">
        <v>1</v>
      </c>
      <c r="F48" s="2">
        <v>107</v>
      </c>
      <c r="G48" s="2">
        <v>143</v>
      </c>
      <c r="H48" s="2">
        <v>7</v>
      </c>
      <c r="I48" s="2">
        <v>853</v>
      </c>
      <c r="J48" s="2">
        <v>253</v>
      </c>
      <c r="K48" s="2">
        <v>2658140</v>
      </c>
      <c r="L48" s="2">
        <v>647807</v>
      </c>
      <c r="M48" s="2">
        <v>553868</v>
      </c>
    </row>
    <row r="49" spans="1:13" x14ac:dyDescent="0.2">
      <c r="A49" s="2" t="s">
        <v>14</v>
      </c>
      <c r="B49" s="2" t="s">
        <v>34</v>
      </c>
      <c r="C49" s="2">
        <v>3</v>
      </c>
      <c r="D49" s="2">
        <v>2018</v>
      </c>
      <c r="E49" s="2">
        <v>1</v>
      </c>
      <c r="F49" s="2">
        <v>108</v>
      </c>
      <c r="G49" s="2">
        <v>167</v>
      </c>
      <c r="H49" s="2">
        <v>6</v>
      </c>
      <c r="I49" s="2">
        <v>1429</v>
      </c>
      <c r="J49" s="2">
        <v>201</v>
      </c>
      <c r="K49" s="2">
        <v>1178729</v>
      </c>
      <c r="L49" s="2">
        <v>631484</v>
      </c>
      <c r="M49" s="2">
        <v>612580</v>
      </c>
    </row>
    <row r="50" spans="1:13" x14ac:dyDescent="0.2">
      <c r="A50" s="2" t="s">
        <v>15</v>
      </c>
      <c r="B50" s="2" t="s">
        <v>35</v>
      </c>
      <c r="C50" s="2">
        <v>3</v>
      </c>
      <c r="D50" s="2">
        <v>2018</v>
      </c>
      <c r="E50" s="2">
        <v>1</v>
      </c>
      <c r="F50" s="2">
        <v>119</v>
      </c>
      <c r="G50" s="2">
        <v>135</v>
      </c>
      <c r="H50" s="2">
        <v>9</v>
      </c>
      <c r="I50" s="2">
        <v>1498</v>
      </c>
      <c r="J50" s="2">
        <v>151</v>
      </c>
      <c r="K50" s="2">
        <v>2427205</v>
      </c>
      <c r="L50" s="2">
        <v>620358</v>
      </c>
      <c r="M50" s="2">
        <v>690226</v>
      </c>
    </row>
    <row r="51" spans="1:13" x14ac:dyDescent="0.2">
      <c r="A51" s="2" t="s">
        <v>15</v>
      </c>
      <c r="B51" s="2" t="s">
        <v>36</v>
      </c>
      <c r="C51" s="2">
        <v>3</v>
      </c>
      <c r="D51" s="2">
        <v>2018</v>
      </c>
      <c r="E51" s="2">
        <v>1</v>
      </c>
      <c r="F51" s="2">
        <v>104</v>
      </c>
      <c r="G51" s="2">
        <v>133</v>
      </c>
      <c r="H51" s="2">
        <v>10</v>
      </c>
      <c r="I51" s="2">
        <v>920</v>
      </c>
      <c r="J51" s="2">
        <v>120</v>
      </c>
      <c r="K51" s="2">
        <v>1567431</v>
      </c>
      <c r="L51" s="2">
        <v>609916</v>
      </c>
      <c r="M51" s="2">
        <v>620366</v>
      </c>
    </row>
    <row r="52" spans="1:13" x14ac:dyDescent="0.2">
      <c r="A52" s="2" t="s">
        <v>16</v>
      </c>
      <c r="B52" s="2" t="s">
        <v>37</v>
      </c>
      <c r="C52" s="2">
        <v>3</v>
      </c>
      <c r="D52" s="2">
        <v>2018</v>
      </c>
      <c r="E52" s="2">
        <v>1</v>
      </c>
      <c r="F52" s="2">
        <v>101</v>
      </c>
      <c r="G52" s="2">
        <v>149</v>
      </c>
      <c r="H52" s="2">
        <v>9</v>
      </c>
      <c r="I52" s="2">
        <v>1483</v>
      </c>
      <c r="J52" s="2">
        <v>289</v>
      </c>
      <c r="K52" s="2">
        <v>1251072</v>
      </c>
      <c r="L52" s="2">
        <v>628552</v>
      </c>
      <c r="M52" s="2">
        <v>697854</v>
      </c>
    </row>
    <row r="53" spans="1:13" x14ac:dyDescent="0.2">
      <c r="A53" s="2" t="s">
        <v>17</v>
      </c>
      <c r="B53" s="2" t="s">
        <v>38</v>
      </c>
      <c r="C53" s="2">
        <v>3</v>
      </c>
      <c r="D53" s="2">
        <v>2018</v>
      </c>
      <c r="E53" s="2">
        <v>1</v>
      </c>
      <c r="F53" s="2">
        <v>132</v>
      </c>
      <c r="G53" s="2">
        <v>148</v>
      </c>
      <c r="H53" s="2">
        <v>9</v>
      </c>
      <c r="I53" s="2">
        <v>1252</v>
      </c>
      <c r="J53" s="2">
        <v>239</v>
      </c>
      <c r="K53" s="2">
        <v>1671069</v>
      </c>
      <c r="L53" s="2">
        <v>541880</v>
      </c>
      <c r="M53" s="2">
        <v>565845</v>
      </c>
    </row>
    <row r="54" spans="1:13" x14ac:dyDescent="0.2">
      <c r="A54" s="2" t="s">
        <v>18</v>
      </c>
      <c r="B54" s="2" t="s">
        <v>39</v>
      </c>
      <c r="C54" s="2">
        <v>3</v>
      </c>
      <c r="D54" s="2">
        <v>2018</v>
      </c>
      <c r="E54" s="2">
        <v>1</v>
      </c>
      <c r="F54" s="2">
        <v>128</v>
      </c>
      <c r="G54" s="2">
        <v>132</v>
      </c>
      <c r="H54" s="2">
        <v>6</v>
      </c>
      <c r="I54" s="2">
        <v>1107</v>
      </c>
      <c r="J54" s="2">
        <v>187</v>
      </c>
      <c r="K54" s="2">
        <v>1165221</v>
      </c>
      <c r="L54" s="2">
        <v>656200</v>
      </c>
      <c r="M54" s="2">
        <v>653408</v>
      </c>
    </row>
    <row r="55" spans="1:13" x14ac:dyDescent="0.2">
      <c r="A55" s="2" t="s">
        <v>19</v>
      </c>
      <c r="B55" s="2" t="s">
        <v>40</v>
      </c>
      <c r="C55" s="2">
        <v>3</v>
      </c>
      <c r="D55" s="2">
        <v>2018</v>
      </c>
      <c r="E55" s="2">
        <v>1</v>
      </c>
      <c r="F55" s="2">
        <v>133</v>
      </c>
      <c r="G55" s="2">
        <v>132</v>
      </c>
      <c r="H55" s="2">
        <v>5</v>
      </c>
      <c r="I55" s="2">
        <v>738</v>
      </c>
      <c r="J55" s="2">
        <v>178</v>
      </c>
      <c r="K55" s="2">
        <v>2312227</v>
      </c>
      <c r="L55" s="2">
        <v>650085</v>
      </c>
      <c r="M55" s="2">
        <v>584621</v>
      </c>
    </row>
    <row r="56" spans="1:13" x14ac:dyDescent="0.2">
      <c r="A56" s="2" t="s">
        <v>20</v>
      </c>
      <c r="B56" s="2" t="s">
        <v>41</v>
      </c>
      <c r="C56" s="2">
        <v>3</v>
      </c>
      <c r="D56" s="2">
        <v>2018</v>
      </c>
      <c r="E56" s="2">
        <v>1</v>
      </c>
      <c r="F56" s="2">
        <v>145</v>
      </c>
      <c r="G56" s="2">
        <v>122</v>
      </c>
      <c r="H56" s="2">
        <v>9</v>
      </c>
      <c r="I56" s="2">
        <v>1117</v>
      </c>
      <c r="J56" s="2">
        <v>301</v>
      </c>
      <c r="K56" s="2">
        <v>1461698</v>
      </c>
      <c r="L56" s="2">
        <v>597365</v>
      </c>
      <c r="M56" s="2">
        <v>511103</v>
      </c>
    </row>
    <row r="57" spans="1:13" x14ac:dyDescent="0.2">
      <c r="A57" s="2" t="s">
        <v>21</v>
      </c>
      <c r="B57" s="2" t="s">
        <v>42</v>
      </c>
      <c r="C57" s="2">
        <v>3</v>
      </c>
      <c r="D57" s="2">
        <v>2018</v>
      </c>
      <c r="E57" s="2">
        <v>1</v>
      </c>
      <c r="F57" s="2">
        <v>104</v>
      </c>
      <c r="G57" s="2">
        <v>132</v>
      </c>
      <c r="H57" s="2">
        <v>11</v>
      </c>
      <c r="I57" s="2">
        <v>1383</v>
      </c>
      <c r="J57" s="2">
        <v>217</v>
      </c>
      <c r="K57" s="2">
        <v>2955688</v>
      </c>
      <c r="L57" s="2">
        <v>586320</v>
      </c>
      <c r="M57" s="2">
        <v>568893</v>
      </c>
    </row>
    <row r="58" spans="1:13" x14ac:dyDescent="0.2">
      <c r="A58" s="2" t="s">
        <v>22</v>
      </c>
      <c r="B58" s="2" t="s">
        <v>43</v>
      </c>
      <c r="C58" s="2">
        <v>3</v>
      </c>
      <c r="D58" s="2">
        <v>2018</v>
      </c>
      <c r="E58" s="2">
        <v>1</v>
      </c>
      <c r="F58" s="2">
        <v>138</v>
      </c>
      <c r="G58" s="2">
        <v>158</v>
      </c>
      <c r="H58" s="2">
        <v>8</v>
      </c>
      <c r="I58" s="2">
        <v>1232</v>
      </c>
      <c r="J58" s="2">
        <v>148</v>
      </c>
      <c r="K58" s="2">
        <v>1420869</v>
      </c>
      <c r="L58" s="2">
        <v>552349</v>
      </c>
      <c r="M58" s="2">
        <v>608421</v>
      </c>
    </row>
    <row r="59" spans="1:13" x14ac:dyDescent="0.2">
      <c r="A59" s="2" t="s">
        <v>23</v>
      </c>
      <c r="B59" s="2" t="s">
        <v>44</v>
      </c>
      <c r="C59" s="2">
        <v>3</v>
      </c>
      <c r="D59" s="2">
        <v>2018</v>
      </c>
      <c r="E59" s="2">
        <v>1</v>
      </c>
      <c r="F59" s="2">
        <v>110</v>
      </c>
      <c r="G59" s="2">
        <v>150</v>
      </c>
      <c r="H59" s="2">
        <v>11</v>
      </c>
      <c r="I59" s="2">
        <v>1479</v>
      </c>
      <c r="J59" s="2">
        <v>278</v>
      </c>
      <c r="K59" s="2">
        <v>2775094</v>
      </c>
      <c r="L59" s="2">
        <v>511226</v>
      </c>
      <c r="M59" s="2">
        <v>571898</v>
      </c>
    </row>
    <row r="60" spans="1:13" x14ac:dyDescent="0.2">
      <c r="A60" s="2" t="s">
        <v>24</v>
      </c>
      <c r="B60" s="2" t="s">
        <v>45</v>
      </c>
      <c r="C60" s="2">
        <v>3</v>
      </c>
      <c r="D60" s="2">
        <v>2018</v>
      </c>
      <c r="E60" s="2">
        <v>1</v>
      </c>
      <c r="F60" s="2">
        <v>148</v>
      </c>
      <c r="G60" s="2">
        <v>158</v>
      </c>
      <c r="H60" s="2">
        <v>5</v>
      </c>
      <c r="I60" s="2">
        <v>873</v>
      </c>
      <c r="J60" s="2">
        <v>195</v>
      </c>
      <c r="K60" s="2">
        <v>2933292</v>
      </c>
      <c r="L60" s="2">
        <v>568893</v>
      </c>
      <c r="M60" s="2">
        <v>634956</v>
      </c>
    </row>
    <row r="61" spans="1:13" x14ac:dyDescent="0.2">
      <c r="A61" s="2" t="s">
        <v>25</v>
      </c>
      <c r="B61" s="2" t="s">
        <v>46</v>
      </c>
      <c r="C61" s="2">
        <v>3</v>
      </c>
      <c r="D61" s="2">
        <v>2018</v>
      </c>
      <c r="E61" s="2">
        <v>1</v>
      </c>
      <c r="F61" s="2">
        <v>134</v>
      </c>
      <c r="G61" s="2">
        <v>153</v>
      </c>
      <c r="H61" s="2">
        <v>7</v>
      </c>
      <c r="I61" s="2">
        <v>716</v>
      </c>
      <c r="J61" s="2">
        <v>123</v>
      </c>
      <c r="K61" s="2">
        <v>2257739</v>
      </c>
      <c r="L61" s="2">
        <v>525486</v>
      </c>
      <c r="M61" s="2">
        <v>564420</v>
      </c>
    </row>
    <row r="62" spans="1:13" x14ac:dyDescent="0.2">
      <c r="A62" s="2" t="s">
        <v>26</v>
      </c>
      <c r="B62" s="2" t="s">
        <v>47</v>
      </c>
      <c r="C62" s="2">
        <v>3</v>
      </c>
      <c r="D62" s="2">
        <v>2018</v>
      </c>
      <c r="E62" s="2">
        <v>1</v>
      </c>
      <c r="F62" s="2">
        <v>149</v>
      </c>
      <c r="G62" s="2">
        <v>129</v>
      </c>
      <c r="H62" s="2">
        <v>8</v>
      </c>
      <c r="I62" s="2">
        <v>1234</v>
      </c>
      <c r="J62" s="2">
        <v>161</v>
      </c>
      <c r="K62" s="2">
        <v>1553230</v>
      </c>
      <c r="L62" s="2">
        <v>628673</v>
      </c>
      <c r="M62" s="2">
        <v>585211</v>
      </c>
    </row>
    <row r="63" spans="1:13" x14ac:dyDescent="0.2">
      <c r="A63" s="2" t="s">
        <v>27</v>
      </c>
      <c r="B63" s="2" t="s">
        <v>48</v>
      </c>
      <c r="C63" s="2">
        <v>3</v>
      </c>
      <c r="D63" s="2">
        <v>2018</v>
      </c>
      <c r="E63" s="2">
        <v>1</v>
      </c>
      <c r="F63" s="2">
        <v>106</v>
      </c>
      <c r="G63" s="2">
        <v>142</v>
      </c>
      <c r="H63" s="2">
        <v>8</v>
      </c>
      <c r="I63" s="2">
        <v>1481</v>
      </c>
      <c r="J63" s="2">
        <v>300</v>
      </c>
      <c r="K63" s="2">
        <v>2787658</v>
      </c>
      <c r="L63" s="2">
        <v>564718</v>
      </c>
      <c r="M63" s="2">
        <v>571833</v>
      </c>
    </row>
    <row r="64" spans="1:13" x14ac:dyDescent="0.2">
      <c r="A64" s="2" t="s">
        <v>28</v>
      </c>
      <c r="B64" s="2" t="s">
        <v>48</v>
      </c>
      <c r="C64" s="2">
        <v>3</v>
      </c>
      <c r="D64" s="2">
        <v>2018</v>
      </c>
      <c r="E64" s="2">
        <v>1</v>
      </c>
      <c r="F64" s="2">
        <v>141</v>
      </c>
      <c r="G64" s="2">
        <v>123</v>
      </c>
      <c r="H64" s="2">
        <v>11</v>
      </c>
      <c r="I64" s="2">
        <v>784</v>
      </c>
      <c r="J64" s="2">
        <v>241</v>
      </c>
      <c r="K64" s="2">
        <v>2894379</v>
      </c>
      <c r="L64" s="2">
        <v>586888</v>
      </c>
      <c r="M64" s="2">
        <v>529069</v>
      </c>
    </row>
    <row r="65" spans="1:13" x14ac:dyDescent="0.2">
      <c r="A65" s="2" t="s">
        <v>13</v>
      </c>
      <c r="B65" s="2" t="s">
        <v>29</v>
      </c>
      <c r="C65" s="2">
        <v>4</v>
      </c>
      <c r="D65" s="2">
        <v>2018</v>
      </c>
      <c r="E65" s="2">
        <v>1</v>
      </c>
      <c r="F65" s="2">
        <v>109</v>
      </c>
      <c r="G65" s="2">
        <v>158</v>
      </c>
      <c r="H65" s="2">
        <v>10</v>
      </c>
      <c r="I65" s="2">
        <v>753</v>
      </c>
      <c r="J65" s="2">
        <v>310</v>
      </c>
      <c r="K65" s="2">
        <v>2594864</v>
      </c>
      <c r="L65" s="2">
        <v>512410</v>
      </c>
      <c r="M65" s="2">
        <v>504090</v>
      </c>
    </row>
    <row r="66" spans="1:13" x14ac:dyDescent="0.2">
      <c r="A66" s="2" t="s">
        <v>13</v>
      </c>
      <c r="B66" s="2" t="s">
        <v>30</v>
      </c>
      <c r="C66" s="2">
        <v>4</v>
      </c>
      <c r="D66" s="2">
        <v>2018</v>
      </c>
      <c r="E66" s="2">
        <v>1</v>
      </c>
      <c r="F66" s="2">
        <v>149</v>
      </c>
      <c r="G66" s="2">
        <v>134</v>
      </c>
      <c r="H66" s="2">
        <v>11</v>
      </c>
      <c r="I66" s="2">
        <v>1318</v>
      </c>
      <c r="J66" s="2">
        <v>223</v>
      </c>
      <c r="K66" s="2">
        <v>2274743</v>
      </c>
      <c r="L66" s="2">
        <v>614509</v>
      </c>
      <c r="M66" s="2">
        <v>668173</v>
      </c>
    </row>
    <row r="67" spans="1:13" x14ac:dyDescent="0.2">
      <c r="A67" s="2" t="s">
        <v>14</v>
      </c>
      <c r="B67" s="2" t="s">
        <v>31</v>
      </c>
      <c r="C67" s="2">
        <v>4</v>
      </c>
      <c r="D67" s="2">
        <v>2018</v>
      </c>
      <c r="E67" s="2">
        <v>1</v>
      </c>
      <c r="F67" s="2">
        <v>99</v>
      </c>
      <c r="G67" s="2">
        <v>126</v>
      </c>
      <c r="H67" s="2">
        <v>6</v>
      </c>
      <c r="I67" s="2">
        <v>886</v>
      </c>
      <c r="J67" s="2">
        <v>193</v>
      </c>
      <c r="K67" s="2">
        <v>1465793</v>
      </c>
      <c r="L67" s="2">
        <v>601261</v>
      </c>
      <c r="M67" s="2">
        <v>565195</v>
      </c>
    </row>
    <row r="68" spans="1:13" x14ac:dyDescent="0.2">
      <c r="A68" s="2" t="s">
        <v>14</v>
      </c>
      <c r="B68" s="2" t="s">
        <v>32</v>
      </c>
      <c r="C68" s="2">
        <v>4</v>
      </c>
      <c r="D68" s="2">
        <v>2018</v>
      </c>
      <c r="E68" s="2">
        <v>1</v>
      </c>
      <c r="F68" s="2">
        <v>112</v>
      </c>
      <c r="G68" s="2">
        <v>151</v>
      </c>
      <c r="H68" s="2">
        <v>9</v>
      </c>
      <c r="I68" s="2">
        <v>1027</v>
      </c>
      <c r="J68" s="2">
        <v>249</v>
      </c>
      <c r="K68" s="2">
        <v>2583169</v>
      </c>
      <c r="L68" s="2">
        <v>575017</v>
      </c>
      <c r="M68" s="2">
        <v>592328</v>
      </c>
    </row>
    <row r="69" spans="1:13" x14ac:dyDescent="0.2">
      <c r="A69" s="2" t="s">
        <v>14</v>
      </c>
      <c r="B69" s="2" t="s">
        <v>33</v>
      </c>
      <c r="C69" s="2">
        <v>4</v>
      </c>
      <c r="D69" s="2">
        <v>2018</v>
      </c>
      <c r="E69" s="2">
        <v>1</v>
      </c>
      <c r="F69" s="2">
        <v>128</v>
      </c>
      <c r="G69" s="2">
        <v>165</v>
      </c>
      <c r="H69" s="2">
        <v>8</v>
      </c>
      <c r="I69" s="2">
        <v>836</v>
      </c>
      <c r="J69" s="2">
        <v>238</v>
      </c>
      <c r="K69" s="2">
        <v>2108926</v>
      </c>
      <c r="L69" s="2">
        <v>637604</v>
      </c>
      <c r="M69" s="2">
        <v>697682</v>
      </c>
    </row>
    <row r="70" spans="1:13" x14ac:dyDescent="0.2">
      <c r="A70" s="2" t="s">
        <v>14</v>
      </c>
      <c r="B70" s="2" t="s">
        <v>34</v>
      </c>
      <c r="C70" s="2">
        <v>4</v>
      </c>
      <c r="D70" s="2">
        <v>2018</v>
      </c>
      <c r="E70" s="2">
        <v>1</v>
      </c>
      <c r="F70" s="2">
        <v>150</v>
      </c>
      <c r="G70" s="2">
        <v>126</v>
      </c>
      <c r="H70" s="2">
        <v>5</v>
      </c>
      <c r="I70" s="2">
        <v>755</v>
      </c>
      <c r="J70" s="2">
        <v>212</v>
      </c>
      <c r="K70" s="2">
        <v>2771946</v>
      </c>
      <c r="L70" s="2">
        <v>677995</v>
      </c>
      <c r="M70" s="2">
        <v>595702</v>
      </c>
    </row>
    <row r="71" spans="1:13" x14ac:dyDescent="0.2">
      <c r="A71" s="2" t="s">
        <v>15</v>
      </c>
      <c r="B71" s="2" t="s">
        <v>35</v>
      </c>
      <c r="C71" s="2">
        <v>4</v>
      </c>
      <c r="D71" s="2">
        <v>2018</v>
      </c>
      <c r="E71" s="2">
        <v>1</v>
      </c>
      <c r="F71" s="2">
        <v>148</v>
      </c>
      <c r="G71" s="2">
        <v>134</v>
      </c>
      <c r="H71" s="2">
        <v>6</v>
      </c>
      <c r="I71" s="2">
        <v>777</v>
      </c>
      <c r="J71" s="2">
        <v>239</v>
      </c>
      <c r="K71" s="2">
        <v>1526516</v>
      </c>
      <c r="L71" s="2">
        <v>600267</v>
      </c>
      <c r="M71" s="2">
        <v>604003</v>
      </c>
    </row>
    <row r="72" spans="1:13" x14ac:dyDescent="0.2">
      <c r="A72" s="2" t="s">
        <v>15</v>
      </c>
      <c r="B72" s="2" t="s">
        <v>36</v>
      </c>
      <c r="C72" s="2">
        <v>4</v>
      </c>
      <c r="D72" s="2">
        <v>2018</v>
      </c>
      <c r="E72" s="2">
        <v>1</v>
      </c>
      <c r="F72" s="2">
        <v>109</v>
      </c>
      <c r="G72" s="2">
        <v>142</v>
      </c>
      <c r="H72" s="2">
        <v>6</v>
      </c>
      <c r="I72" s="2">
        <v>1443</v>
      </c>
      <c r="J72" s="2">
        <v>157</v>
      </c>
      <c r="K72" s="2">
        <v>2490469</v>
      </c>
      <c r="L72" s="2">
        <v>669879</v>
      </c>
      <c r="M72" s="2">
        <v>670748</v>
      </c>
    </row>
    <row r="73" spans="1:13" x14ac:dyDescent="0.2">
      <c r="A73" s="2" t="s">
        <v>16</v>
      </c>
      <c r="B73" s="2" t="s">
        <v>37</v>
      </c>
      <c r="C73" s="2">
        <v>4</v>
      </c>
      <c r="D73" s="2">
        <v>2018</v>
      </c>
      <c r="E73" s="2">
        <v>1</v>
      </c>
      <c r="F73" s="2">
        <v>121</v>
      </c>
      <c r="G73" s="2">
        <v>152</v>
      </c>
      <c r="H73" s="2">
        <v>10</v>
      </c>
      <c r="I73" s="2">
        <v>1078</v>
      </c>
      <c r="J73" s="2">
        <v>134</v>
      </c>
      <c r="K73" s="2">
        <v>2456070</v>
      </c>
      <c r="L73" s="2">
        <v>562756</v>
      </c>
      <c r="M73" s="2">
        <v>572027</v>
      </c>
    </row>
    <row r="74" spans="1:13" x14ac:dyDescent="0.2">
      <c r="A74" s="2" t="s">
        <v>17</v>
      </c>
      <c r="B74" s="2" t="s">
        <v>38</v>
      </c>
      <c r="C74" s="2">
        <v>4</v>
      </c>
      <c r="D74" s="2">
        <v>2018</v>
      </c>
      <c r="E74" s="2">
        <v>1</v>
      </c>
      <c r="F74" s="2">
        <v>145</v>
      </c>
      <c r="G74" s="2">
        <v>166</v>
      </c>
      <c r="H74" s="2">
        <v>11</v>
      </c>
      <c r="I74" s="2">
        <v>1524</v>
      </c>
      <c r="J74" s="2">
        <v>292</v>
      </c>
      <c r="K74" s="2">
        <v>2495914</v>
      </c>
      <c r="L74" s="2">
        <v>538842</v>
      </c>
      <c r="M74" s="2">
        <v>523297</v>
      </c>
    </row>
    <row r="75" spans="1:13" x14ac:dyDescent="0.2">
      <c r="A75" s="2" t="s">
        <v>18</v>
      </c>
      <c r="B75" s="2" t="s">
        <v>39</v>
      </c>
      <c r="C75" s="2">
        <v>4</v>
      </c>
      <c r="D75" s="2">
        <v>2018</v>
      </c>
      <c r="E75" s="2">
        <v>1</v>
      </c>
      <c r="F75" s="2">
        <v>125</v>
      </c>
      <c r="G75" s="2">
        <v>148</v>
      </c>
      <c r="H75" s="2">
        <v>6</v>
      </c>
      <c r="I75" s="2">
        <v>1540</v>
      </c>
      <c r="J75" s="2">
        <v>310</v>
      </c>
      <c r="K75" s="2">
        <v>2355296</v>
      </c>
      <c r="L75" s="2">
        <v>508721</v>
      </c>
      <c r="M75" s="2">
        <v>559555</v>
      </c>
    </row>
    <row r="76" spans="1:13" x14ac:dyDescent="0.2">
      <c r="A76" s="2" t="s">
        <v>19</v>
      </c>
      <c r="B76" s="2" t="s">
        <v>40</v>
      </c>
      <c r="C76" s="2">
        <v>4</v>
      </c>
      <c r="D76" s="2">
        <v>2018</v>
      </c>
      <c r="E76" s="2">
        <v>1</v>
      </c>
      <c r="F76" s="2">
        <v>103</v>
      </c>
      <c r="G76" s="2">
        <v>165</v>
      </c>
      <c r="H76" s="2">
        <v>11</v>
      </c>
      <c r="I76" s="2">
        <v>1021</v>
      </c>
      <c r="J76" s="2">
        <v>294</v>
      </c>
      <c r="K76" s="2">
        <v>1091361</v>
      </c>
      <c r="L76" s="2">
        <v>591760</v>
      </c>
      <c r="M76" s="2">
        <v>538667</v>
      </c>
    </row>
    <row r="77" spans="1:13" x14ac:dyDescent="0.2">
      <c r="A77" s="2" t="s">
        <v>20</v>
      </c>
      <c r="B77" s="2" t="s">
        <v>41</v>
      </c>
      <c r="C77" s="2">
        <v>4</v>
      </c>
      <c r="D77" s="2">
        <v>2018</v>
      </c>
      <c r="E77" s="2">
        <v>1</v>
      </c>
      <c r="F77" s="2">
        <v>135</v>
      </c>
      <c r="G77" s="2">
        <v>158</v>
      </c>
      <c r="H77" s="2">
        <v>6</v>
      </c>
      <c r="I77" s="2">
        <v>1064</v>
      </c>
      <c r="J77" s="2">
        <v>251</v>
      </c>
      <c r="K77" s="2">
        <v>2136885</v>
      </c>
      <c r="L77" s="2">
        <v>578835</v>
      </c>
      <c r="M77" s="2">
        <v>632283</v>
      </c>
    </row>
    <row r="78" spans="1:13" x14ac:dyDescent="0.2">
      <c r="A78" s="2" t="s">
        <v>21</v>
      </c>
      <c r="B78" s="2" t="s">
        <v>42</v>
      </c>
      <c r="C78" s="2">
        <v>4</v>
      </c>
      <c r="D78" s="2">
        <v>2018</v>
      </c>
      <c r="E78" s="2">
        <v>1</v>
      </c>
      <c r="F78" s="2">
        <v>150</v>
      </c>
      <c r="G78" s="2">
        <v>155</v>
      </c>
      <c r="H78" s="2">
        <v>9</v>
      </c>
      <c r="I78" s="2">
        <v>1183</v>
      </c>
      <c r="J78" s="2">
        <v>298</v>
      </c>
      <c r="K78" s="2">
        <v>2624817</v>
      </c>
      <c r="L78" s="2">
        <v>526708</v>
      </c>
      <c r="M78" s="2">
        <v>588194</v>
      </c>
    </row>
    <row r="79" spans="1:13" x14ac:dyDescent="0.2">
      <c r="A79" s="2" t="s">
        <v>22</v>
      </c>
      <c r="B79" s="2" t="s">
        <v>43</v>
      </c>
      <c r="C79" s="2">
        <v>4</v>
      </c>
      <c r="D79" s="2">
        <v>2018</v>
      </c>
      <c r="E79" s="2">
        <v>1</v>
      </c>
      <c r="F79" s="2">
        <v>143</v>
      </c>
      <c r="G79" s="2">
        <v>142</v>
      </c>
      <c r="H79" s="2">
        <v>7</v>
      </c>
      <c r="I79" s="2">
        <v>861</v>
      </c>
      <c r="J79" s="2">
        <v>281</v>
      </c>
      <c r="K79" s="2">
        <v>2467378</v>
      </c>
      <c r="L79" s="2">
        <v>648812</v>
      </c>
      <c r="M79" s="2">
        <v>639741</v>
      </c>
    </row>
    <row r="80" spans="1:13" x14ac:dyDescent="0.2">
      <c r="A80" s="2" t="s">
        <v>23</v>
      </c>
      <c r="B80" s="2" t="s">
        <v>44</v>
      </c>
      <c r="C80" s="2">
        <v>4</v>
      </c>
      <c r="D80" s="2">
        <v>2018</v>
      </c>
      <c r="E80" s="2">
        <v>1</v>
      </c>
      <c r="F80" s="2">
        <v>125</v>
      </c>
      <c r="G80" s="2">
        <v>166</v>
      </c>
      <c r="H80" s="2">
        <v>8</v>
      </c>
      <c r="I80" s="2">
        <v>1205</v>
      </c>
      <c r="J80" s="2">
        <v>242</v>
      </c>
      <c r="K80" s="2">
        <v>2755123</v>
      </c>
      <c r="L80" s="2">
        <v>502195</v>
      </c>
      <c r="M80" s="2">
        <v>613979</v>
      </c>
    </row>
    <row r="81" spans="1:13" x14ac:dyDescent="0.2">
      <c r="A81" s="2" t="s">
        <v>24</v>
      </c>
      <c r="B81" s="2" t="s">
        <v>45</v>
      </c>
      <c r="C81" s="2">
        <v>4</v>
      </c>
      <c r="D81" s="2">
        <v>2018</v>
      </c>
      <c r="E81" s="2">
        <v>1</v>
      </c>
      <c r="F81" s="2">
        <v>136</v>
      </c>
      <c r="G81" s="2">
        <v>130</v>
      </c>
      <c r="H81" s="2">
        <v>9</v>
      </c>
      <c r="I81" s="2">
        <v>1015</v>
      </c>
      <c r="J81" s="2">
        <v>168</v>
      </c>
      <c r="K81" s="2">
        <v>1350949</v>
      </c>
      <c r="L81" s="2">
        <v>657613</v>
      </c>
      <c r="M81" s="2">
        <v>676607</v>
      </c>
    </row>
    <row r="82" spans="1:13" x14ac:dyDescent="0.2">
      <c r="A82" s="2" t="s">
        <v>25</v>
      </c>
      <c r="B82" s="2" t="s">
        <v>46</v>
      </c>
      <c r="C82" s="2">
        <v>4</v>
      </c>
      <c r="D82" s="2">
        <v>2018</v>
      </c>
      <c r="E82" s="2">
        <v>1</v>
      </c>
      <c r="F82" s="2">
        <v>106</v>
      </c>
      <c r="G82" s="2">
        <v>160</v>
      </c>
      <c r="H82" s="2">
        <v>5</v>
      </c>
      <c r="I82" s="2">
        <v>1530</v>
      </c>
      <c r="J82" s="2">
        <v>182</v>
      </c>
      <c r="K82" s="2">
        <v>1552923</v>
      </c>
      <c r="L82" s="2">
        <v>589891</v>
      </c>
      <c r="M82" s="2">
        <v>577939</v>
      </c>
    </row>
    <row r="83" spans="1:13" x14ac:dyDescent="0.2">
      <c r="A83" s="2" t="s">
        <v>26</v>
      </c>
      <c r="B83" s="2" t="s">
        <v>47</v>
      </c>
      <c r="C83" s="2">
        <v>4</v>
      </c>
      <c r="D83" s="2">
        <v>2018</v>
      </c>
      <c r="E83" s="2">
        <v>1</v>
      </c>
      <c r="F83" s="2">
        <v>145</v>
      </c>
      <c r="G83" s="2">
        <v>167</v>
      </c>
      <c r="H83" s="2">
        <v>8</v>
      </c>
      <c r="I83" s="2">
        <v>1518</v>
      </c>
      <c r="J83" s="2">
        <v>250</v>
      </c>
      <c r="K83" s="2">
        <v>2177176</v>
      </c>
      <c r="L83" s="2">
        <v>558272</v>
      </c>
      <c r="M83" s="2">
        <v>522542</v>
      </c>
    </row>
    <row r="84" spans="1:13" x14ac:dyDescent="0.2">
      <c r="A84" s="2" t="s">
        <v>27</v>
      </c>
      <c r="B84" s="2" t="s">
        <v>48</v>
      </c>
      <c r="C84" s="2">
        <v>4</v>
      </c>
      <c r="D84" s="2">
        <v>2018</v>
      </c>
      <c r="E84" s="2">
        <v>1</v>
      </c>
      <c r="F84" s="2">
        <v>141</v>
      </c>
      <c r="G84" s="2">
        <v>136</v>
      </c>
      <c r="H84" s="2">
        <v>10</v>
      </c>
      <c r="I84" s="2">
        <v>1019</v>
      </c>
      <c r="J84" s="2">
        <v>141</v>
      </c>
      <c r="K84" s="2">
        <v>1501764</v>
      </c>
      <c r="L84" s="2">
        <v>659185</v>
      </c>
      <c r="M84" s="2">
        <v>549352</v>
      </c>
    </row>
    <row r="85" spans="1:13" x14ac:dyDescent="0.2">
      <c r="A85" s="2" t="s">
        <v>28</v>
      </c>
      <c r="B85" s="2" t="s">
        <v>48</v>
      </c>
      <c r="C85" s="2">
        <v>4</v>
      </c>
      <c r="D85" s="2">
        <v>2018</v>
      </c>
      <c r="E85" s="2">
        <v>1</v>
      </c>
      <c r="F85" s="2">
        <v>106</v>
      </c>
      <c r="G85" s="2">
        <v>123</v>
      </c>
      <c r="H85" s="2">
        <v>6</v>
      </c>
      <c r="I85" s="2">
        <v>1105</v>
      </c>
      <c r="J85" s="2">
        <v>265</v>
      </c>
      <c r="K85" s="2">
        <v>2448609</v>
      </c>
      <c r="L85" s="2">
        <v>503889</v>
      </c>
      <c r="M85" s="2">
        <v>585547</v>
      </c>
    </row>
    <row r="86" spans="1:13" x14ac:dyDescent="0.2">
      <c r="A86" s="2" t="s">
        <v>13</v>
      </c>
      <c r="B86" s="2" t="s">
        <v>29</v>
      </c>
      <c r="C86" s="2">
        <v>5</v>
      </c>
      <c r="D86" s="2">
        <v>2018</v>
      </c>
      <c r="E86" s="2">
        <v>1</v>
      </c>
      <c r="F86" s="2">
        <v>137</v>
      </c>
      <c r="G86" s="2">
        <v>145</v>
      </c>
      <c r="H86" s="2">
        <v>11</v>
      </c>
      <c r="I86" s="2">
        <v>1428</v>
      </c>
      <c r="J86" s="2">
        <v>134</v>
      </c>
      <c r="K86" s="2">
        <v>1801756</v>
      </c>
      <c r="L86" s="2">
        <v>523374</v>
      </c>
      <c r="M86" s="2">
        <v>658997</v>
      </c>
    </row>
    <row r="87" spans="1:13" x14ac:dyDescent="0.2">
      <c r="A87" s="2" t="s">
        <v>13</v>
      </c>
      <c r="B87" s="2" t="s">
        <v>30</v>
      </c>
      <c r="C87" s="2">
        <v>5</v>
      </c>
      <c r="D87" s="2">
        <v>2018</v>
      </c>
      <c r="E87" s="2">
        <v>1</v>
      </c>
      <c r="F87" s="2">
        <v>121</v>
      </c>
      <c r="G87" s="2">
        <v>138</v>
      </c>
      <c r="H87" s="2">
        <v>8</v>
      </c>
      <c r="I87" s="2">
        <v>1022</v>
      </c>
      <c r="J87" s="2">
        <v>242</v>
      </c>
      <c r="K87" s="2">
        <v>1162756</v>
      </c>
      <c r="L87" s="2">
        <v>685600</v>
      </c>
      <c r="M87" s="2">
        <v>556435</v>
      </c>
    </row>
    <row r="88" spans="1:13" x14ac:dyDescent="0.2">
      <c r="A88" s="2" t="s">
        <v>14</v>
      </c>
      <c r="B88" s="2" t="s">
        <v>31</v>
      </c>
      <c r="C88" s="2">
        <v>5</v>
      </c>
      <c r="D88" s="2">
        <v>2018</v>
      </c>
      <c r="E88" s="2">
        <v>1</v>
      </c>
      <c r="F88" s="2">
        <v>108</v>
      </c>
      <c r="G88" s="2">
        <v>166</v>
      </c>
      <c r="H88" s="2">
        <v>10</v>
      </c>
      <c r="I88" s="2">
        <v>1286</v>
      </c>
      <c r="J88" s="2">
        <v>264</v>
      </c>
      <c r="K88" s="2">
        <v>1842443</v>
      </c>
      <c r="L88" s="2">
        <v>592483</v>
      </c>
      <c r="M88" s="2">
        <v>593679</v>
      </c>
    </row>
    <row r="89" spans="1:13" x14ac:dyDescent="0.2">
      <c r="A89" s="2" t="s">
        <v>14</v>
      </c>
      <c r="B89" s="2" t="s">
        <v>32</v>
      </c>
      <c r="C89" s="2">
        <v>5</v>
      </c>
      <c r="D89" s="2">
        <v>2018</v>
      </c>
      <c r="E89" s="2">
        <v>1</v>
      </c>
      <c r="F89" s="2">
        <v>150</v>
      </c>
      <c r="G89" s="2">
        <v>167</v>
      </c>
      <c r="H89" s="2">
        <v>7</v>
      </c>
      <c r="I89" s="2">
        <v>857</v>
      </c>
      <c r="J89" s="2">
        <v>212</v>
      </c>
      <c r="K89" s="2">
        <v>1600329</v>
      </c>
      <c r="L89" s="2">
        <v>689337</v>
      </c>
      <c r="M89" s="2">
        <v>571591</v>
      </c>
    </row>
    <row r="90" spans="1:13" x14ac:dyDescent="0.2">
      <c r="A90" s="2" t="s">
        <v>14</v>
      </c>
      <c r="B90" s="2" t="s">
        <v>33</v>
      </c>
      <c r="C90" s="2">
        <v>5</v>
      </c>
      <c r="D90" s="2">
        <v>2018</v>
      </c>
      <c r="E90" s="2">
        <v>1</v>
      </c>
      <c r="F90" s="2">
        <v>105</v>
      </c>
      <c r="G90" s="2">
        <v>124</v>
      </c>
      <c r="H90" s="2">
        <v>10</v>
      </c>
      <c r="I90" s="2">
        <v>785</v>
      </c>
      <c r="J90" s="2">
        <v>143</v>
      </c>
      <c r="K90" s="2">
        <v>2308893</v>
      </c>
      <c r="L90" s="2">
        <v>689781</v>
      </c>
      <c r="M90" s="2">
        <v>607158</v>
      </c>
    </row>
    <row r="91" spans="1:13" x14ac:dyDescent="0.2">
      <c r="A91" s="2" t="s">
        <v>14</v>
      </c>
      <c r="B91" s="2" t="s">
        <v>34</v>
      </c>
      <c r="C91" s="2">
        <v>5</v>
      </c>
      <c r="D91" s="2">
        <v>2018</v>
      </c>
      <c r="E91" s="2">
        <v>1</v>
      </c>
      <c r="F91" s="2">
        <v>119</v>
      </c>
      <c r="G91" s="2">
        <v>135</v>
      </c>
      <c r="H91" s="2">
        <v>5</v>
      </c>
      <c r="I91" s="2">
        <v>1156</v>
      </c>
      <c r="J91" s="2">
        <v>160</v>
      </c>
      <c r="K91" s="2">
        <v>1031065</v>
      </c>
      <c r="L91" s="2">
        <v>616737</v>
      </c>
      <c r="M91" s="2">
        <v>518357</v>
      </c>
    </row>
    <row r="92" spans="1:13" x14ac:dyDescent="0.2">
      <c r="A92" s="2" t="s">
        <v>15</v>
      </c>
      <c r="B92" s="2" t="s">
        <v>35</v>
      </c>
      <c r="C92" s="2">
        <v>5</v>
      </c>
      <c r="D92" s="2">
        <v>2018</v>
      </c>
      <c r="E92" s="2">
        <v>1</v>
      </c>
      <c r="F92" s="2">
        <v>113</v>
      </c>
      <c r="G92" s="2">
        <v>141</v>
      </c>
      <c r="H92" s="2">
        <v>6</v>
      </c>
      <c r="I92" s="2">
        <v>779</v>
      </c>
      <c r="J92" s="2">
        <v>207</v>
      </c>
      <c r="K92" s="2">
        <v>1335301</v>
      </c>
      <c r="L92" s="2">
        <v>550404</v>
      </c>
      <c r="M92" s="2">
        <v>616162</v>
      </c>
    </row>
    <row r="93" spans="1:13" x14ac:dyDescent="0.2">
      <c r="A93" s="2" t="s">
        <v>15</v>
      </c>
      <c r="B93" s="2" t="s">
        <v>36</v>
      </c>
      <c r="C93" s="2">
        <v>5</v>
      </c>
      <c r="D93" s="2">
        <v>2018</v>
      </c>
      <c r="E93" s="2">
        <v>1</v>
      </c>
      <c r="F93" s="2">
        <v>109</v>
      </c>
      <c r="G93" s="2">
        <v>148</v>
      </c>
      <c r="H93" s="2">
        <v>9</v>
      </c>
      <c r="I93" s="2">
        <v>965</v>
      </c>
      <c r="J93" s="2">
        <v>184</v>
      </c>
      <c r="K93" s="2">
        <v>1673229</v>
      </c>
      <c r="L93" s="2">
        <v>612990</v>
      </c>
      <c r="M93" s="2">
        <v>520662</v>
      </c>
    </row>
    <row r="94" spans="1:13" x14ac:dyDescent="0.2">
      <c r="A94" s="2" t="s">
        <v>16</v>
      </c>
      <c r="B94" s="2" t="s">
        <v>37</v>
      </c>
      <c r="C94" s="2">
        <v>5</v>
      </c>
      <c r="D94" s="2">
        <v>2018</v>
      </c>
      <c r="E94" s="2">
        <v>1</v>
      </c>
      <c r="F94" s="2">
        <v>137</v>
      </c>
      <c r="G94" s="2">
        <v>129</v>
      </c>
      <c r="H94" s="2">
        <v>10</v>
      </c>
      <c r="I94" s="2">
        <v>797</v>
      </c>
      <c r="J94" s="2">
        <v>296</v>
      </c>
      <c r="K94" s="2">
        <v>2476350</v>
      </c>
      <c r="L94" s="2">
        <v>614863</v>
      </c>
      <c r="M94" s="2">
        <v>585059</v>
      </c>
    </row>
    <row r="95" spans="1:13" x14ac:dyDescent="0.2">
      <c r="A95" s="2" t="s">
        <v>17</v>
      </c>
      <c r="B95" s="2" t="s">
        <v>38</v>
      </c>
      <c r="C95" s="2">
        <v>5</v>
      </c>
      <c r="D95" s="2">
        <v>2018</v>
      </c>
      <c r="E95" s="2">
        <v>1</v>
      </c>
      <c r="F95" s="2">
        <v>116</v>
      </c>
      <c r="G95" s="2">
        <v>159</v>
      </c>
      <c r="H95" s="2">
        <v>11</v>
      </c>
      <c r="I95" s="2">
        <v>1319</v>
      </c>
      <c r="J95" s="2">
        <v>311</v>
      </c>
      <c r="K95" s="2">
        <v>2963699</v>
      </c>
      <c r="L95" s="2">
        <v>635771</v>
      </c>
      <c r="M95" s="2">
        <v>632711</v>
      </c>
    </row>
    <row r="96" spans="1:13" x14ac:dyDescent="0.2">
      <c r="A96" s="2" t="s">
        <v>18</v>
      </c>
      <c r="B96" s="2" t="s">
        <v>39</v>
      </c>
      <c r="C96" s="2">
        <v>5</v>
      </c>
      <c r="D96" s="2">
        <v>2018</v>
      </c>
      <c r="E96" s="2">
        <v>1</v>
      </c>
      <c r="F96" s="2">
        <v>118</v>
      </c>
      <c r="G96" s="2">
        <v>141</v>
      </c>
      <c r="H96" s="2">
        <v>11</v>
      </c>
      <c r="I96" s="2">
        <v>872</v>
      </c>
      <c r="J96" s="2">
        <v>290</v>
      </c>
      <c r="K96" s="2">
        <v>1134153</v>
      </c>
      <c r="L96" s="2">
        <v>646555</v>
      </c>
      <c r="M96" s="2">
        <v>604173</v>
      </c>
    </row>
    <row r="97" spans="1:13" x14ac:dyDescent="0.2">
      <c r="A97" s="2" t="s">
        <v>19</v>
      </c>
      <c r="B97" s="2" t="s">
        <v>40</v>
      </c>
      <c r="C97" s="2">
        <v>5</v>
      </c>
      <c r="D97" s="2">
        <v>2018</v>
      </c>
      <c r="E97" s="2">
        <v>1</v>
      </c>
      <c r="F97" s="2">
        <v>133</v>
      </c>
      <c r="G97" s="2">
        <v>121</v>
      </c>
      <c r="H97" s="2">
        <v>5</v>
      </c>
      <c r="I97" s="2">
        <v>869</v>
      </c>
      <c r="J97" s="2">
        <v>203</v>
      </c>
      <c r="K97" s="2">
        <v>2163995</v>
      </c>
      <c r="L97" s="2">
        <v>509604</v>
      </c>
      <c r="M97" s="2">
        <v>682980</v>
      </c>
    </row>
    <row r="98" spans="1:13" x14ac:dyDescent="0.2">
      <c r="A98" s="2" t="s">
        <v>20</v>
      </c>
      <c r="B98" s="2" t="s">
        <v>41</v>
      </c>
      <c r="C98" s="2">
        <v>5</v>
      </c>
      <c r="D98" s="2">
        <v>2018</v>
      </c>
      <c r="E98" s="2">
        <v>1</v>
      </c>
      <c r="F98" s="2">
        <v>114</v>
      </c>
      <c r="G98" s="2">
        <v>132</v>
      </c>
      <c r="H98" s="2">
        <v>10</v>
      </c>
      <c r="I98" s="2">
        <v>1056</v>
      </c>
      <c r="J98" s="2">
        <v>277</v>
      </c>
      <c r="K98" s="2">
        <v>2570574</v>
      </c>
      <c r="L98" s="2">
        <v>682029</v>
      </c>
      <c r="M98" s="2">
        <v>515881</v>
      </c>
    </row>
    <row r="99" spans="1:13" x14ac:dyDescent="0.2">
      <c r="A99" s="2" t="s">
        <v>21</v>
      </c>
      <c r="B99" s="2" t="s">
        <v>42</v>
      </c>
      <c r="C99" s="2">
        <v>5</v>
      </c>
      <c r="D99" s="2">
        <v>2018</v>
      </c>
      <c r="E99" s="2">
        <v>1</v>
      </c>
      <c r="F99" s="2">
        <v>129</v>
      </c>
      <c r="G99" s="2">
        <v>141</v>
      </c>
      <c r="H99" s="2">
        <v>7</v>
      </c>
      <c r="I99" s="2">
        <v>1294</v>
      </c>
      <c r="J99" s="2">
        <v>297</v>
      </c>
      <c r="K99" s="2">
        <v>1471466</v>
      </c>
      <c r="L99" s="2">
        <v>590946</v>
      </c>
      <c r="M99" s="2">
        <v>642512</v>
      </c>
    </row>
    <row r="100" spans="1:13" x14ac:dyDescent="0.2">
      <c r="A100" s="2" t="s">
        <v>22</v>
      </c>
      <c r="B100" s="2" t="s">
        <v>43</v>
      </c>
      <c r="C100" s="2">
        <v>5</v>
      </c>
      <c r="D100" s="2">
        <v>2018</v>
      </c>
      <c r="E100" s="2">
        <v>1</v>
      </c>
      <c r="F100" s="2">
        <v>100</v>
      </c>
      <c r="G100" s="2">
        <v>163</v>
      </c>
      <c r="H100" s="2">
        <v>8</v>
      </c>
      <c r="I100" s="2">
        <v>1041</v>
      </c>
      <c r="J100" s="2">
        <v>133</v>
      </c>
      <c r="K100" s="2">
        <v>2957110</v>
      </c>
      <c r="L100" s="2">
        <v>551817</v>
      </c>
      <c r="M100" s="2">
        <v>565240</v>
      </c>
    </row>
    <row r="101" spans="1:13" x14ac:dyDescent="0.2">
      <c r="A101" s="2" t="s">
        <v>23</v>
      </c>
      <c r="B101" s="2" t="s">
        <v>44</v>
      </c>
      <c r="C101" s="2">
        <v>5</v>
      </c>
      <c r="D101" s="2">
        <v>2018</v>
      </c>
      <c r="E101" s="2">
        <v>1</v>
      </c>
      <c r="F101" s="2">
        <v>125</v>
      </c>
      <c r="G101" s="2">
        <v>161</v>
      </c>
      <c r="H101" s="2">
        <v>5</v>
      </c>
      <c r="I101" s="2">
        <v>1386</v>
      </c>
      <c r="J101" s="2">
        <v>287</v>
      </c>
      <c r="K101" s="2">
        <v>1931670</v>
      </c>
      <c r="L101" s="2">
        <v>688077</v>
      </c>
      <c r="M101" s="2">
        <v>687247</v>
      </c>
    </row>
    <row r="102" spans="1:13" x14ac:dyDescent="0.2">
      <c r="A102" s="2" t="s">
        <v>24</v>
      </c>
      <c r="B102" s="2" t="s">
        <v>45</v>
      </c>
      <c r="C102" s="2">
        <v>5</v>
      </c>
      <c r="D102" s="2">
        <v>2018</v>
      </c>
      <c r="E102" s="2">
        <v>1</v>
      </c>
      <c r="F102" s="2">
        <v>144</v>
      </c>
      <c r="G102" s="2">
        <v>122</v>
      </c>
      <c r="H102" s="2">
        <v>7</v>
      </c>
      <c r="I102" s="2">
        <v>1321</v>
      </c>
      <c r="J102" s="2">
        <v>186</v>
      </c>
      <c r="K102" s="2">
        <v>1523509</v>
      </c>
      <c r="L102" s="2">
        <v>586732</v>
      </c>
      <c r="M102" s="2">
        <v>620405</v>
      </c>
    </row>
    <row r="103" spans="1:13" x14ac:dyDescent="0.2">
      <c r="A103" s="2" t="s">
        <v>25</v>
      </c>
      <c r="B103" s="2" t="s">
        <v>46</v>
      </c>
      <c r="C103" s="2">
        <v>5</v>
      </c>
      <c r="D103" s="2">
        <v>2018</v>
      </c>
      <c r="E103" s="2">
        <v>1</v>
      </c>
      <c r="F103" s="2">
        <v>117</v>
      </c>
      <c r="G103" s="2">
        <v>135</v>
      </c>
      <c r="H103" s="2">
        <v>5</v>
      </c>
      <c r="I103" s="2">
        <v>1432</v>
      </c>
      <c r="J103" s="2">
        <v>200</v>
      </c>
      <c r="K103" s="2">
        <v>1762549</v>
      </c>
      <c r="L103" s="2">
        <v>674702</v>
      </c>
      <c r="M103" s="2">
        <v>619513</v>
      </c>
    </row>
    <row r="104" spans="1:13" x14ac:dyDescent="0.2">
      <c r="A104" s="2" t="s">
        <v>26</v>
      </c>
      <c r="B104" s="2" t="s">
        <v>47</v>
      </c>
      <c r="C104" s="2">
        <v>5</v>
      </c>
      <c r="D104" s="2">
        <v>2018</v>
      </c>
      <c r="E104" s="2">
        <v>1</v>
      </c>
      <c r="F104" s="2">
        <v>101</v>
      </c>
      <c r="G104" s="2">
        <v>129</v>
      </c>
      <c r="H104" s="2">
        <v>5</v>
      </c>
      <c r="I104" s="2">
        <v>1126</v>
      </c>
      <c r="J104" s="2">
        <v>151</v>
      </c>
      <c r="K104" s="2">
        <v>1626700</v>
      </c>
      <c r="L104" s="2">
        <v>596921</v>
      </c>
      <c r="M104" s="2">
        <v>675693</v>
      </c>
    </row>
    <row r="105" spans="1:13" x14ac:dyDescent="0.2">
      <c r="A105" s="2" t="s">
        <v>27</v>
      </c>
      <c r="B105" s="2" t="s">
        <v>48</v>
      </c>
      <c r="C105" s="2">
        <v>5</v>
      </c>
      <c r="D105" s="2">
        <v>2018</v>
      </c>
      <c r="E105" s="2">
        <v>1</v>
      </c>
      <c r="F105" s="2">
        <v>123</v>
      </c>
      <c r="G105" s="2">
        <v>128</v>
      </c>
      <c r="H105" s="2">
        <v>10</v>
      </c>
      <c r="I105" s="2">
        <v>746</v>
      </c>
      <c r="J105" s="2">
        <v>200</v>
      </c>
      <c r="K105" s="2">
        <v>1949885</v>
      </c>
      <c r="L105" s="2">
        <v>655370</v>
      </c>
      <c r="M105" s="2">
        <v>584866</v>
      </c>
    </row>
    <row r="106" spans="1:13" x14ac:dyDescent="0.2">
      <c r="A106" s="2" t="s">
        <v>28</v>
      </c>
      <c r="B106" s="2" t="s">
        <v>48</v>
      </c>
      <c r="C106" s="2">
        <v>5</v>
      </c>
      <c r="D106" s="2">
        <v>2018</v>
      </c>
      <c r="E106" s="2">
        <v>1</v>
      </c>
      <c r="F106" s="2">
        <v>122</v>
      </c>
      <c r="G106" s="2">
        <v>134</v>
      </c>
      <c r="H106" s="2">
        <v>9</v>
      </c>
      <c r="I106" s="2">
        <v>822</v>
      </c>
      <c r="J106" s="2">
        <v>221</v>
      </c>
      <c r="K106" s="2">
        <v>1461344</v>
      </c>
      <c r="L106" s="2">
        <v>581167</v>
      </c>
      <c r="M106" s="2">
        <v>652797</v>
      </c>
    </row>
    <row r="107" spans="1:13" x14ac:dyDescent="0.2">
      <c r="A107" s="2" t="s">
        <v>13</v>
      </c>
      <c r="B107" s="2" t="s">
        <v>29</v>
      </c>
      <c r="C107" s="2">
        <v>6</v>
      </c>
      <c r="D107" s="2">
        <v>2018</v>
      </c>
      <c r="E107" s="2">
        <v>1</v>
      </c>
      <c r="F107" s="2">
        <v>112</v>
      </c>
      <c r="G107" s="2">
        <v>135</v>
      </c>
      <c r="H107" s="2">
        <v>9</v>
      </c>
      <c r="I107" s="2">
        <v>1282</v>
      </c>
      <c r="J107" s="2">
        <v>192</v>
      </c>
      <c r="K107" s="2">
        <v>1041029</v>
      </c>
      <c r="L107" s="2">
        <v>536807</v>
      </c>
      <c r="M107" s="2">
        <v>522145</v>
      </c>
    </row>
    <row r="108" spans="1:13" x14ac:dyDescent="0.2">
      <c r="A108" s="2" t="s">
        <v>13</v>
      </c>
      <c r="B108" s="2" t="s">
        <v>30</v>
      </c>
      <c r="C108" s="2">
        <v>6</v>
      </c>
      <c r="D108" s="2">
        <v>2018</v>
      </c>
      <c r="E108" s="2">
        <v>1</v>
      </c>
      <c r="F108" s="2">
        <v>139</v>
      </c>
      <c r="G108" s="2">
        <v>153</v>
      </c>
      <c r="H108" s="2">
        <v>9</v>
      </c>
      <c r="I108" s="2">
        <v>1516</v>
      </c>
      <c r="J108" s="2">
        <v>272</v>
      </c>
      <c r="K108" s="2">
        <v>1003668</v>
      </c>
      <c r="L108" s="2">
        <v>553009</v>
      </c>
      <c r="M108" s="2">
        <v>642679</v>
      </c>
    </row>
    <row r="109" spans="1:13" x14ac:dyDescent="0.2">
      <c r="A109" s="2" t="s">
        <v>14</v>
      </c>
      <c r="B109" s="2" t="s">
        <v>31</v>
      </c>
      <c r="C109" s="2">
        <v>6</v>
      </c>
      <c r="D109" s="2">
        <v>2018</v>
      </c>
      <c r="E109" s="2">
        <v>1</v>
      </c>
      <c r="F109" s="2">
        <v>132</v>
      </c>
      <c r="G109" s="2">
        <v>153</v>
      </c>
      <c r="H109" s="2">
        <v>11</v>
      </c>
      <c r="I109" s="2">
        <v>1108</v>
      </c>
      <c r="J109" s="2">
        <v>264</v>
      </c>
      <c r="K109" s="2">
        <v>1198583</v>
      </c>
      <c r="L109" s="2">
        <v>573949</v>
      </c>
      <c r="M109" s="2">
        <v>531631</v>
      </c>
    </row>
    <row r="110" spans="1:13" x14ac:dyDescent="0.2">
      <c r="A110" s="2" t="s">
        <v>14</v>
      </c>
      <c r="B110" s="2" t="s">
        <v>32</v>
      </c>
      <c r="C110" s="2">
        <v>6</v>
      </c>
      <c r="D110" s="2">
        <v>2018</v>
      </c>
      <c r="E110" s="2">
        <v>1</v>
      </c>
      <c r="F110" s="2">
        <v>100</v>
      </c>
      <c r="G110" s="2">
        <v>130</v>
      </c>
      <c r="H110" s="2">
        <v>6</v>
      </c>
      <c r="I110" s="2">
        <v>1404</v>
      </c>
      <c r="J110" s="2">
        <v>139</v>
      </c>
      <c r="K110" s="2">
        <v>1827949</v>
      </c>
      <c r="L110" s="2">
        <v>575671</v>
      </c>
      <c r="M110" s="2">
        <v>627826</v>
      </c>
    </row>
    <row r="111" spans="1:13" x14ac:dyDescent="0.2">
      <c r="A111" s="2" t="s">
        <v>14</v>
      </c>
      <c r="B111" s="2" t="s">
        <v>33</v>
      </c>
      <c r="C111" s="2">
        <v>6</v>
      </c>
      <c r="D111" s="2">
        <v>2018</v>
      </c>
      <c r="E111" s="2">
        <v>1</v>
      </c>
      <c r="F111" s="2">
        <v>137</v>
      </c>
      <c r="G111" s="2">
        <v>126</v>
      </c>
      <c r="H111" s="2">
        <v>5</v>
      </c>
      <c r="I111" s="2">
        <v>1189</v>
      </c>
      <c r="J111" s="2">
        <v>193</v>
      </c>
      <c r="K111" s="2">
        <v>1048710</v>
      </c>
      <c r="L111" s="2">
        <v>602773</v>
      </c>
      <c r="M111" s="2">
        <v>602988</v>
      </c>
    </row>
    <row r="112" spans="1:13" x14ac:dyDescent="0.2">
      <c r="A112" s="2" t="s">
        <v>14</v>
      </c>
      <c r="B112" s="2" t="s">
        <v>34</v>
      </c>
      <c r="C112" s="2">
        <v>6</v>
      </c>
      <c r="D112" s="2">
        <v>2018</v>
      </c>
      <c r="E112" s="2">
        <v>1</v>
      </c>
      <c r="F112" s="2">
        <v>128</v>
      </c>
      <c r="G112" s="2">
        <v>162</v>
      </c>
      <c r="H112" s="2">
        <v>9</v>
      </c>
      <c r="I112" s="2">
        <v>742</v>
      </c>
      <c r="J112" s="2">
        <v>261</v>
      </c>
      <c r="K112" s="2">
        <v>1836583</v>
      </c>
      <c r="L112" s="2">
        <v>630022</v>
      </c>
      <c r="M112" s="2">
        <v>538964</v>
      </c>
    </row>
    <row r="113" spans="1:13" x14ac:dyDescent="0.2">
      <c r="A113" s="2" t="s">
        <v>15</v>
      </c>
      <c r="B113" s="2" t="s">
        <v>35</v>
      </c>
      <c r="C113" s="2">
        <v>6</v>
      </c>
      <c r="D113" s="2">
        <v>2018</v>
      </c>
      <c r="E113" s="2">
        <v>1</v>
      </c>
      <c r="F113" s="2">
        <v>108</v>
      </c>
      <c r="G113" s="2">
        <v>167</v>
      </c>
      <c r="H113" s="2">
        <v>10</v>
      </c>
      <c r="I113" s="2">
        <v>1149</v>
      </c>
      <c r="J113" s="2">
        <v>237</v>
      </c>
      <c r="K113" s="2">
        <v>1821679</v>
      </c>
      <c r="L113" s="2">
        <v>669029</v>
      </c>
      <c r="M113" s="2">
        <v>612811</v>
      </c>
    </row>
    <row r="114" spans="1:13" x14ac:dyDescent="0.2">
      <c r="A114" s="2" t="s">
        <v>15</v>
      </c>
      <c r="B114" s="2" t="s">
        <v>36</v>
      </c>
      <c r="C114" s="2">
        <v>6</v>
      </c>
      <c r="D114" s="2">
        <v>2018</v>
      </c>
      <c r="E114" s="2">
        <v>1</v>
      </c>
      <c r="F114" s="2">
        <v>119</v>
      </c>
      <c r="G114" s="2">
        <v>140</v>
      </c>
      <c r="H114" s="2">
        <v>9</v>
      </c>
      <c r="I114" s="2">
        <v>720</v>
      </c>
      <c r="J114" s="2">
        <v>147</v>
      </c>
      <c r="K114" s="2">
        <v>1878751</v>
      </c>
      <c r="L114" s="2">
        <v>537767</v>
      </c>
      <c r="M114" s="2">
        <v>675396</v>
      </c>
    </row>
    <row r="115" spans="1:13" x14ac:dyDescent="0.2">
      <c r="A115" s="2" t="s">
        <v>16</v>
      </c>
      <c r="B115" s="2" t="s">
        <v>37</v>
      </c>
      <c r="C115" s="2">
        <v>6</v>
      </c>
      <c r="D115" s="2">
        <v>2018</v>
      </c>
      <c r="E115" s="2">
        <v>1</v>
      </c>
      <c r="F115" s="2">
        <v>127</v>
      </c>
      <c r="G115" s="2">
        <v>162</v>
      </c>
      <c r="H115" s="2">
        <v>5</v>
      </c>
      <c r="I115" s="2">
        <v>1097</v>
      </c>
      <c r="J115" s="2">
        <v>271</v>
      </c>
      <c r="K115" s="2">
        <v>2128692</v>
      </c>
      <c r="L115" s="2">
        <v>622574</v>
      </c>
      <c r="M115" s="2">
        <v>674681</v>
      </c>
    </row>
    <row r="116" spans="1:13" x14ac:dyDescent="0.2">
      <c r="A116" s="2" t="s">
        <v>17</v>
      </c>
      <c r="B116" s="2" t="s">
        <v>38</v>
      </c>
      <c r="C116" s="2">
        <v>6</v>
      </c>
      <c r="D116" s="2">
        <v>2018</v>
      </c>
      <c r="E116" s="2">
        <v>1</v>
      </c>
      <c r="F116" s="2">
        <v>108</v>
      </c>
      <c r="G116" s="2">
        <v>168</v>
      </c>
      <c r="H116" s="2">
        <v>5</v>
      </c>
      <c r="I116" s="2">
        <v>1142</v>
      </c>
      <c r="J116" s="2">
        <v>273</v>
      </c>
      <c r="K116" s="2">
        <v>2087784</v>
      </c>
      <c r="L116" s="2">
        <v>618231</v>
      </c>
      <c r="M116" s="2">
        <v>638494</v>
      </c>
    </row>
    <row r="117" spans="1:13" x14ac:dyDescent="0.2">
      <c r="A117" s="2" t="s">
        <v>18</v>
      </c>
      <c r="B117" s="2" t="s">
        <v>39</v>
      </c>
      <c r="C117" s="2">
        <v>6</v>
      </c>
      <c r="D117" s="2">
        <v>2018</v>
      </c>
      <c r="E117" s="2">
        <v>1</v>
      </c>
      <c r="F117" s="2">
        <v>127</v>
      </c>
      <c r="G117" s="2">
        <v>165</v>
      </c>
      <c r="H117" s="2">
        <v>11</v>
      </c>
      <c r="I117" s="2">
        <v>1186</v>
      </c>
      <c r="J117" s="2">
        <v>118</v>
      </c>
      <c r="K117" s="2">
        <v>1496981</v>
      </c>
      <c r="L117" s="2">
        <v>641068</v>
      </c>
      <c r="M117" s="2">
        <v>587347</v>
      </c>
    </row>
    <row r="118" spans="1:13" x14ac:dyDescent="0.2">
      <c r="A118" s="2" t="s">
        <v>19</v>
      </c>
      <c r="B118" s="2" t="s">
        <v>40</v>
      </c>
      <c r="C118" s="2">
        <v>6</v>
      </c>
      <c r="D118" s="2">
        <v>2018</v>
      </c>
      <c r="E118" s="2">
        <v>1</v>
      </c>
      <c r="F118" s="2">
        <v>135</v>
      </c>
      <c r="G118" s="2">
        <v>164</v>
      </c>
      <c r="H118" s="2">
        <v>7</v>
      </c>
      <c r="I118" s="2">
        <v>1150</v>
      </c>
      <c r="J118" s="2">
        <v>273</v>
      </c>
      <c r="K118" s="2">
        <v>1973356</v>
      </c>
      <c r="L118" s="2">
        <v>647610</v>
      </c>
      <c r="M118" s="2">
        <v>549408</v>
      </c>
    </row>
    <row r="119" spans="1:13" x14ac:dyDescent="0.2">
      <c r="A119" s="2" t="s">
        <v>20</v>
      </c>
      <c r="B119" s="2" t="s">
        <v>41</v>
      </c>
      <c r="C119" s="2">
        <v>6</v>
      </c>
      <c r="D119" s="2">
        <v>2018</v>
      </c>
      <c r="E119" s="2">
        <v>1</v>
      </c>
      <c r="F119" s="2">
        <v>143</v>
      </c>
      <c r="G119" s="2">
        <v>129</v>
      </c>
      <c r="H119" s="2">
        <v>5</v>
      </c>
      <c r="I119" s="2">
        <v>1035</v>
      </c>
      <c r="J119" s="2">
        <v>125</v>
      </c>
      <c r="K119" s="2">
        <v>1749475</v>
      </c>
      <c r="L119" s="2">
        <v>587582</v>
      </c>
      <c r="M119" s="2">
        <v>683836</v>
      </c>
    </row>
    <row r="120" spans="1:13" x14ac:dyDescent="0.2">
      <c r="A120" s="2" t="s">
        <v>21</v>
      </c>
      <c r="B120" s="2" t="s">
        <v>42</v>
      </c>
      <c r="C120" s="2">
        <v>6</v>
      </c>
      <c r="D120" s="2">
        <v>2018</v>
      </c>
      <c r="E120" s="2">
        <v>1</v>
      </c>
      <c r="F120" s="2">
        <v>120</v>
      </c>
      <c r="G120" s="2">
        <v>139</v>
      </c>
      <c r="H120" s="2">
        <v>8</v>
      </c>
      <c r="I120" s="2">
        <v>913</v>
      </c>
      <c r="J120" s="2">
        <v>261</v>
      </c>
      <c r="K120" s="2">
        <v>1739774</v>
      </c>
      <c r="L120" s="2">
        <v>632177</v>
      </c>
      <c r="M120" s="2">
        <v>668033</v>
      </c>
    </row>
    <row r="121" spans="1:13" x14ac:dyDescent="0.2">
      <c r="A121" s="2" t="s">
        <v>22</v>
      </c>
      <c r="B121" s="2" t="s">
        <v>43</v>
      </c>
      <c r="C121" s="2">
        <v>6</v>
      </c>
      <c r="D121" s="2">
        <v>2018</v>
      </c>
      <c r="E121" s="2">
        <v>1</v>
      </c>
      <c r="F121" s="2">
        <v>137</v>
      </c>
      <c r="G121" s="2">
        <v>123</v>
      </c>
      <c r="H121" s="2">
        <v>10</v>
      </c>
      <c r="I121" s="2">
        <v>1047</v>
      </c>
      <c r="J121" s="2">
        <v>297</v>
      </c>
      <c r="K121" s="2">
        <v>1498497</v>
      </c>
      <c r="L121" s="2">
        <v>624144</v>
      </c>
      <c r="M121" s="2">
        <v>565894</v>
      </c>
    </row>
    <row r="122" spans="1:13" x14ac:dyDescent="0.2">
      <c r="A122" s="2" t="s">
        <v>23</v>
      </c>
      <c r="B122" s="2" t="s">
        <v>44</v>
      </c>
      <c r="C122" s="2">
        <v>6</v>
      </c>
      <c r="D122" s="2">
        <v>2018</v>
      </c>
      <c r="E122" s="2">
        <v>1</v>
      </c>
      <c r="F122" s="2">
        <v>125</v>
      </c>
      <c r="G122" s="2">
        <v>166</v>
      </c>
      <c r="H122" s="2">
        <v>6</v>
      </c>
      <c r="I122" s="2">
        <v>863</v>
      </c>
      <c r="J122" s="2">
        <v>147</v>
      </c>
      <c r="K122" s="2">
        <v>1250000</v>
      </c>
      <c r="L122" s="2">
        <v>534967</v>
      </c>
      <c r="M122" s="2">
        <v>594297</v>
      </c>
    </row>
    <row r="123" spans="1:13" x14ac:dyDescent="0.2">
      <c r="A123" s="2" t="s">
        <v>24</v>
      </c>
      <c r="B123" s="2" t="s">
        <v>45</v>
      </c>
      <c r="C123" s="2">
        <v>6</v>
      </c>
      <c r="D123" s="2">
        <v>2018</v>
      </c>
      <c r="E123" s="2">
        <v>1</v>
      </c>
      <c r="F123" s="2">
        <v>107</v>
      </c>
      <c r="G123" s="2">
        <v>127</v>
      </c>
      <c r="H123" s="2">
        <v>6</v>
      </c>
      <c r="I123" s="2">
        <v>1388</v>
      </c>
      <c r="J123" s="2">
        <v>238</v>
      </c>
      <c r="K123" s="2">
        <v>2623013</v>
      </c>
      <c r="L123" s="2">
        <v>589326</v>
      </c>
      <c r="M123" s="2">
        <v>507992</v>
      </c>
    </row>
    <row r="124" spans="1:13" x14ac:dyDescent="0.2">
      <c r="A124" s="2" t="s">
        <v>25</v>
      </c>
      <c r="B124" s="2" t="s">
        <v>46</v>
      </c>
      <c r="C124" s="2">
        <v>6</v>
      </c>
      <c r="D124" s="2">
        <v>2018</v>
      </c>
      <c r="E124" s="2">
        <v>1</v>
      </c>
      <c r="F124" s="2">
        <v>118</v>
      </c>
      <c r="G124" s="2">
        <v>151</v>
      </c>
      <c r="H124" s="2">
        <v>6</v>
      </c>
      <c r="I124" s="2">
        <v>1085</v>
      </c>
      <c r="J124" s="2">
        <v>144</v>
      </c>
      <c r="K124" s="2">
        <v>1858387</v>
      </c>
      <c r="L124" s="2">
        <v>598992</v>
      </c>
      <c r="M124" s="2">
        <v>656162</v>
      </c>
    </row>
    <row r="125" spans="1:13" x14ac:dyDescent="0.2">
      <c r="A125" s="2" t="s">
        <v>26</v>
      </c>
      <c r="B125" s="2" t="s">
        <v>47</v>
      </c>
      <c r="C125" s="2">
        <v>6</v>
      </c>
      <c r="D125" s="2">
        <v>2018</v>
      </c>
      <c r="E125" s="2">
        <v>1</v>
      </c>
      <c r="F125" s="2">
        <v>139</v>
      </c>
      <c r="G125" s="2">
        <v>132</v>
      </c>
      <c r="H125" s="2">
        <v>6</v>
      </c>
      <c r="I125" s="2">
        <v>1142</v>
      </c>
      <c r="J125" s="2">
        <v>257</v>
      </c>
      <c r="K125" s="2">
        <v>2969143</v>
      </c>
      <c r="L125" s="2">
        <v>624532</v>
      </c>
      <c r="M125" s="2">
        <v>574177</v>
      </c>
    </row>
    <row r="126" spans="1:13" x14ac:dyDescent="0.2">
      <c r="A126" s="2" t="s">
        <v>27</v>
      </c>
      <c r="B126" s="2" t="s">
        <v>48</v>
      </c>
      <c r="C126" s="2">
        <v>6</v>
      </c>
      <c r="D126" s="2">
        <v>2018</v>
      </c>
      <c r="E126" s="2">
        <v>1</v>
      </c>
      <c r="F126" s="2">
        <v>125</v>
      </c>
      <c r="G126" s="2">
        <v>133</v>
      </c>
      <c r="H126" s="2">
        <v>11</v>
      </c>
      <c r="I126" s="2">
        <v>1444</v>
      </c>
      <c r="J126" s="2">
        <v>137</v>
      </c>
      <c r="K126" s="2">
        <v>2392705</v>
      </c>
      <c r="L126" s="2">
        <v>620255</v>
      </c>
      <c r="M126" s="2">
        <v>515824</v>
      </c>
    </row>
    <row r="127" spans="1:13" x14ac:dyDescent="0.2">
      <c r="A127" s="2" t="s">
        <v>28</v>
      </c>
      <c r="B127" s="2" t="s">
        <v>48</v>
      </c>
      <c r="C127" s="2">
        <v>6</v>
      </c>
      <c r="D127" s="2">
        <v>2018</v>
      </c>
      <c r="E127" s="2">
        <v>1</v>
      </c>
      <c r="F127" s="2">
        <v>107</v>
      </c>
      <c r="G127" s="2">
        <v>167</v>
      </c>
      <c r="H127" s="2">
        <v>8</v>
      </c>
      <c r="I127" s="2">
        <v>1503</v>
      </c>
      <c r="J127" s="2">
        <v>187</v>
      </c>
      <c r="K127" s="2">
        <v>1822923</v>
      </c>
      <c r="L127" s="2">
        <v>680660</v>
      </c>
      <c r="M127" s="2">
        <v>624509</v>
      </c>
    </row>
    <row r="128" spans="1:13" x14ac:dyDescent="0.2">
      <c r="A128" s="2" t="s">
        <v>13</v>
      </c>
      <c r="B128" s="2" t="s">
        <v>29</v>
      </c>
      <c r="C128" s="2">
        <v>7</v>
      </c>
      <c r="D128" s="2">
        <v>2018</v>
      </c>
      <c r="E128" s="2">
        <v>1</v>
      </c>
      <c r="F128" s="2">
        <v>103</v>
      </c>
      <c r="G128" s="2">
        <v>147</v>
      </c>
      <c r="H128" s="2">
        <v>11</v>
      </c>
      <c r="I128" s="2">
        <v>1358</v>
      </c>
      <c r="J128" s="2">
        <v>274</v>
      </c>
      <c r="K128" s="2">
        <v>1097104</v>
      </c>
      <c r="L128" s="2">
        <v>515379</v>
      </c>
      <c r="M128" s="2">
        <v>552179</v>
      </c>
    </row>
    <row r="129" spans="1:13" x14ac:dyDescent="0.2">
      <c r="A129" s="2" t="s">
        <v>13</v>
      </c>
      <c r="B129" s="2" t="s">
        <v>30</v>
      </c>
      <c r="C129" s="2">
        <v>7</v>
      </c>
      <c r="D129" s="2">
        <v>2018</v>
      </c>
      <c r="E129" s="2">
        <v>1</v>
      </c>
      <c r="F129" s="2">
        <v>118</v>
      </c>
      <c r="G129" s="2">
        <v>159</v>
      </c>
      <c r="H129" s="2">
        <v>8</v>
      </c>
      <c r="I129" s="2">
        <v>1507</v>
      </c>
      <c r="J129" s="2">
        <v>301</v>
      </c>
      <c r="K129" s="2">
        <v>2971739</v>
      </c>
      <c r="L129" s="2">
        <v>699705</v>
      </c>
      <c r="M129" s="2">
        <v>564853</v>
      </c>
    </row>
    <row r="130" spans="1:13" x14ac:dyDescent="0.2">
      <c r="A130" s="2" t="s">
        <v>14</v>
      </c>
      <c r="B130" s="2" t="s">
        <v>31</v>
      </c>
      <c r="C130" s="2">
        <v>7</v>
      </c>
      <c r="D130" s="2">
        <v>2018</v>
      </c>
      <c r="E130" s="2">
        <v>1</v>
      </c>
      <c r="F130" s="2">
        <v>138</v>
      </c>
      <c r="G130" s="2">
        <v>148</v>
      </c>
      <c r="H130" s="2">
        <v>10</v>
      </c>
      <c r="I130" s="2">
        <v>803</v>
      </c>
      <c r="J130" s="2">
        <v>272</v>
      </c>
      <c r="K130" s="2">
        <v>1070167</v>
      </c>
      <c r="L130" s="2">
        <v>609487</v>
      </c>
      <c r="M130" s="2">
        <v>550018</v>
      </c>
    </row>
    <row r="131" spans="1:13" x14ac:dyDescent="0.2">
      <c r="A131" s="2" t="s">
        <v>14</v>
      </c>
      <c r="B131" s="2" t="s">
        <v>32</v>
      </c>
      <c r="C131" s="2">
        <v>7</v>
      </c>
      <c r="D131" s="2">
        <v>2018</v>
      </c>
      <c r="E131" s="2">
        <v>1</v>
      </c>
      <c r="F131" s="2">
        <v>132</v>
      </c>
      <c r="G131" s="2">
        <v>149</v>
      </c>
      <c r="H131" s="2">
        <v>8</v>
      </c>
      <c r="I131" s="2">
        <v>1166</v>
      </c>
      <c r="J131" s="2">
        <v>147</v>
      </c>
      <c r="K131" s="2">
        <v>2752029</v>
      </c>
      <c r="L131" s="2">
        <v>640563</v>
      </c>
      <c r="M131" s="2">
        <v>686297</v>
      </c>
    </row>
    <row r="132" spans="1:13" x14ac:dyDescent="0.2">
      <c r="A132" s="2" t="s">
        <v>14</v>
      </c>
      <c r="B132" s="2" t="s">
        <v>33</v>
      </c>
      <c r="C132" s="2">
        <v>7</v>
      </c>
      <c r="D132" s="2">
        <v>2018</v>
      </c>
      <c r="E132" s="2">
        <v>1</v>
      </c>
      <c r="F132" s="2">
        <v>111</v>
      </c>
      <c r="G132" s="2">
        <v>159</v>
      </c>
      <c r="H132" s="2">
        <v>11</v>
      </c>
      <c r="I132" s="2">
        <v>1320</v>
      </c>
      <c r="J132" s="2">
        <v>307</v>
      </c>
      <c r="K132" s="2">
        <v>1709031</v>
      </c>
      <c r="L132" s="2">
        <v>616768</v>
      </c>
      <c r="M132" s="2">
        <v>649911</v>
      </c>
    </row>
    <row r="133" spans="1:13" x14ac:dyDescent="0.2">
      <c r="A133" s="2" t="s">
        <v>14</v>
      </c>
      <c r="B133" s="2" t="s">
        <v>34</v>
      </c>
      <c r="C133" s="2">
        <v>7</v>
      </c>
      <c r="D133" s="2">
        <v>2018</v>
      </c>
      <c r="E133" s="2">
        <v>1</v>
      </c>
      <c r="F133" s="2">
        <v>129</v>
      </c>
      <c r="G133" s="2">
        <v>145</v>
      </c>
      <c r="H133" s="2">
        <v>7</v>
      </c>
      <c r="I133" s="2">
        <v>1334</v>
      </c>
      <c r="J133" s="2">
        <v>220</v>
      </c>
      <c r="K133" s="2">
        <v>2811620</v>
      </c>
      <c r="L133" s="2">
        <v>678008</v>
      </c>
      <c r="M133" s="2">
        <v>667938</v>
      </c>
    </row>
    <row r="134" spans="1:13" x14ac:dyDescent="0.2">
      <c r="A134" s="2" t="s">
        <v>15</v>
      </c>
      <c r="B134" s="2" t="s">
        <v>35</v>
      </c>
      <c r="C134" s="2">
        <v>7</v>
      </c>
      <c r="D134" s="2">
        <v>2018</v>
      </c>
      <c r="E134" s="2">
        <v>1</v>
      </c>
      <c r="F134" s="2">
        <v>112</v>
      </c>
      <c r="G134" s="2">
        <v>134</v>
      </c>
      <c r="H134" s="2">
        <v>10</v>
      </c>
      <c r="I134" s="2">
        <v>1226</v>
      </c>
      <c r="J134" s="2">
        <v>203</v>
      </c>
      <c r="K134" s="2">
        <v>1110280</v>
      </c>
      <c r="L134" s="2">
        <v>500257</v>
      </c>
      <c r="M134" s="2">
        <v>679021</v>
      </c>
    </row>
    <row r="135" spans="1:13" x14ac:dyDescent="0.2">
      <c r="A135" s="2" t="s">
        <v>15</v>
      </c>
      <c r="B135" s="2" t="s">
        <v>36</v>
      </c>
      <c r="C135" s="2">
        <v>7</v>
      </c>
      <c r="D135" s="2">
        <v>2018</v>
      </c>
      <c r="E135" s="2">
        <v>1</v>
      </c>
      <c r="F135" s="2">
        <v>141</v>
      </c>
      <c r="G135" s="2">
        <v>156</v>
      </c>
      <c r="H135" s="2">
        <v>10</v>
      </c>
      <c r="I135" s="2">
        <v>884</v>
      </c>
      <c r="J135" s="2">
        <v>297</v>
      </c>
      <c r="K135" s="2">
        <v>1650179</v>
      </c>
      <c r="L135" s="2">
        <v>609537</v>
      </c>
      <c r="M135" s="2">
        <v>560187</v>
      </c>
    </row>
    <row r="136" spans="1:13" x14ac:dyDescent="0.2">
      <c r="A136" s="2" t="s">
        <v>16</v>
      </c>
      <c r="B136" s="2" t="s">
        <v>37</v>
      </c>
      <c r="C136" s="2">
        <v>7</v>
      </c>
      <c r="D136" s="2">
        <v>2018</v>
      </c>
      <c r="E136" s="2">
        <v>1</v>
      </c>
      <c r="F136" s="2">
        <v>121</v>
      </c>
      <c r="G136" s="2">
        <v>167</v>
      </c>
      <c r="H136" s="2">
        <v>10</v>
      </c>
      <c r="I136" s="2">
        <v>1055</v>
      </c>
      <c r="J136" s="2">
        <v>116</v>
      </c>
      <c r="K136" s="2">
        <v>1181935</v>
      </c>
      <c r="L136" s="2">
        <v>642550</v>
      </c>
      <c r="M136" s="2">
        <v>513155</v>
      </c>
    </row>
    <row r="137" spans="1:13" x14ac:dyDescent="0.2">
      <c r="A137" s="2" t="s">
        <v>17</v>
      </c>
      <c r="B137" s="2" t="s">
        <v>38</v>
      </c>
      <c r="C137" s="2">
        <v>7</v>
      </c>
      <c r="D137" s="2">
        <v>2018</v>
      </c>
      <c r="E137" s="2">
        <v>1</v>
      </c>
      <c r="F137" s="2">
        <v>126</v>
      </c>
      <c r="G137" s="2">
        <v>123</v>
      </c>
      <c r="H137" s="2">
        <v>11</v>
      </c>
      <c r="I137" s="2">
        <v>1415</v>
      </c>
      <c r="J137" s="2">
        <v>133</v>
      </c>
      <c r="K137" s="2">
        <v>2815836</v>
      </c>
      <c r="L137" s="2">
        <v>512167</v>
      </c>
      <c r="M137" s="2">
        <v>618733</v>
      </c>
    </row>
    <row r="138" spans="1:13" x14ac:dyDescent="0.2">
      <c r="A138" s="2" t="s">
        <v>18</v>
      </c>
      <c r="B138" s="2" t="s">
        <v>39</v>
      </c>
      <c r="C138" s="2">
        <v>7</v>
      </c>
      <c r="D138" s="2">
        <v>2018</v>
      </c>
      <c r="E138" s="2">
        <v>1</v>
      </c>
      <c r="F138" s="2">
        <v>134</v>
      </c>
      <c r="G138" s="2">
        <v>139</v>
      </c>
      <c r="H138" s="2">
        <v>8</v>
      </c>
      <c r="I138" s="2">
        <v>1452</v>
      </c>
      <c r="J138" s="2">
        <v>147</v>
      </c>
      <c r="K138" s="2">
        <v>2940694</v>
      </c>
      <c r="L138" s="2">
        <v>611387</v>
      </c>
      <c r="M138" s="2">
        <v>513583</v>
      </c>
    </row>
    <row r="139" spans="1:13" x14ac:dyDescent="0.2">
      <c r="A139" s="2" t="s">
        <v>19</v>
      </c>
      <c r="B139" s="2" t="s">
        <v>40</v>
      </c>
      <c r="C139" s="2">
        <v>7</v>
      </c>
      <c r="D139" s="2">
        <v>2018</v>
      </c>
      <c r="E139" s="2">
        <v>1</v>
      </c>
      <c r="F139" s="2">
        <v>120</v>
      </c>
      <c r="G139" s="2">
        <v>133</v>
      </c>
      <c r="H139" s="2">
        <v>11</v>
      </c>
      <c r="I139" s="2">
        <v>1415</v>
      </c>
      <c r="J139" s="2">
        <v>190</v>
      </c>
      <c r="K139" s="2">
        <v>1212921</v>
      </c>
      <c r="L139" s="2">
        <v>662336</v>
      </c>
      <c r="M139" s="2">
        <v>524030</v>
      </c>
    </row>
    <row r="140" spans="1:13" x14ac:dyDescent="0.2">
      <c r="A140" s="2" t="s">
        <v>20</v>
      </c>
      <c r="B140" s="2" t="s">
        <v>41</v>
      </c>
      <c r="C140" s="2">
        <v>7</v>
      </c>
      <c r="D140" s="2">
        <v>2018</v>
      </c>
      <c r="E140" s="2">
        <v>1</v>
      </c>
      <c r="F140" s="2">
        <v>148</v>
      </c>
      <c r="G140" s="2">
        <v>132</v>
      </c>
      <c r="H140" s="2">
        <v>11</v>
      </c>
      <c r="I140" s="2">
        <v>1007</v>
      </c>
      <c r="J140" s="2">
        <v>278</v>
      </c>
      <c r="K140" s="2">
        <v>1082426</v>
      </c>
      <c r="L140" s="2">
        <v>597860</v>
      </c>
      <c r="M140" s="2">
        <v>652275</v>
      </c>
    </row>
    <row r="141" spans="1:13" x14ac:dyDescent="0.2">
      <c r="A141" s="2" t="s">
        <v>21</v>
      </c>
      <c r="B141" s="2" t="s">
        <v>42</v>
      </c>
      <c r="C141" s="2">
        <v>7</v>
      </c>
      <c r="D141" s="2">
        <v>2018</v>
      </c>
      <c r="E141" s="2">
        <v>1</v>
      </c>
      <c r="F141" s="2">
        <v>127</v>
      </c>
      <c r="G141" s="2">
        <v>153</v>
      </c>
      <c r="H141" s="2">
        <v>6</v>
      </c>
      <c r="I141" s="2">
        <v>851</v>
      </c>
      <c r="J141" s="2">
        <v>120</v>
      </c>
      <c r="K141" s="2">
        <v>1817837</v>
      </c>
      <c r="L141" s="2">
        <v>560733</v>
      </c>
      <c r="M141" s="2">
        <v>533491</v>
      </c>
    </row>
    <row r="142" spans="1:13" x14ac:dyDescent="0.2">
      <c r="A142" s="2" t="s">
        <v>22</v>
      </c>
      <c r="B142" s="2" t="s">
        <v>43</v>
      </c>
      <c r="C142" s="2">
        <v>7</v>
      </c>
      <c r="D142" s="2">
        <v>2018</v>
      </c>
      <c r="E142" s="2">
        <v>1</v>
      </c>
      <c r="F142" s="2">
        <v>103</v>
      </c>
      <c r="G142" s="2">
        <v>129</v>
      </c>
      <c r="H142" s="2">
        <v>6</v>
      </c>
      <c r="I142" s="2">
        <v>826</v>
      </c>
      <c r="J142" s="2">
        <v>216</v>
      </c>
      <c r="K142" s="2">
        <v>2003703</v>
      </c>
      <c r="L142" s="2">
        <v>536966</v>
      </c>
      <c r="M142" s="2">
        <v>596452</v>
      </c>
    </row>
    <row r="143" spans="1:13" x14ac:dyDescent="0.2">
      <c r="A143" s="2" t="s">
        <v>23</v>
      </c>
      <c r="B143" s="2" t="s">
        <v>44</v>
      </c>
      <c r="C143" s="2">
        <v>7</v>
      </c>
      <c r="D143" s="2">
        <v>2018</v>
      </c>
      <c r="E143" s="2">
        <v>1</v>
      </c>
      <c r="F143" s="2">
        <v>132</v>
      </c>
      <c r="G143" s="2">
        <v>137</v>
      </c>
      <c r="H143" s="2">
        <v>6</v>
      </c>
      <c r="I143" s="2">
        <v>869</v>
      </c>
      <c r="J143" s="2">
        <v>141</v>
      </c>
      <c r="K143" s="2">
        <v>1661231</v>
      </c>
      <c r="L143" s="2">
        <v>550568</v>
      </c>
      <c r="M143" s="2">
        <v>552901</v>
      </c>
    </row>
    <row r="144" spans="1:13" x14ac:dyDescent="0.2">
      <c r="A144" s="2" t="s">
        <v>24</v>
      </c>
      <c r="B144" s="2" t="s">
        <v>45</v>
      </c>
      <c r="C144" s="2">
        <v>7</v>
      </c>
      <c r="D144" s="2">
        <v>2018</v>
      </c>
      <c r="E144" s="2">
        <v>1</v>
      </c>
      <c r="F144" s="2">
        <v>116</v>
      </c>
      <c r="G144" s="2">
        <v>171</v>
      </c>
      <c r="H144" s="2">
        <v>7</v>
      </c>
      <c r="I144" s="2">
        <v>802</v>
      </c>
      <c r="J144" s="2">
        <v>148</v>
      </c>
      <c r="K144" s="2">
        <v>2933488</v>
      </c>
      <c r="L144" s="2">
        <v>637412</v>
      </c>
      <c r="M144" s="2">
        <v>645341</v>
      </c>
    </row>
    <row r="145" spans="1:13" x14ac:dyDescent="0.2">
      <c r="A145" s="2" t="s">
        <v>25</v>
      </c>
      <c r="B145" s="2" t="s">
        <v>46</v>
      </c>
      <c r="C145" s="2">
        <v>7</v>
      </c>
      <c r="D145" s="2">
        <v>2018</v>
      </c>
      <c r="E145" s="2">
        <v>1</v>
      </c>
      <c r="F145" s="2">
        <v>127</v>
      </c>
      <c r="G145" s="2">
        <v>145</v>
      </c>
      <c r="H145" s="2">
        <v>9</v>
      </c>
      <c r="I145" s="2">
        <v>903</v>
      </c>
      <c r="J145" s="2">
        <v>207</v>
      </c>
      <c r="K145" s="2">
        <v>2516102</v>
      </c>
      <c r="L145" s="2">
        <v>565295</v>
      </c>
      <c r="M145" s="2">
        <v>543557</v>
      </c>
    </row>
    <row r="146" spans="1:13" x14ac:dyDescent="0.2">
      <c r="A146" s="2" t="s">
        <v>26</v>
      </c>
      <c r="B146" s="2" t="s">
        <v>47</v>
      </c>
      <c r="C146" s="2">
        <v>7</v>
      </c>
      <c r="D146" s="2">
        <v>2018</v>
      </c>
      <c r="E146" s="2">
        <v>1</v>
      </c>
      <c r="F146" s="2">
        <v>99</v>
      </c>
      <c r="G146" s="2">
        <v>162</v>
      </c>
      <c r="H146" s="2">
        <v>11</v>
      </c>
      <c r="I146" s="2">
        <v>1382</v>
      </c>
      <c r="J146" s="2">
        <v>248</v>
      </c>
      <c r="K146" s="2">
        <v>2014804</v>
      </c>
      <c r="L146" s="2">
        <v>665693</v>
      </c>
      <c r="M146" s="2">
        <v>512805</v>
      </c>
    </row>
    <row r="147" spans="1:13" x14ac:dyDescent="0.2">
      <c r="A147" s="2" t="s">
        <v>27</v>
      </c>
      <c r="B147" s="2" t="s">
        <v>48</v>
      </c>
      <c r="C147" s="2">
        <v>7</v>
      </c>
      <c r="D147" s="2">
        <v>2018</v>
      </c>
      <c r="E147" s="2">
        <v>1</v>
      </c>
      <c r="F147" s="2">
        <v>112</v>
      </c>
      <c r="G147" s="2">
        <v>137</v>
      </c>
      <c r="H147" s="2">
        <v>8</v>
      </c>
      <c r="I147" s="2">
        <v>1450</v>
      </c>
      <c r="J147" s="2">
        <v>118</v>
      </c>
      <c r="K147" s="2">
        <v>1165234</v>
      </c>
      <c r="L147" s="2">
        <v>666726</v>
      </c>
      <c r="M147" s="2">
        <v>654108</v>
      </c>
    </row>
    <row r="148" spans="1:13" x14ac:dyDescent="0.2">
      <c r="A148" s="2" t="s">
        <v>28</v>
      </c>
      <c r="B148" s="2" t="s">
        <v>48</v>
      </c>
      <c r="C148" s="2">
        <v>7</v>
      </c>
      <c r="D148" s="2">
        <v>2018</v>
      </c>
      <c r="E148" s="2">
        <v>1</v>
      </c>
      <c r="F148" s="2">
        <v>120</v>
      </c>
      <c r="G148" s="2">
        <v>126</v>
      </c>
      <c r="H148" s="2">
        <v>7</v>
      </c>
      <c r="I148" s="2">
        <v>1449</v>
      </c>
      <c r="J148" s="2">
        <v>306</v>
      </c>
      <c r="K148" s="2">
        <v>2195533</v>
      </c>
      <c r="L148" s="2">
        <v>577766</v>
      </c>
      <c r="M148" s="2">
        <v>612863</v>
      </c>
    </row>
    <row r="149" spans="1:13" x14ac:dyDescent="0.2">
      <c r="A149" s="2" t="s">
        <v>13</v>
      </c>
      <c r="B149" s="2" t="s">
        <v>29</v>
      </c>
      <c r="C149" s="2">
        <v>8</v>
      </c>
      <c r="D149" s="2">
        <v>2018</v>
      </c>
      <c r="E149" s="2">
        <v>1</v>
      </c>
      <c r="F149" s="2">
        <v>117</v>
      </c>
      <c r="G149" s="2">
        <v>128</v>
      </c>
      <c r="H149" s="2">
        <v>8</v>
      </c>
      <c r="I149" s="2">
        <v>1081</v>
      </c>
      <c r="J149" s="2">
        <v>277</v>
      </c>
      <c r="K149" s="2">
        <v>1671660</v>
      </c>
      <c r="L149" s="2">
        <v>552421</v>
      </c>
      <c r="M149" s="2">
        <v>613019</v>
      </c>
    </row>
    <row r="150" spans="1:13" x14ac:dyDescent="0.2">
      <c r="A150" s="2" t="s">
        <v>13</v>
      </c>
      <c r="B150" s="2" t="s">
        <v>30</v>
      </c>
      <c r="C150" s="2">
        <v>8</v>
      </c>
      <c r="D150" s="2">
        <v>2018</v>
      </c>
      <c r="E150" s="2">
        <v>1</v>
      </c>
      <c r="F150" s="2">
        <v>143</v>
      </c>
      <c r="G150" s="2">
        <v>169</v>
      </c>
      <c r="H150" s="2">
        <v>5</v>
      </c>
      <c r="I150" s="2">
        <v>763</v>
      </c>
      <c r="J150" s="2">
        <v>250</v>
      </c>
      <c r="K150" s="2">
        <v>1688084</v>
      </c>
      <c r="L150" s="2">
        <v>697826</v>
      </c>
      <c r="M150" s="2">
        <v>596176</v>
      </c>
    </row>
    <row r="151" spans="1:13" x14ac:dyDescent="0.2">
      <c r="A151" s="2" t="s">
        <v>14</v>
      </c>
      <c r="B151" s="2" t="s">
        <v>31</v>
      </c>
      <c r="C151" s="2">
        <v>8</v>
      </c>
      <c r="D151" s="2">
        <v>2018</v>
      </c>
      <c r="E151" s="2">
        <v>1</v>
      </c>
      <c r="F151" s="2">
        <v>116</v>
      </c>
      <c r="G151" s="2">
        <v>163</v>
      </c>
      <c r="H151" s="2">
        <v>10</v>
      </c>
      <c r="I151" s="2">
        <v>1025</v>
      </c>
      <c r="J151" s="2">
        <v>298</v>
      </c>
      <c r="K151" s="2">
        <v>2217354</v>
      </c>
      <c r="L151" s="2">
        <v>582289</v>
      </c>
      <c r="M151" s="2">
        <v>569942</v>
      </c>
    </row>
    <row r="152" spans="1:13" x14ac:dyDescent="0.2">
      <c r="A152" s="2" t="s">
        <v>14</v>
      </c>
      <c r="B152" s="2" t="s">
        <v>32</v>
      </c>
      <c r="C152" s="2">
        <v>8</v>
      </c>
      <c r="D152" s="2">
        <v>2018</v>
      </c>
      <c r="E152" s="2">
        <v>1</v>
      </c>
      <c r="F152" s="2">
        <v>141</v>
      </c>
      <c r="G152" s="2">
        <v>142</v>
      </c>
      <c r="H152" s="2">
        <v>9</v>
      </c>
      <c r="I152" s="2">
        <v>1214</v>
      </c>
      <c r="J152" s="2">
        <v>237</v>
      </c>
      <c r="K152" s="2">
        <v>2191771</v>
      </c>
      <c r="L152" s="2">
        <v>545617</v>
      </c>
      <c r="M152" s="2">
        <v>562542</v>
      </c>
    </row>
    <row r="153" spans="1:13" x14ac:dyDescent="0.2">
      <c r="A153" s="2" t="s">
        <v>14</v>
      </c>
      <c r="B153" s="2" t="s">
        <v>33</v>
      </c>
      <c r="C153" s="2">
        <v>8</v>
      </c>
      <c r="D153" s="2">
        <v>2018</v>
      </c>
      <c r="E153" s="2">
        <v>1</v>
      </c>
      <c r="F153" s="2">
        <v>115</v>
      </c>
      <c r="G153" s="2">
        <v>139</v>
      </c>
      <c r="H153" s="2">
        <v>7</v>
      </c>
      <c r="I153" s="2">
        <v>1364</v>
      </c>
      <c r="J153" s="2">
        <v>304</v>
      </c>
      <c r="K153" s="2">
        <v>2381628</v>
      </c>
      <c r="L153" s="2">
        <v>571366</v>
      </c>
      <c r="M153" s="2">
        <v>662108</v>
      </c>
    </row>
    <row r="154" spans="1:13" x14ac:dyDescent="0.2">
      <c r="A154" s="2" t="s">
        <v>14</v>
      </c>
      <c r="B154" s="2" t="s">
        <v>34</v>
      </c>
      <c r="C154" s="2">
        <v>8</v>
      </c>
      <c r="D154" s="2">
        <v>2018</v>
      </c>
      <c r="E154" s="2">
        <v>1</v>
      </c>
      <c r="F154" s="2">
        <v>149</v>
      </c>
      <c r="G154" s="2">
        <v>146</v>
      </c>
      <c r="H154" s="2">
        <v>6</v>
      </c>
      <c r="I154" s="2">
        <v>907</v>
      </c>
      <c r="J154" s="2">
        <v>243</v>
      </c>
      <c r="K154" s="2">
        <v>1233723</v>
      </c>
      <c r="L154" s="2">
        <v>696575</v>
      </c>
      <c r="M154" s="2">
        <v>572683</v>
      </c>
    </row>
    <row r="155" spans="1:13" x14ac:dyDescent="0.2">
      <c r="A155" s="2" t="s">
        <v>15</v>
      </c>
      <c r="B155" s="2" t="s">
        <v>35</v>
      </c>
      <c r="C155" s="2">
        <v>8</v>
      </c>
      <c r="D155" s="2">
        <v>2018</v>
      </c>
      <c r="E155" s="2">
        <v>1</v>
      </c>
      <c r="F155" s="2">
        <v>112</v>
      </c>
      <c r="G155" s="2">
        <v>132</v>
      </c>
      <c r="H155" s="2">
        <v>8</v>
      </c>
      <c r="I155" s="2">
        <v>748</v>
      </c>
      <c r="J155" s="2">
        <v>229</v>
      </c>
      <c r="K155" s="2">
        <v>1802245</v>
      </c>
      <c r="L155" s="2">
        <v>668550</v>
      </c>
      <c r="M155" s="2">
        <v>613826</v>
      </c>
    </row>
    <row r="156" spans="1:13" x14ac:dyDescent="0.2">
      <c r="A156" s="2" t="s">
        <v>15</v>
      </c>
      <c r="B156" s="2" t="s">
        <v>36</v>
      </c>
      <c r="C156" s="2">
        <v>8</v>
      </c>
      <c r="D156" s="2">
        <v>2018</v>
      </c>
      <c r="E156" s="2">
        <v>1</v>
      </c>
      <c r="F156" s="2">
        <v>124</v>
      </c>
      <c r="G156" s="2">
        <v>129</v>
      </c>
      <c r="H156" s="2">
        <v>7</v>
      </c>
      <c r="I156" s="2">
        <v>958</v>
      </c>
      <c r="J156" s="2">
        <v>133</v>
      </c>
      <c r="K156" s="2">
        <v>2063935</v>
      </c>
      <c r="L156" s="2">
        <v>511959</v>
      </c>
      <c r="M156" s="2">
        <v>665607</v>
      </c>
    </row>
    <row r="157" spans="1:13" x14ac:dyDescent="0.2">
      <c r="A157" s="2" t="s">
        <v>16</v>
      </c>
      <c r="B157" s="2" t="s">
        <v>37</v>
      </c>
      <c r="C157" s="2">
        <v>8</v>
      </c>
      <c r="D157" s="2">
        <v>2018</v>
      </c>
      <c r="E157" s="2">
        <v>1</v>
      </c>
      <c r="F157" s="2">
        <v>106</v>
      </c>
      <c r="G157" s="2">
        <v>151</v>
      </c>
      <c r="H157" s="2">
        <v>10</v>
      </c>
      <c r="I157" s="2">
        <v>919</v>
      </c>
      <c r="J157" s="2">
        <v>285</v>
      </c>
      <c r="K157" s="2">
        <v>1724760</v>
      </c>
      <c r="L157" s="2">
        <v>631759</v>
      </c>
      <c r="M157" s="2">
        <v>506354</v>
      </c>
    </row>
    <row r="158" spans="1:13" x14ac:dyDescent="0.2">
      <c r="A158" s="2" t="s">
        <v>17</v>
      </c>
      <c r="B158" s="2" t="s">
        <v>38</v>
      </c>
      <c r="C158" s="2">
        <v>8</v>
      </c>
      <c r="D158" s="2">
        <v>2018</v>
      </c>
      <c r="E158" s="2">
        <v>1</v>
      </c>
      <c r="F158" s="2">
        <v>103</v>
      </c>
      <c r="G158" s="2">
        <v>158</v>
      </c>
      <c r="H158" s="2">
        <v>10</v>
      </c>
      <c r="I158" s="2">
        <v>1526</v>
      </c>
      <c r="J158" s="2">
        <v>270</v>
      </c>
      <c r="K158" s="2">
        <v>2383864</v>
      </c>
      <c r="L158" s="2">
        <v>690026</v>
      </c>
      <c r="M158" s="2">
        <v>537055</v>
      </c>
    </row>
    <row r="159" spans="1:13" x14ac:dyDescent="0.2">
      <c r="A159" s="2" t="s">
        <v>18</v>
      </c>
      <c r="B159" s="2" t="s">
        <v>39</v>
      </c>
      <c r="C159" s="2">
        <v>8</v>
      </c>
      <c r="D159" s="2">
        <v>2018</v>
      </c>
      <c r="E159" s="2">
        <v>1</v>
      </c>
      <c r="F159" s="2">
        <v>129</v>
      </c>
      <c r="G159" s="2">
        <v>165</v>
      </c>
      <c r="H159" s="2">
        <v>10</v>
      </c>
      <c r="I159" s="2">
        <v>834</v>
      </c>
      <c r="J159" s="2">
        <v>185</v>
      </c>
      <c r="K159" s="2">
        <v>2462048</v>
      </c>
      <c r="L159" s="2">
        <v>613738</v>
      </c>
      <c r="M159" s="2">
        <v>522123</v>
      </c>
    </row>
    <row r="160" spans="1:13" x14ac:dyDescent="0.2">
      <c r="A160" s="2" t="s">
        <v>19</v>
      </c>
      <c r="B160" s="2" t="s">
        <v>40</v>
      </c>
      <c r="C160" s="2">
        <v>8</v>
      </c>
      <c r="D160" s="2">
        <v>2018</v>
      </c>
      <c r="E160" s="2">
        <v>1</v>
      </c>
      <c r="F160" s="2">
        <v>134</v>
      </c>
      <c r="G160" s="2">
        <v>155</v>
      </c>
      <c r="H160" s="2">
        <v>11</v>
      </c>
      <c r="I160" s="2">
        <v>832</v>
      </c>
      <c r="J160" s="2">
        <v>268</v>
      </c>
      <c r="K160" s="2">
        <v>1536159</v>
      </c>
      <c r="L160" s="2">
        <v>594700</v>
      </c>
      <c r="M160" s="2">
        <v>529958</v>
      </c>
    </row>
    <row r="161" spans="1:13" x14ac:dyDescent="0.2">
      <c r="A161" s="2" t="s">
        <v>20</v>
      </c>
      <c r="B161" s="2" t="s">
        <v>41</v>
      </c>
      <c r="C161" s="2">
        <v>8</v>
      </c>
      <c r="D161" s="2">
        <v>2018</v>
      </c>
      <c r="E161" s="2">
        <v>1</v>
      </c>
      <c r="F161" s="2">
        <v>136</v>
      </c>
      <c r="G161" s="2">
        <v>156</v>
      </c>
      <c r="H161" s="2">
        <v>7</v>
      </c>
      <c r="I161" s="2">
        <v>778</v>
      </c>
      <c r="J161" s="2">
        <v>213</v>
      </c>
      <c r="K161" s="2">
        <v>2813234</v>
      </c>
      <c r="L161" s="2">
        <v>564147</v>
      </c>
      <c r="M161" s="2">
        <v>557317</v>
      </c>
    </row>
    <row r="162" spans="1:13" x14ac:dyDescent="0.2">
      <c r="A162" s="2" t="s">
        <v>21</v>
      </c>
      <c r="B162" s="2" t="s">
        <v>42</v>
      </c>
      <c r="C162" s="2">
        <v>8</v>
      </c>
      <c r="D162" s="2">
        <v>2018</v>
      </c>
      <c r="E162" s="2">
        <v>1</v>
      </c>
      <c r="F162" s="2">
        <v>133</v>
      </c>
      <c r="G162" s="2">
        <v>147</v>
      </c>
      <c r="H162" s="2">
        <v>7</v>
      </c>
      <c r="I162" s="2">
        <v>1088</v>
      </c>
      <c r="J162" s="2">
        <v>206</v>
      </c>
      <c r="K162" s="2">
        <v>1884415</v>
      </c>
      <c r="L162" s="2">
        <v>649699</v>
      </c>
      <c r="M162" s="2">
        <v>509247</v>
      </c>
    </row>
    <row r="163" spans="1:13" x14ac:dyDescent="0.2">
      <c r="A163" s="2" t="s">
        <v>22</v>
      </c>
      <c r="B163" s="2" t="s">
        <v>43</v>
      </c>
      <c r="C163" s="2">
        <v>8</v>
      </c>
      <c r="D163" s="2">
        <v>2018</v>
      </c>
      <c r="E163" s="2">
        <v>1</v>
      </c>
      <c r="F163" s="2">
        <v>106</v>
      </c>
      <c r="G163" s="2">
        <v>167</v>
      </c>
      <c r="H163" s="2">
        <v>7</v>
      </c>
      <c r="I163" s="2">
        <v>1072</v>
      </c>
      <c r="J163" s="2">
        <v>268</v>
      </c>
      <c r="K163" s="2">
        <v>1330679</v>
      </c>
      <c r="L163" s="2">
        <v>634076</v>
      </c>
      <c r="M163" s="2">
        <v>624453</v>
      </c>
    </row>
    <row r="164" spans="1:13" x14ac:dyDescent="0.2">
      <c r="A164" s="2" t="s">
        <v>23</v>
      </c>
      <c r="B164" s="2" t="s">
        <v>44</v>
      </c>
      <c r="C164" s="2">
        <v>8</v>
      </c>
      <c r="D164" s="2">
        <v>2018</v>
      </c>
      <c r="E164" s="2">
        <v>1</v>
      </c>
      <c r="F164" s="2">
        <v>99</v>
      </c>
      <c r="G164" s="2">
        <v>166</v>
      </c>
      <c r="H164" s="2">
        <v>5</v>
      </c>
      <c r="I164" s="2">
        <v>1110</v>
      </c>
      <c r="J164" s="2">
        <v>270</v>
      </c>
      <c r="K164" s="2">
        <v>2494745</v>
      </c>
      <c r="L164" s="2">
        <v>541999</v>
      </c>
      <c r="M164" s="2">
        <v>520917</v>
      </c>
    </row>
    <row r="165" spans="1:13" x14ac:dyDescent="0.2">
      <c r="A165" s="2" t="s">
        <v>24</v>
      </c>
      <c r="B165" s="2" t="s">
        <v>45</v>
      </c>
      <c r="C165" s="2">
        <v>8</v>
      </c>
      <c r="D165" s="2">
        <v>2018</v>
      </c>
      <c r="E165" s="2">
        <v>1</v>
      </c>
      <c r="F165" s="2">
        <v>124</v>
      </c>
      <c r="G165" s="2">
        <v>123</v>
      </c>
      <c r="H165" s="2">
        <v>10</v>
      </c>
      <c r="I165" s="2">
        <v>1550</v>
      </c>
      <c r="J165" s="2">
        <v>270</v>
      </c>
      <c r="K165" s="2">
        <v>1126170</v>
      </c>
      <c r="L165" s="2">
        <v>681552</v>
      </c>
      <c r="M165" s="2">
        <v>532361</v>
      </c>
    </row>
    <row r="166" spans="1:13" x14ac:dyDescent="0.2">
      <c r="A166" s="2" t="s">
        <v>25</v>
      </c>
      <c r="B166" s="2" t="s">
        <v>46</v>
      </c>
      <c r="C166" s="2">
        <v>8</v>
      </c>
      <c r="D166" s="2">
        <v>2018</v>
      </c>
      <c r="E166" s="2">
        <v>1</v>
      </c>
      <c r="F166" s="2">
        <v>151</v>
      </c>
      <c r="G166" s="2">
        <v>138</v>
      </c>
      <c r="H166" s="2">
        <v>9</v>
      </c>
      <c r="I166" s="2">
        <v>752</v>
      </c>
      <c r="J166" s="2">
        <v>206</v>
      </c>
      <c r="K166" s="2">
        <v>1159859</v>
      </c>
      <c r="L166" s="2">
        <v>623276</v>
      </c>
      <c r="M166" s="2">
        <v>690010</v>
      </c>
    </row>
    <row r="167" spans="1:13" x14ac:dyDescent="0.2">
      <c r="A167" s="2" t="s">
        <v>26</v>
      </c>
      <c r="B167" s="2" t="s">
        <v>47</v>
      </c>
      <c r="C167" s="2">
        <v>8</v>
      </c>
      <c r="D167" s="2">
        <v>2018</v>
      </c>
      <c r="E167" s="2">
        <v>1</v>
      </c>
      <c r="F167" s="2">
        <v>106</v>
      </c>
      <c r="G167" s="2">
        <v>133</v>
      </c>
      <c r="H167" s="2">
        <v>7</v>
      </c>
      <c r="I167" s="2">
        <v>1217</v>
      </c>
      <c r="J167" s="2">
        <v>146</v>
      </c>
      <c r="K167" s="2">
        <v>2799241</v>
      </c>
      <c r="L167" s="2">
        <v>672353</v>
      </c>
      <c r="M167" s="2">
        <v>650463</v>
      </c>
    </row>
    <row r="168" spans="1:13" x14ac:dyDescent="0.2">
      <c r="A168" s="2" t="s">
        <v>27</v>
      </c>
      <c r="B168" s="2" t="s">
        <v>48</v>
      </c>
      <c r="C168" s="2">
        <v>8</v>
      </c>
      <c r="D168" s="2">
        <v>2018</v>
      </c>
      <c r="E168" s="2">
        <v>1</v>
      </c>
      <c r="F168" s="2">
        <v>110</v>
      </c>
      <c r="G168" s="2">
        <v>169</v>
      </c>
      <c r="H168" s="2">
        <v>7</v>
      </c>
      <c r="I168" s="2">
        <v>954</v>
      </c>
      <c r="J168" s="2">
        <v>306</v>
      </c>
      <c r="K168" s="2">
        <v>1619625</v>
      </c>
      <c r="L168" s="2">
        <v>582295</v>
      </c>
      <c r="M168" s="2">
        <v>670408</v>
      </c>
    </row>
    <row r="169" spans="1:13" x14ac:dyDescent="0.2">
      <c r="A169" s="2" t="s">
        <v>28</v>
      </c>
      <c r="B169" s="2" t="s">
        <v>48</v>
      </c>
      <c r="C169" s="2">
        <v>8</v>
      </c>
      <c r="D169" s="2">
        <v>2018</v>
      </c>
      <c r="E169" s="2">
        <v>1</v>
      </c>
      <c r="F169" s="2">
        <v>120</v>
      </c>
      <c r="G169" s="2">
        <v>165</v>
      </c>
      <c r="H169" s="2">
        <v>7</v>
      </c>
      <c r="I169" s="2">
        <v>1325</v>
      </c>
      <c r="J169" s="2">
        <v>232</v>
      </c>
      <c r="K169" s="2">
        <v>2660300</v>
      </c>
      <c r="L169" s="2">
        <v>553343</v>
      </c>
      <c r="M169" s="2">
        <v>630850</v>
      </c>
    </row>
    <row r="170" spans="1:13" x14ac:dyDescent="0.2">
      <c r="A170" s="2" t="s">
        <v>13</v>
      </c>
      <c r="B170" s="2" t="s">
        <v>29</v>
      </c>
      <c r="C170" s="2">
        <v>9</v>
      </c>
      <c r="D170" s="2">
        <v>2018</v>
      </c>
      <c r="E170" s="2">
        <v>1</v>
      </c>
      <c r="F170" s="2">
        <v>125</v>
      </c>
      <c r="G170" s="2">
        <v>170</v>
      </c>
      <c r="H170" s="2">
        <v>5</v>
      </c>
      <c r="I170" s="2">
        <v>1446</v>
      </c>
      <c r="J170" s="2">
        <v>218</v>
      </c>
      <c r="K170" s="2">
        <v>1729804</v>
      </c>
      <c r="L170" s="2">
        <v>531078</v>
      </c>
      <c r="M170" s="2">
        <v>611109</v>
      </c>
    </row>
    <row r="171" spans="1:13" x14ac:dyDescent="0.2">
      <c r="A171" s="2" t="s">
        <v>13</v>
      </c>
      <c r="B171" s="2" t="s">
        <v>30</v>
      </c>
      <c r="C171" s="2">
        <v>9</v>
      </c>
      <c r="D171" s="2">
        <v>2018</v>
      </c>
      <c r="E171" s="2">
        <v>1</v>
      </c>
      <c r="F171" s="2">
        <v>109</v>
      </c>
      <c r="G171" s="2">
        <v>158</v>
      </c>
      <c r="H171" s="2">
        <v>11</v>
      </c>
      <c r="I171" s="2">
        <v>1009</v>
      </c>
      <c r="J171" s="2">
        <v>216</v>
      </c>
      <c r="K171" s="2">
        <v>1173214</v>
      </c>
      <c r="L171" s="2">
        <v>687510</v>
      </c>
      <c r="M171" s="2">
        <v>584012</v>
      </c>
    </row>
    <row r="172" spans="1:13" x14ac:dyDescent="0.2">
      <c r="A172" s="2" t="s">
        <v>14</v>
      </c>
      <c r="B172" s="2" t="s">
        <v>31</v>
      </c>
      <c r="C172" s="2">
        <v>9</v>
      </c>
      <c r="D172" s="2">
        <v>2018</v>
      </c>
      <c r="E172" s="2">
        <v>1</v>
      </c>
      <c r="F172" s="2">
        <v>143</v>
      </c>
      <c r="G172" s="2">
        <v>150</v>
      </c>
      <c r="H172" s="2">
        <v>6</v>
      </c>
      <c r="I172" s="2">
        <v>1020</v>
      </c>
      <c r="J172" s="2">
        <v>246</v>
      </c>
      <c r="K172" s="2">
        <v>1403844</v>
      </c>
      <c r="L172" s="2">
        <v>567774</v>
      </c>
      <c r="M172" s="2">
        <v>587326</v>
      </c>
    </row>
    <row r="173" spans="1:13" x14ac:dyDescent="0.2">
      <c r="A173" s="2" t="s">
        <v>14</v>
      </c>
      <c r="B173" s="2" t="s">
        <v>32</v>
      </c>
      <c r="C173" s="2">
        <v>9</v>
      </c>
      <c r="D173" s="2">
        <v>2018</v>
      </c>
      <c r="E173" s="2">
        <v>1</v>
      </c>
      <c r="F173" s="2">
        <v>144</v>
      </c>
      <c r="G173" s="2">
        <v>168</v>
      </c>
      <c r="H173" s="2">
        <v>5</v>
      </c>
      <c r="I173" s="2">
        <v>1054</v>
      </c>
      <c r="J173" s="2">
        <v>213</v>
      </c>
      <c r="K173" s="2">
        <v>1481266</v>
      </c>
      <c r="L173" s="2">
        <v>607336</v>
      </c>
      <c r="M173" s="2">
        <v>609084</v>
      </c>
    </row>
    <row r="174" spans="1:13" x14ac:dyDescent="0.2">
      <c r="A174" s="2" t="s">
        <v>14</v>
      </c>
      <c r="B174" s="2" t="s">
        <v>33</v>
      </c>
      <c r="C174" s="2">
        <v>9</v>
      </c>
      <c r="D174" s="2">
        <v>2018</v>
      </c>
      <c r="E174" s="2">
        <v>1</v>
      </c>
      <c r="F174" s="2">
        <v>137</v>
      </c>
      <c r="G174" s="2">
        <v>170</v>
      </c>
      <c r="H174" s="2">
        <v>7</v>
      </c>
      <c r="I174" s="2">
        <v>1097</v>
      </c>
      <c r="J174" s="2">
        <v>237</v>
      </c>
      <c r="K174" s="2">
        <v>2903015</v>
      </c>
      <c r="L174" s="2">
        <v>547507</v>
      </c>
      <c r="M174" s="2">
        <v>502552</v>
      </c>
    </row>
    <row r="175" spans="1:13" x14ac:dyDescent="0.2">
      <c r="A175" s="2" t="s">
        <v>14</v>
      </c>
      <c r="B175" s="2" t="s">
        <v>34</v>
      </c>
      <c r="C175" s="2">
        <v>9</v>
      </c>
      <c r="D175" s="2">
        <v>2018</v>
      </c>
      <c r="E175" s="2">
        <v>1</v>
      </c>
      <c r="F175" s="2">
        <v>146</v>
      </c>
      <c r="G175" s="2">
        <v>170</v>
      </c>
      <c r="H175" s="2">
        <v>10</v>
      </c>
      <c r="I175" s="2">
        <v>855</v>
      </c>
      <c r="J175" s="2">
        <v>274</v>
      </c>
      <c r="K175" s="2">
        <v>2532758</v>
      </c>
      <c r="L175" s="2">
        <v>525577</v>
      </c>
      <c r="M175" s="2">
        <v>598752</v>
      </c>
    </row>
    <row r="176" spans="1:13" x14ac:dyDescent="0.2">
      <c r="A176" s="2" t="s">
        <v>15</v>
      </c>
      <c r="B176" s="2" t="s">
        <v>35</v>
      </c>
      <c r="C176" s="2">
        <v>9</v>
      </c>
      <c r="D176" s="2">
        <v>2018</v>
      </c>
      <c r="E176" s="2">
        <v>1</v>
      </c>
      <c r="F176" s="2">
        <v>104</v>
      </c>
      <c r="G176" s="2">
        <v>155</v>
      </c>
      <c r="H176" s="2">
        <v>8</v>
      </c>
      <c r="I176" s="2">
        <v>732</v>
      </c>
      <c r="J176" s="2">
        <v>201</v>
      </c>
      <c r="K176" s="2">
        <v>2884538</v>
      </c>
      <c r="L176" s="2">
        <v>523158</v>
      </c>
      <c r="M176" s="2">
        <v>553872</v>
      </c>
    </row>
    <row r="177" spans="1:13" x14ac:dyDescent="0.2">
      <c r="A177" s="2" t="s">
        <v>15</v>
      </c>
      <c r="B177" s="2" t="s">
        <v>36</v>
      </c>
      <c r="C177" s="2">
        <v>9</v>
      </c>
      <c r="D177" s="2">
        <v>2018</v>
      </c>
      <c r="E177" s="2">
        <v>1</v>
      </c>
      <c r="F177" s="2">
        <v>131</v>
      </c>
      <c r="G177" s="2">
        <v>141</v>
      </c>
      <c r="H177" s="2">
        <v>10</v>
      </c>
      <c r="I177" s="2">
        <v>1196</v>
      </c>
      <c r="J177" s="2">
        <v>157</v>
      </c>
      <c r="K177" s="2">
        <v>1291822</v>
      </c>
      <c r="L177" s="2">
        <v>543808</v>
      </c>
      <c r="M177" s="2">
        <v>572744</v>
      </c>
    </row>
    <row r="178" spans="1:13" x14ac:dyDescent="0.2">
      <c r="A178" s="2" t="s">
        <v>16</v>
      </c>
      <c r="B178" s="2" t="s">
        <v>37</v>
      </c>
      <c r="C178" s="2">
        <v>9</v>
      </c>
      <c r="D178" s="2">
        <v>2018</v>
      </c>
      <c r="E178" s="2">
        <v>1</v>
      </c>
      <c r="F178" s="2">
        <v>150</v>
      </c>
      <c r="G178" s="2">
        <v>156</v>
      </c>
      <c r="H178" s="2">
        <v>10</v>
      </c>
      <c r="I178" s="2">
        <v>1053</v>
      </c>
      <c r="J178" s="2">
        <v>231</v>
      </c>
      <c r="K178" s="2">
        <v>1061457</v>
      </c>
      <c r="L178" s="2">
        <v>573113</v>
      </c>
      <c r="M178" s="2">
        <v>616890</v>
      </c>
    </row>
    <row r="179" spans="1:13" x14ac:dyDescent="0.2">
      <c r="A179" s="2" t="s">
        <v>17</v>
      </c>
      <c r="B179" s="2" t="s">
        <v>38</v>
      </c>
      <c r="C179" s="2">
        <v>9</v>
      </c>
      <c r="D179" s="2">
        <v>2018</v>
      </c>
      <c r="E179" s="2">
        <v>1</v>
      </c>
      <c r="F179" s="2">
        <v>137</v>
      </c>
      <c r="G179" s="2">
        <v>156</v>
      </c>
      <c r="H179" s="2">
        <v>11</v>
      </c>
      <c r="I179" s="2">
        <v>1306</v>
      </c>
      <c r="J179" s="2">
        <v>259</v>
      </c>
      <c r="K179" s="2">
        <v>1161543</v>
      </c>
      <c r="L179" s="2">
        <v>579313</v>
      </c>
      <c r="M179" s="2">
        <v>696285</v>
      </c>
    </row>
    <row r="180" spans="1:13" x14ac:dyDescent="0.2">
      <c r="A180" s="2" t="s">
        <v>18</v>
      </c>
      <c r="B180" s="2" t="s">
        <v>39</v>
      </c>
      <c r="C180" s="2">
        <v>9</v>
      </c>
      <c r="D180" s="2">
        <v>2018</v>
      </c>
      <c r="E180" s="2">
        <v>1</v>
      </c>
      <c r="F180" s="2">
        <v>123</v>
      </c>
      <c r="G180" s="2">
        <v>144</v>
      </c>
      <c r="H180" s="2">
        <v>8</v>
      </c>
      <c r="I180" s="2">
        <v>1475</v>
      </c>
      <c r="J180" s="2">
        <v>270</v>
      </c>
      <c r="K180" s="2">
        <v>1615976</v>
      </c>
      <c r="L180" s="2">
        <v>537186</v>
      </c>
      <c r="M180" s="2">
        <v>550667</v>
      </c>
    </row>
    <row r="181" spans="1:13" x14ac:dyDescent="0.2">
      <c r="A181" s="2" t="s">
        <v>19</v>
      </c>
      <c r="B181" s="2" t="s">
        <v>40</v>
      </c>
      <c r="C181" s="2">
        <v>9</v>
      </c>
      <c r="D181" s="2">
        <v>2018</v>
      </c>
      <c r="E181" s="2">
        <v>1</v>
      </c>
      <c r="F181" s="2">
        <v>129</v>
      </c>
      <c r="G181" s="2">
        <v>126</v>
      </c>
      <c r="H181" s="2">
        <v>10</v>
      </c>
      <c r="I181" s="2">
        <v>894</v>
      </c>
      <c r="J181" s="2">
        <v>309</v>
      </c>
      <c r="K181" s="2">
        <v>2701889</v>
      </c>
      <c r="L181" s="2">
        <v>558248</v>
      </c>
      <c r="M181" s="2">
        <v>524942</v>
      </c>
    </row>
    <row r="182" spans="1:13" x14ac:dyDescent="0.2">
      <c r="A182" s="2" t="s">
        <v>20</v>
      </c>
      <c r="B182" s="2" t="s">
        <v>41</v>
      </c>
      <c r="C182" s="2">
        <v>9</v>
      </c>
      <c r="D182" s="2">
        <v>2018</v>
      </c>
      <c r="E182" s="2">
        <v>1</v>
      </c>
      <c r="F182" s="2">
        <v>121</v>
      </c>
      <c r="G182" s="2">
        <v>130</v>
      </c>
      <c r="H182" s="2">
        <v>11</v>
      </c>
      <c r="I182" s="2">
        <v>868</v>
      </c>
      <c r="J182" s="2">
        <v>233</v>
      </c>
      <c r="K182" s="2">
        <v>2834427</v>
      </c>
      <c r="L182" s="2">
        <v>653516</v>
      </c>
      <c r="M182" s="2">
        <v>677898</v>
      </c>
    </row>
    <row r="183" spans="1:13" x14ac:dyDescent="0.2">
      <c r="A183" s="2" t="s">
        <v>21</v>
      </c>
      <c r="B183" s="2" t="s">
        <v>42</v>
      </c>
      <c r="C183" s="2">
        <v>9</v>
      </c>
      <c r="D183" s="2">
        <v>2018</v>
      </c>
      <c r="E183" s="2">
        <v>1</v>
      </c>
      <c r="F183" s="2">
        <v>120</v>
      </c>
      <c r="G183" s="2">
        <v>131</v>
      </c>
      <c r="H183" s="2">
        <v>9</v>
      </c>
      <c r="I183" s="2">
        <v>1283</v>
      </c>
      <c r="J183" s="2">
        <v>163</v>
      </c>
      <c r="K183" s="2">
        <v>2817450</v>
      </c>
      <c r="L183" s="2">
        <v>501478</v>
      </c>
      <c r="M183" s="2">
        <v>549170</v>
      </c>
    </row>
    <row r="184" spans="1:13" x14ac:dyDescent="0.2">
      <c r="A184" s="2" t="s">
        <v>22</v>
      </c>
      <c r="B184" s="2" t="s">
        <v>43</v>
      </c>
      <c r="C184" s="2">
        <v>9</v>
      </c>
      <c r="D184" s="2">
        <v>2018</v>
      </c>
      <c r="E184" s="2">
        <v>1</v>
      </c>
      <c r="F184" s="2">
        <v>150</v>
      </c>
      <c r="G184" s="2">
        <v>139</v>
      </c>
      <c r="H184" s="2">
        <v>8</v>
      </c>
      <c r="I184" s="2">
        <v>1464</v>
      </c>
      <c r="J184" s="2">
        <v>149</v>
      </c>
      <c r="K184" s="2">
        <v>2650414</v>
      </c>
      <c r="L184" s="2">
        <v>657267</v>
      </c>
      <c r="M184" s="2">
        <v>603705</v>
      </c>
    </row>
    <row r="185" spans="1:13" x14ac:dyDescent="0.2">
      <c r="A185" s="2" t="s">
        <v>23</v>
      </c>
      <c r="B185" s="2" t="s">
        <v>44</v>
      </c>
      <c r="C185" s="2">
        <v>9</v>
      </c>
      <c r="D185" s="2">
        <v>2018</v>
      </c>
      <c r="E185" s="2">
        <v>1</v>
      </c>
      <c r="F185" s="2">
        <v>121</v>
      </c>
      <c r="G185" s="2">
        <v>125</v>
      </c>
      <c r="H185" s="2">
        <v>6</v>
      </c>
      <c r="I185" s="2">
        <v>809</v>
      </c>
      <c r="J185" s="2">
        <v>249</v>
      </c>
      <c r="K185" s="2">
        <v>1811681</v>
      </c>
      <c r="L185" s="2">
        <v>687544</v>
      </c>
      <c r="M185" s="2">
        <v>680394</v>
      </c>
    </row>
    <row r="186" spans="1:13" x14ac:dyDescent="0.2">
      <c r="A186" s="2" t="s">
        <v>24</v>
      </c>
      <c r="B186" s="2" t="s">
        <v>45</v>
      </c>
      <c r="C186" s="2">
        <v>9</v>
      </c>
      <c r="D186" s="2">
        <v>2018</v>
      </c>
      <c r="E186" s="2">
        <v>1</v>
      </c>
      <c r="F186" s="2">
        <v>102</v>
      </c>
      <c r="G186" s="2">
        <v>151</v>
      </c>
      <c r="H186" s="2">
        <v>5</v>
      </c>
      <c r="I186" s="2">
        <v>932</v>
      </c>
      <c r="J186" s="2">
        <v>163</v>
      </c>
      <c r="K186" s="2">
        <v>1122380</v>
      </c>
      <c r="L186" s="2">
        <v>654767</v>
      </c>
      <c r="M186" s="2">
        <v>550188</v>
      </c>
    </row>
    <row r="187" spans="1:13" x14ac:dyDescent="0.2">
      <c r="A187" s="2" t="s">
        <v>25</v>
      </c>
      <c r="B187" s="2" t="s">
        <v>46</v>
      </c>
      <c r="C187" s="2">
        <v>9</v>
      </c>
      <c r="D187" s="2">
        <v>2018</v>
      </c>
      <c r="E187" s="2">
        <v>1</v>
      </c>
      <c r="F187" s="2">
        <v>101</v>
      </c>
      <c r="G187" s="2">
        <v>122</v>
      </c>
      <c r="H187" s="2">
        <v>11</v>
      </c>
      <c r="I187" s="2">
        <v>966</v>
      </c>
      <c r="J187" s="2">
        <v>134</v>
      </c>
      <c r="K187" s="2">
        <v>1485353</v>
      </c>
      <c r="L187" s="2">
        <v>584680</v>
      </c>
      <c r="M187" s="2">
        <v>514305</v>
      </c>
    </row>
    <row r="188" spans="1:13" x14ac:dyDescent="0.2">
      <c r="A188" s="2" t="s">
        <v>26</v>
      </c>
      <c r="B188" s="2" t="s">
        <v>47</v>
      </c>
      <c r="C188" s="2">
        <v>9</v>
      </c>
      <c r="D188" s="2">
        <v>2018</v>
      </c>
      <c r="E188" s="2">
        <v>1</v>
      </c>
      <c r="F188" s="2">
        <v>100</v>
      </c>
      <c r="G188" s="2">
        <v>141</v>
      </c>
      <c r="H188" s="2">
        <v>8</v>
      </c>
      <c r="I188" s="2">
        <v>715</v>
      </c>
      <c r="J188" s="2">
        <v>217</v>
      </c>
      <c r="K188" s="2">
        <v>2835281</v>
      </c>
      <c r="L188" s="2">
        <v>526028</v>
      </c>
      <c r="M188" s="2">
        <v>509855</v>
      </c>
    </row>
    <row r="189" spans="1:13" x14ac:dyDescent="0.2">
      <c r="A189" s="2" t="s">
        <v>27</v>
      </c>
      <c r="B189" s="2" t="s">
        <v>48</v>
      </c>
      <c r="C189" s="2">
        <v>9</v>
      </c>
      <c r="D189" s="2">
        <v>2018</v>
      </c>
      <c r="E189" s="2">
        <v>1</v>
      </c>
      <c r="F189" s="2">
        <v>130</v>
      </c>
      <c r="G189" s="2">
        <v>140</v>
      </c>
      <c r="H189" s="2">
        <v>11</v>
      </c>
      <c r="I189" s="2">
        <v>974</v>
      </c>
      <c r="J189" s="2">
        <v>292</v>
      </c>
      <c r="K189" s="2">
        <v>2711765</v>
      </c>
      <c r="L189" s="2">
        <v>663651</v>
      </c>
      <c r="M189" s="2">
        <v>687664</v>
      </c>
    </row>
    <row r="190" spans="1:13" x14ac:dyDescent="0.2">
      <c r="A190" s="2" t="s">
        <v>28</v>
      </c>
      <c r="B190" s="2" t="s">
        <v>48</v>
      </c>
      <c r="C190" s="2">
        <v>9</v>
      </c>
      <c r="D190" s="2">
        <v>2018</v>
      </c>
      <c r="E190" s="2">
        <v>1</v>
      </c>
      <c r="F190" s="2">
        <v>112</v>
      </c>
      <c r="G190" s="2">
        <v>153</v>
      </c>
      <c r="H190" s="2">
        <v>11</v>
      </c>
      <c r="I190" s="2">
        <v>1251</v>
      </c>
      <c r="J190" s="2">
        <v>281</v>
      </c>
      <c r="K190" s="2">
        <v>1910872</v>
      </c>
      <c r="L190" s="2">
        <v>637271</v>
      </c>
      <c r="M190" s="2">
        <v>542984</v>
      </c>
    </row>
    <row r="191" spans="1:13" x14ac:dyDescent="0.2">
      <c r="A191" s="2" t="s">
        <v>13</v>
      </c>
      <c r="B191" s="2" t="s">
        <v>29</v>
      </c>
      <c r="C191" s="2">
        <v>10</v>
      </c>
      <c r="D191" s="2">
        <v>2018</v>
      </c>
      <c r="E191" s="2">
        <v>1</v>
      </c>
      <c r="F191" s="2">
        <v>147</v>
      </c>
      <c r="G191" s="2">
        <v>153</v>
      </c>
      <c r="H191" s="2">
        <v>6</v>
      </c>
      <c r="I191" s="2">
        <v>1378</v>
      </c>
      <c r="J191" s="2">
        <v>212</v>
      </c>
      <c r="K191" s="2">
        <v>2248948</v>
      </c>
      <c r="L191" s="2">
        <v>691791</v>
      </c>
      <c r="M191" s="2">
        <v>680309</v>
      </c>
    </row>
    <row r="192" spans="1:13" x14ac:dyDescent="0.2">
      <c r="A192" s="2" t="s">
        <v>13</v>
      </c>
      <c r="B192" s="2" t="s">
        <v>30</v>
      </c>
      <c r="C192" s="2">
        <v>10</v>
      </c>
      <c r="D192" s="2">
        <v>2018</v>
      </c>
      <c r="E192" s="2">
        <v>1</v>
      </c>
      <c r="F192" s="2">
        <v>146</v>
      </c>
      <c r="G192" s="2">
        <v>135</v>
      </c>
      <c r="H192" s="2">
        <v>7</v>
      </c>
      <c r="I192" s="2">
        <v>1368</v>
      </c>
      <c r="J192" s="2">
        <v>238</v>
      </c>
      <c r="K192" s="2">
        <v>1293253</v>
      </c>
      <c r="L192" s="2">
        <v>675339</v>
      </c>
      <c r="M192" s="2">
        <v>543591</v>
      </c>
    </row>
    <row r="193" spans="1:13" x14ac:dyDescent="0.2">
      <c r="A193" s="2" t="s">
        <v>14</v>
      </c>
      <c r="B193" s="2" t="s">
        <v>31</v>
      </c>
      <c r="C193" s="2">
        <v>10</v>
      </c>
      <c r="D193" s="2">
        <v>2018</v>
      </c>
      <c r="E193" s="2">
        <v>1</v>
      </c>
      <c r="F193" s="2">
        <v>140</v>
      </c>
      <c r="G193" s="2">
        <v>147</v>
      </c>
      <c r="H193" s="2">
        <v>5</v>
      </c>
      <c r="I193" s="2">
        <v>818</v>
      </c>
      <c r="J193" s="2">
        <v>169</v>
      </c>
      <c r="K193" s="2">
        <v>2057079</v>
      </c>
      <c r="L193" s="2">
        <v>698232</v>
      </c>
      <c r="M193" s="2">
        <v>687482</v>
      </c>
    </row>
    <row r="194" spans="1:13" x14ac:dyDescent="0.2">
      <c r="A194" s="2" t="s">
        <v>14</v>
      </c>
      <c r="B194" s="2" t="s">
        <v>32</v>
      </c>
      <c r="C194" s="2">
        <v>10</v>
      </c>
      <c r="D194" s="2">
        <v>2018</v>
      </c>
      <c r="E194" s="2">
        <v>1</v>
      </c>
      <c r="F194" s="2">
        <v>109</v>
      </c>
      <c r="G194" s="2">
        <v>138</v>
      </c>
      <c r="H194" s="2">
        <v>7</v>
      </c>
      <c r="I194" s="2">
        <v>1514</v>
      </c>
      <c r="J194" s="2">
        <v>285</v>
      </c>
      <c r="K194" s="2">
        <v>2670109</v>
      </c>
      <c r="L194" s="2">
        <v>527792</v>
      </c>
      <c r="M194" s="2">
        <v>682537</v>
      </c>
    </row>
    <row r="195" spans="1:13" x14ac:dyDescent="0.2">
      <c r="A195" s="2" t="s">
        <v>14</v>
      </c>
      <c r="B195" s="2" t="s">
        <v>33</v>
      </c>
      <c r="C195" s="2">
        <v>10</v>
      </c>
      <c r="D195" s="2">
        <v>2018</v>
      </c>
      <c r="E195" s="2">
        <v>1</v>
      </c>
      <c r="F195" s="2">
        <v>118</v>
      </c>
      <c r="G195" s="2">
        <v>155</v>
      </c>
      <c r="H195" s="2">
        <v>11</v>
      </c>
      <c r="I195" s="2">
        <v>1162</v>
      </c>
      <c r="J195" s="2">
        <v>119</v>
      </c>
      <c r="K195" s="2">
        <v>2077847</v>
      </c>
      <c r="L195" s="2">
        <v>575369</v>
      </c>
      <c r="M195" s="2">
        <v>623942</v>
      </c>
    </row>
    <row r="196" spans="1:13" x14ac:dyDescent="0.2">
      <c r="A196" s="2" t="s">
        <v>14</v>
      </c>
      <c r="B196" s="2" t="s">
        <v>34</v>
      </c>
      <c r="C196" s="2">
        <v>10</v>
      </c>
      <c r="D196" s="2">
        <v>2018</v>
      </c>
      <c r="E196" s="2">
        <v>1</v>
      </c>
      <c r="F196" s="2">
        <v>112</v>
      </c>
      <c r="G196" s="2">
        <v>140</v>
      </c>
      <c r="H196" s="2">
        <v>10</v>
      </c>
      <c r="I196" s="2">
        <v>1460</v>
      </c>
      <c r="J196" s="2">
        <v>134</v>
      </c>
      <c r="K196" s="2">
        <v>1822819</v>
      </c>
      <c r="L196" s="2">
        <v>580871</v>
      </c>
      <c r="M196" s="2">
        <v>633107</v>
      </c>
    </row>
    <row r="197" spans="1:13" x14ac:dyDescent="0.2">
      <c r="A197" s="2" t="s">
        <v>15</v>
      </c>
      <c r="B197" s="2" t="s">
        <v>35</v>
      </c>
      <c r="C197" s="2">
        <v>10</v>
      </c>
      <c r="D197" s="2">
        <v>2018</v>
      </c>
      <c r="E197" s="2">
        <v>1</v>
      </c>
      <c r="F197" s="2">
        <v>126</v>
      </c>
      <c r="G197" s="2">
        <v>132</v>
      </c>
      <c r="H197" s="2">
        <v>7</v>
      </c>
      <c r="I197" s="2">
        <v>1352</v>
      </c>
      <c r="J197" s="2">
        <v>247</v>
      </c>
      <c r="K197" s="2">
        <v>2682888</v>
      </c>
      <c r="L197" s="2">
        <v>550654</v>
      </c>
      <c r="M197" s="2">
        <v>533678</v>
      </c>
    </row>
    <row r="198" spans="1:13" x14ac:dyDescent="0.2">
      <c r="A198" s="2" t="s">
        <v>15</v>
      </c>
      <c r="B198" s="2" t="s">
        <v>36</v>
      </c>
      <c r="C198" s="2">
        <v>10</v>
      </c>
      <c r="D198" s="2">
        <v>2018</v>
      </c>
      <c r="E198" s="2">
        <v>1</v>
      </c>
      <c r="F198" s="2">
        <v>117</v>
      </c>
      <c r="G198" s="2">
        <v>160</v>
      </c>
      <c r="H198" s="2">
        <v>5</v>
      </c>
      <c r="I198" s="2">
        <v>1519</v>
      </c>
      <c r="J198" s="2">
        <v>115</v>
      </c>
      <c r="K198" s="2">
        <v>2323221</v>
      </c>
      <c r="L198" s="2">
        <v>548666</v>
      </c>
      <c r="M198" s="2">
        <v>648168</v>
      </c>
    </row>
    <row r="199" spans="1:13" x14ac:dyDescent="0.2">
      <c r="A199" s="2" t="s">
        <v>16</v>
      </c>
      <c r="B199" s="2" t="s">
        <v>37</v>
      </c>
      <c r="C199" s="2">
        <v>10</v>
      </c>
      <c r="D199" s="2">
        <v>2018</v>
      </c>
      <c r="E199" s="2">
        <v>1</v>
      </c>
      <c r="F199" s="2">
        <v>140</v>
      </c>
      <c r="G199" s="2">
        <v>154</v>
      </c>
      <c r="H199" s="2">
        <v>7</v>
      </c>
      <c r="I199" s="2">
        <v>1273</v>
      </c>
      <c r="J199" s="2">
        <v>159</v>
      </c>
      <c r="K199" s="2">
        <v>1147437</v>
      </c>
      <c r="L199" s="2">
        <v>620683</v>
      </c>
      <c r="M199" s="2">
        <v>547716</v>
      </c>
    </row>
    <row r="200" spans="1:13" x14ac:dyDescent="0.2">
      <c r="A200" s="2" t="s">
        <v>17</v>
      </c>
      <c r="B200" s="2" t="s">
        <v>38</v>
      </c>
      <c r="C200" s="2">
        <v>10</v>
      </c>
      <c r="D200" s="2">
        <v>2018</v>
      </c>
      <c r="E200" s="2">
        <v>1</v>
      </c>
      <c r="F200" s="2">
        <v>107</v>
      </c>
      <c r="G200" s="2">
        <v>143</v>
      </c>
      <c r="H200" s="2">
        <v>11</v>
      </c>
      <c r="I200" s="2">
        <v>1300</v>
      </c>
      <c r="J200" s="2">
        <v>177</v>
      </c>
      <c r="K200" s="2">
        <v>1256767</v>
      </c>
      <c r="L200" s="2">
        <v>673885</v>
      </c>
      <c r="M200" s="2">
        <v>546580</v>
      </c>
    </row>
    <row r="201" spans="1:13" x14ac:dyDescent="0.2">
      <c r="A201" s="2" t="s">
        <v>18</v>
      </c>
      <c r="B201" s="2" t="s">
        <v>39</v>
      </c>
      <c r="C201" s="2">
        <v>10</v>
      </c>
      <c r="D201" s="2">
        <v>2018</v>
      </c>
      <c r="E201" s="2">
        <v>1</v>
      </c>
      <c r="F201" s="2">
        <v>105</v>
      </c>
      <c r="G201" s="2">
        <v>139</v>
      </c>
      <c r="H201" s="2">
        <v>9</v>
      </c>
      <c r="I201" s="2">
        <v>728</v>
      </c>
      <c r="J201" s="2">
        <v>287</v>
      </c>
      <c r="K201" s="2">
        <v>2991985</v>
      </c>
      <c r="L201" s="2">
        <v>577404</v>
      </c>
      <c r="M201" s="2">
        <v>576019</v>
      </c>
    </row>
    <row r="202" spans="1:13" x14ac:dyDescent="0.2">
      <c r="A202" s="2" t="s">
        <v>19</v>
      </c>
      <c r="B202" s="2" t="s">
        <v>40</v>
      </c>
      <c r="C202" s="2">
        <v>10</v>
      </c>
      <c r="D202" s="2">
        <v>2018</v>
      </c>
      <c r="E202" s="2">
        <v>1</v>
      </c>
      <c r="F202" s="2">
        <v>128</v>
      </c>
      <c r="G202" s="2">
        <v>156</v>
      </c>
      <c r="H202" s="2">
        <v>8</v>
      </c>
      <c r="I202" s="2">
        <v>757</v>
      </c>
      <c r="J202" s="2">
        <v>123</v>
      </c>
      <c r="K202" s="2">
        <v>2317046</v>
      </c>
      <c r="L202" s="2">
        <v>671599</v>
      </c>
      <c r="M202" s="2">
        <v>678647</v>
      </c>
    </row>
    <row r="203" spans="1:13" x14ac:dyDescent="0.2">
      <c r="A203" s="2" t="s">
        <v>20</v>
      </c>
      <c r="B203" s="2" t="s">
        <v>41</v>
      </c>
      <c r="C203" s="2">
        <v>10</v>
      </c>
      <c r="D203" s="2">
        <v>2018</v>
      </c>
      <c r="E203" s="2">
        <v>1</v>
      </c>
      <c r="F203" s="2">
        <v>141</v>
      </c>
      <c r="G203" s="2">
        <v>126</v>
      </c>
      <c r="H203" s="2">
        <v>11</v>
      </c>
      <c r="I203" s="2">
        <v>795</v>
      </c>
      <c r="J203" s="2">
        <v>287</v>
      </c>
      <c r="K203" s="2">
        <v>2111012</v>
      </c>
      <c r="L203" s="2">
        <v>639012</v>
      </c>
      <c r="M203" s="2">
        <v>587066</v>
      </c>
    </row>
    <row r="204" spans="1:13" x14ac:dyDescent="0.2">
      <c r="A204" s="2" t="s">
        <v>21</v>
      </c>
      <c r="B204" s="2" t="s">
        <v>42</v>
      </c>
      <c r="C204" s="2">
        <v>10</v>
      </c>
      <c r="D204" s="2">
        <v>2018</v>
      </c>
      <c r="E204" s="2">
        <v>1</v>
      </c>
      <c r="F204" s="2">
        <v>126</v>
      </c>
      <c r="G204" s="2">
        <v>168</v>
      </c>
      <c r="H204" s="2">
        <v>8</v>
      </c>
      <c r="I204" s="2">
        <v>859</v>
      </c>
      <c r="J204" s="2">
        <v>297</v>
      </c>
      <c r="K204" s="2">
        <v>1477105</v>
      </c>
      <c r="L204" s="2">
        <v>510523</v>
      </c>
      <c r="M204" s="2">
        <v>613302</v>
      </c>
    </row>
    <row r="205" spans="1:13" x14ac:dyDescent="0.2">
      <c r="A205" s="2" t="s">
        <v>22</v>
      </c>
      <c r="B205" s="2" t="s">
        <v>43</v>
      </c>
      <c r="C205" s="2">
        <v>10</v>
      </c>
      <c r="D205" s="2">
        <v>2018</v>
      </c>
      <c r="E205" s="2">
        <v>1</v>
      </c>
      <c r="F205" s="2">
        <v>138</v>
      </c>
      <c r="G205" s="2">
        <v>124</v>
      </c>
      <c r="H205" s="2">
        <v>10</v>
      </c>
      <c r="I205" s="2">
        <v>814</v>
      </c>
      <c r="J205" s="2">
        <v>119</v>
      </c>
      <c r="K205" s="2">
        <v>1041377</v>
      </c>
      <c r="L205" s="2">
        <v>512287</v>
      </c>
      <c r="M205" s="2">
        <v>627142</v>
      </c>
    </row>
    <row r="206" spans="1:13" x14ac:dyDescent="0.2">
      <c r="A206" s="2" t="s">
        <v>23</v>
      </c>
      <c r="B206" s="2" t="s">
        <v>44</v>
      </c>
      <c r="C206" s="2">
        <v>10</v>
      </c>
      <c r="D206" s="2">
        <v>2018</v>
      </c>
      <c r="E206" s="2">
        <v>1</v>
      </c>
      <c r="F206" s="2">
        <v>123</v>
      </c>
      <c r="G206" s="2">
        <v>129</v>
      </c>
      <c r="H206" s="2">
        <v>6</v>
      </c>
      <c r="I206" s="2">
        <v>1412</v>
      </c>
      <c r="J206" s="2">
        <v>229</v>
      </c>
      <c r="K206" s="2">
        <v>2832879</v>
      </c>
      <c r="L206" s="2">
        <v>598965</v>
      </c>
      <c r="M206" s="2">
        <v>630881</v>
      </c>
    </row>
    <row r="207" spans="1:13" x14ac:dyDescent="0.2">
      <c r="A207" s="2" t="s">
        <v>24</v>
      </c>
      <c r="B207" s="2" t="s">
        <v>45</v>
      </c>
      <c r="C207" s="2">
        <v>10</v>
      </c>
      <c r="D207" s="2">
        <v>2018</v>
      </c>
      <c r="E207" s="2">
        <v>1</v>
      </c>
      <c r="F207" s="2">
        <v>122</v>
      </c>
      <c r="G207" s="2">
        <v>127</v>
      </c>
      <c r="H207" s="2">
        <v>6</v>
      </c>
      <c r="I207" s="2">
        <v>1186</v>
      </c>
      <c r="J207" s="2">
        <v>136</v>
      </c>
      <c r="K207" s="2">
        <v>2302788</v>
      </c>
      <c r="L207" s="2">
        <v>563175</v>
      </c>
      <c r="M207" s="2">
        <v>603235</v>
      </c>
    </row>
    <row r="208" spans="1:13" x14ac:dyDescent="0.2">
      <c r="A208" s="2" t="s">
        <v>25</v>
      </c>
      <c r="B208" s="2" t="s">
        <v>46</v>
      </c>
      <c r="C208" s="2">
        <v>10</v>
      </c>
      <c r="D208" s="2">
        <v>2018</v>
      </c>
      <c r="E208" s="2">
        <v>1</v>
      </c>
      <c r="F208" s="2">
        <v>141</v>
      </c>
      <c r="G208" s="2">
        <v>132</v>
      </c>
      <c r="H208" s="2">
        <v>10</v>
      </c>
      <c r="I208" s="2">
        <v>1114</v>
      </c>
      <c r="J208" s="2">
        <v>179</v>
      </c>
      <c r="K208" s="2">
        <v>2839840</v>
      </c>
      <c r="L208" s="2">
        <v>610205</v>
      </c>
      <c r="M208" s="2">
        <v>685157</v>
      </c>
    </row>
    <row r="209" spans="1:13" x14ac:dyDescent="0.2">
      <c r="A209" s="2" t="s">
        <v>26</v>
      </c>
      <c r="B209" s="2" t="s">
        <v>47</v>
      </c>
      <c r="C209" s="2">
        <v>10</v>
      </c>
      <c r="D209" s="2">
        <v>2018</v>
      </c>
      <c r="E209" s="2">
        <v>1</v>
      </c>
      <c r="F209" s="2">
        <v>144</v>
      </c>
      <c r="G209" s="2">
        <v>155</v>
      </c>
      <c r="H209" s="2">
        <v>6</v>
      </c>
      <c r="I209" s="2">
        <v>1374</v>
      </c>
      <c r="J209" s="2">
        <v>149</v>
      </c>
      <c r="K209" s="2">
        <v>2864832</v>
      </c>
      <c r="L209" s="2">
        <v>602109</v>
      </c>
      <c r="M209" s="2">
        <v>674671</v>
      </c>
    </row>
    <row r="210" spans="1:13" x14ac:dyDescent="0.2">
      <c r="A210" s="2" t="s">
        <v>27</v>
      </c>
      <c r="B210" s="2" t="s">
        <v>48</v>
      </c>
      <c r="C210" s="2">
        <v>10</v>
      </c>
      <c r="D210" s="2">
        <v>2018</v>
      </c>
      <c r="E210" s="2">
        <v>1</v>
      </c>
      <c r="F210" s="2">
        <v>123</v>
      </c>
      <c r="G210" s="2">
        <v>152</v>
      </c>
      <c r="H210" s="2">
        <v>10</v>
      </c>
      <c r="I210" s="2">
        <v>1110</v>
      </c>
      <c r="J210" s="2">
        <v>146</v>
      </c>
      <c r="K210" s="2">
        <v>2013768</v>
      </c>
      <c r="L210" s="2">
        <v>638187</v>
      </c>
      <c r="M210" s="2">
        <v>534539</v>
      </c>
    </row>
    <row r="211" spans="1:13" x14ac:dyDescent="0.2">
      <c r="A211" s="2" t="s">
        <v>28</v>
      </c>
      <c r="B211" s="2" t="s">
        <v>48</v>
      </c>
      <c r="C211" s="2">
        <v>10</v>
      </c>
      <c r="D211" s="2">
        <v>2018</v>
      </c>
      <c r="E211" s="2">
        <v>1</v>
      </c>
      <c r="F211" s="2">
        <v>106</v>
      </c>
      <c r="G211" s="2">
        <v>153</v>
      </c>
      <c r="H211" s="2">
        <v>11</v>
      </c>
      <c r="I211" s="2">
        <v>919</v>
      </c>
      <c r="J211" s="2">
        <v>143</v>
      </c>
      <c r="K211" s="2">
        <v>1376192</v>
      </c>
      <c r="L211" s="2">
        <v>649454</v>
      </c>
      <c r="M211" s="2">
        <v>617989</v>
      </c>
    </row>
    <row r="212" spans="1:13" x14ac:dyDescent="0.2">
      <c r="A212" s="2" t="s">
        <v>13</v>
      </c>
      <c r="B212" s="2" t="s">
        <v>29</v>
      </c>
      <c r="C212" s="2">
        <v>11</v>
      </c>
      <c r="D212" s="2">
        <v>2018</v>
      </c>
      <c r="E212" s="2">
        <v>1</v>
      </c>
      <c r="F212" s="2">
        <v>114</v>
      </c>
      <c r="G212" s="2">
        <v>169</v>
      </c>
      <c r="H212" s="2">
        <v>7</v>
      </c>
      <c r="I212" s="2">
        <v>1012</v>
      </c>
      <c r="J212" s="2">
        <v>158</v>
      </c>
      <c r="K212" s="2">
        <v>1311492</v>
      </c>
      <c r="L212" s="2">
        <v>646825</v>
      </c>
      <c r="M212" s="2">
        <v>508769</v>
      </c>
    </row>
    <row r="213" spans="1:13" x14ac:dyDescent="0.2">
      <c r="A213" s="2" t="s">
        <v>13</v>
      </c>
      <c r="B213" s="2" t="s">
        <v>30</v>
      </c>
      <c r="C213" s="2">
        <v>11</v>
      </c>
      <c r="D213" s="2">
        <v>2018</v>
      </c>
      <c r="E213" s="2">
        <v>1</v>
      </c>
      <c r="F213" s="2">
        <v>130</v>
      </c>
      <c r="G213" s="2">
        <v>128</v>
      </c>
      <c r="H213" s="2">
        <v>9</v>
      </c>
      <c r="I213" s="2">
        <v>732</v>
      </c>
      <c r="J213" s="2">
        <v>159</v>
      </c>
      <c r="K213" s="2">
        <v>2023065</v>
      </c>
      <c r="L213" s="2">
        <v>684526</v>
      </c>
      <c r="M213" s="2">
        <v>691352</v>
      </c>
    </row>
    <row r="214" spans="1:13" x14ac:dyDescent="0.2">
      <c r="A214" s="2" t="s">
        <v>14</v>
      </c>
      <c r="B214" s="2" t="s">
        <v>31</v>
      </c>
      <c r="C214" s="2">
        <v>11</v>
      </c>
      <c r="D214" s="2">
        <v>2018</v>
      </c>
      <c r="E214" s="2">
        <v>1</v>
      </c>
      <c r="F214" s="2">
        <v>150</v>
      </c>
      <c r="G214" s="2">
        <v>129</v>
      </c>
      <c r="H214" s="2">
        <v>7</v>
      </c>
      <c r="I214" s="2">
        <v>964</v>
      </c>
      <c r="J214" s="2">
        <v>250</v>
      </c>
      <c r="K214" s="2">
        <v>2705358</v>
      </c>
      <c r="L214" s="2">
        <v>647968</v>
      </c>
      <c r="M214" s="2">
        <v>678563</v>
      </c>
    </row>
    <row r="215" spans="1:13" x14ac:dyDescent="0.2">
      <c r="A215" s="2" t="s">
        <v>14</v>
      </c>
      <c r="B215" s="2" t="s">
        <v>32</v>
      </c>
      <c r="C215" s="2">
        <v>11</v>
      </c>
      <c r="D215" s="2">
        <v>2018</v>
      </c>
      <c r="E215" s="2">
        <v>1</v>
      </c>
      <c r="F215" s="2">
        <v>113</v>
      </c>
      <c r="G215" s="2">
        <v>155</v>
      </c>
      <c r="H215" s="2">
        <v>7</v>
      </c>
      <c r="I215" s="2">
        <v>1268</v>
      </c>
      <c r="J215" s="2">
        <v>275</v>
      </c>
      <c r="K215" s="2">
        <v>2769053</v>
      </c>
      <c r="L215" s="2">
        <v>537247</v>
      </c>
      <c r="M215" s="2">
        <v>596959</v>
      </c>
    </row>
    <row r="216" spans="1:13" x14ac:dyDescent="0.2">
      <c r="A216" s="2" t="s">
        <v>14</v>
      </c>
      <c r="B216" s="2" t="s">
        <v>33</v>
      </c>
      <c r="C216" s="2">
        <v>11</v>
      </c>
      <c r="D216" s="2">
        <v>2018</v>
      </c>
      <c r="E216" s="2">
        <v>1</v>
      </c>
      <c r="F216" s="2">
        <v>112</v>
      </c>
      <c r="G216" s="2">
        <v>125</v>
      </c>
      <c r="H216" s="2">
        <v>9</v>
      </c>
      <c r="I216" s="2">
        <v>828</v>
      </c>
      <c r="J216" s="2">
        <v>171</v>
      </c>
      <c r="K216" s="2">
        <v>1402623</v>
      </c>
      <c r="L216" s="2">
        <v>675976</v>
      </c>
      <c r="M216" s="2">
        <v>698236</v>
      </c>
    </row>
    <row r="217" spans="1:13" x14ac:dyDescent="0.2">
      <c r="A217" s="2" t="s">
        <v>14</v>
      </c>
      <c r="B217" s="2" t="s">
        <v>34</v>
      </c>
      <c r="C217" s="2">
        <v>11</v>
      </c>
      <c r="D217" s="2">
        <v>2018</v>
      </c>
      <c r="E217" s="2">
        <v>1</v>
      </c>
      <c r="F217" s="2">
        <v>114</v>
      </c>
      <c r="G217" s="2">
        <v>148</v>
      </c>
      <c r="H217" s="2">
        <v>11</v>
      </c>
      <c r="I217" s="2">
        <v>1514</v>
      </c>
      <c r="J217" s="2">
        <v>184</v>
      </c>
      <c r="K217" s="2">
        <v>2513039</v>
      </c>
      <c r="L217" s="2">
        <v>548014</v>
      </c>
      <c r="M217" s="2">
        <v>665048</v>
      </c>
    </row>
    <row r="218" spans="1:13" x14ac:dyDescent="0.2">
      <c r="A218" s="2" t="s">
        <v>15</v>
      </c>
      <c r="B218" s="2" t="s">
        <v>35</v>
      </c>
      <c r="C218" s="2">
        <v>11</v>
      </c>
      <c r="D218" s="2">
        <v>2018</v>
      </c>
      <c r="E218" s="2">
        <v>1</v>
      </c>
      <c r="F218" s="2">
        <v>123</v>
      </c>
      <c r="G218" s="2">
        <v>125</v>
      </c>
      <c r="H218" s="2">
        <v>10</v>
      </c>
      <c r="I218" s="2">
        <v>1264</v>
      </c>
      <c r="J218" s="2">
        <v>280</v>
      </c>
      <c r="K218" s="2">
        <v>1643177</v>
      </c>
      <c r="L218" s="2">
        <v>621024</v>
      </c>
      <c r="M218" s="2">
        <v>673816</v>
      </c>
    </row>
    <row r="219" spans="1:13" x14ac:dyDescent="0.2">
      <c r="A219" s="2" t="s">
        <v>15</v>
      </c>
      <c r="B219" s="2" t="s">
        <v>36</v>
      </c>
      <c r="C219" s="2">
        <v>11</v>
      </c>
      <c r="D219" s="2">
        <v>2018</v>
      </c>
      <c r="E219" s="2">
        <v>1</v>
      </c>
      <c r="F219" s="2">
        <v>147</v>
      </c>
      <c r="G219" s="2">
        <v>166</v>
      </c>
      <c r="H219" s="2">
        <v>11</v>
      </c>
      <c r="I219" s="2">
        <v>794</v>
      </c>
      <c r="J219" s="2">
        <v>267</v>
      </c>
      <c r="K219" s="2">
        <v>1140010</v>
      </c>
      <c r="L219" s="2">
        <v>669538</v>
      </c>
      <c r="M219" s="2">
        <v>591530</v>
      </c>
    </row>
    <row r="220" spans="1:13" x14ac:dyDescent="0.2">
      <c r="A220" s="2" t="s">
        <v>16</v>
      </c>
      <c r="B220" s="2" t="s">
        <v>37</v>
      </c>
      <c r="C220" s="2">
        <v>11</v>
      </c>
      <c r="D220" s="2">
        <v>2018</v>
      </c>
      <c r="E220" s="2">
        <v>1</v>
      </c>
      <c r="F220" s="2">
        <v>142</v>
      </c>
      <c r="G220" s="2">
        <v>123</v>
      </c>
      <c r="H220" s="2">
        <v>10</v>
      </c>
      <c r="I220" s="2">
        <v>796</v>
      </c>
      <c r="J220" s="2">
        <v>220</v>
      </c>
      <c r="K220" s="2">
        <v>1016638</v>
      </c>
      <c r="L220" s="2">
        <v>534161</v>
      </c>
      <c r="M220" s="2">
        <v>589213</v>
      </c>
    </row>
    <row r="221" spans="1:13" x14ac:dyDescent="0.2">
      <c r="A221" s="2" t="s">
        <v>17</v>
      </c>
      <c r="B221" s="2" t="s">
        <v>38</v>
      </c>
      <c r="C221" s="2">
        <v>11</v>
      </c>
      <c r="D221" s="2">
        <v>2018</v>
      </c>
      <c r="E221" s="2">
        <v>1</v>
      </c>
      <c r="F221" s="2">
        <v>124</v>
      </c>
      <c r="G221" s="2">
        <v>131</v>
      </c>
      <c r="H221" s="2">
        <v>5</v>
      </c>
      <c r="I221" s="2">
        <v>1485</v>
      </c>
      <c r="J221" s="2">
        <v>278</v>
      </c>
      <c r="K221" s="2">
        <v>2647418</v>
      </c>
      <c r="L221" s="2">
        <v>537928</v>
      </c>
      <c r="M221" s="2">
        <v>632800</v>
      </c>
    </row>
    <row r="222" spans="1:13" x14ac:dyDescent="0.2">
      <c r="A222" s="2" t="s">
        <v>18</v>
      </c>
      <c r="B222" s="2" t="s">
        <v>39</v>
      </c>
      <c r="C222" s="2">
        <v>11</v>
      </c>
      <c r="D222" s="2">
        <v>2018</v>
      </c>
      <c r="E222" s="2">
        <v>1</v>
      </c>
      <c r="F222" s="2">
        <v>103</v>
      </c>
      <c r="G222" s="2">
        <v>166</v>
      </c>
      <c r="H222" s="2">
        <v>11</v>
      </c>
      <c r="I222" s="2">
        <v>711</v>
      </c>
      <c r="J222" s="2">
        <v>129</v>
      </c>
      <c r="K222" s="2">
        <v>1316704</v>
      </c>
      <c r="L222" s="2">
        <v>585702</v>
      </c>
      <c r="M222" s="2">
        <v>566873</v>
      </c>
    </row>
    <row r="223" spans="1:13" x14ac:dyDescent="0.2">
      <c r="A223" s="2" t="s">
        <v>19</v>
      </c>
      <c r="B223" s="2" t="s">
        <v>40</v>
      </c>
      <c r="C223" s="2">
        <v>11</v>
      </c>
      <c r="D223" s="2">
        <v>2018</v>
      </c>
      <c r="E223" s="2">
        <v>1</v>
      </c>
      <c r="F223" s="2">
        <v>148</v>
      </c>
      <c r="G223" s="2">
        <v>142</v>
      </c>
      <c r="H223" s="2">
        <v>8</v>
      </c>
      <c r="I223" s="2">
        <v>994</v>
      </c>
      <c r="J223" s="2">
        <v>245</v>
      </c>
      <c r="K223" s="2">
        <v>1084583</v>
      </c>
      <c r="L223" s="2">
        <v>575899</v>
      </c>
      <c r="M223" s="2">
        <v>611145</v>
      </c>
    </row>
    <row r="224" spans="1:13" x14ac:dyDescent="0.2">
      <c r="A224" s="2" t="s">
        <v>20</v>
      </c>
      <c r="B224" s="2" t="s">
        <v>41</v>
      </c>
      <c r="C224" s="2">
        <v>11</v>
      </c>
      <c r="D224" s="2">
        <v>2018</v>
      </c>
      <c r="E224" s="2">
        <v>1</v>
      </c>
      <c r="F224" s="2">
        <v>120</v>
      </c>
      <c r="G224" s="2">
        <v>169</v>
      </c>
      <c r="H224" s="2">
        <v>10</v>
      </c>
      <c r="I224" s="2">
        <v>1321</v>
      </c>
      <c r="J224" s="2">
        <v>281</v>
      </c>
      <c r="K224" s="2">
        <v>1999531</v>
      </c>
      <c r="L224" s="2">
        <v>681772</v>
      </c>
      <c r="M224" s="2">
        <v>566800</v>
      </c>
    </row>
    <row r="225" spans="1:13" x14ac:dyDescent="0.2">
      <c r="A225" s="2" t="s">
        <v>21</v>
      </c>
      <c r="B225" s="2" t="s">
        <v>42</v>
      </c>
      <c r="C225" s="2">
        <v>11</v>
      </c>
      <c r="D225" s="2">
        <v>2018</v>
      </c>
      <c r="E225" s="2">
        <v>1</v>
      </c>
      <c r="F225" s="2">
        <v>122</v>
      </c>
      <c r="G225" s="2">
        <v>156</v>
      </c>
      <c r="H225" s="2">
        <v>5</v>
      </c>
      <c r="I225" s="2">
        <v>1333</v>
      </c>
      <c r="J225" s="2">
        <v>286</v>
      </c>
      <c r="K225" s="2">
        <v>1157179</v>
      </c>
      <c r="L225" s="2">
        <v>602829</v>
      </c>
      <c r="M225" s="2">
        <v>614579</v>
      </c>
    </row>
    <row r="226" spans="1:13" x14ac:dyDescent="0.2">
      <c r="A226" s="2" t="s">
        <v>22</v>
      </c>
      <c r="B226" s="2" t="s">
        <v>43</v>
      </c>
      <c r="C226" s="2">
        <v>11</v>
      </c>
      <c r="D226" s="2">
        <v>2018</v>
      </c>
      <c r="E226" s="2">
        <v>1</v>
      </c>
      <c r="F226" s="2">
        <v>129</v>
      </c>
      <c r="G226" s="2">
        <v>164</v>
      </c>
      <c r="H226" s="2">
        <v>11</v>
      </c>
      <c r="I226" s="2">
        <v>990</v>
      </c>
      <c r="J226" s="2">
        <v>190</v>
      </c>
      <c r="K226" s="2">
        <v>2506424</v>
      </c>
      <c r="L226" s="2">
        <v>636779</v>
      </c>
      <c r="M226" s="2">
        <v>693783</v>
      </c>
    </row>
    <row r="227" spans="1:13" x14ac:dyDescent="0.2">
      <c r="A227" s="2" t="s">
        <v>23</v>
      </c>
      <c r="B227" s="2" t="s">
        <v>44</v>
      </c>
      <c r="C227" s="2">
        <v>11</v>
      </c>
      <c r="D227" s="2">
        <v>2018</v>
      </c>
      <c r="E227" s="2">
        <v>1</v>
      </c>
      <c r="F227" s="2">
        <v>116</v>
      </c>
      <c r="G227" s="2">
        <v>124</v>
      </c>
      <c r="H227" s="2">
        <v>11</v>
      </c>
      <c r="I227" s="2">
        <v>742</v>
      </c>
      <c r="J227" s="2">
        <v>247</v>
      </c>
      <c r="K227" s="2">
        <v>1407593</v>
      </c>
      <c r="L227" s="2">
        <v>618073</v>
      </c>
      <c r="M227" s="2">
        <v>666338</v>
      </c>
    </row>
    <row r="228" spans="1:13" x14ac:dyDescent="0.2">
      <c r="A228" s="2" t="s">
        <v>24</v>
      </c>
      <c r="B228" s="2" t="s">
        <v>45</v>
      </c>
      <c r="C228" s="2">
        <v>11</v>
      </c>
      <c r="D228" s="2">
        <v>2018</v>
      </c>
      <c r="E228" s="2">
        <v>1</v>
      </c>
      <c r="F228" s="2">
        <v>116</v>
      </c>
      <c r="G228" s="2">
        <v>129</v>
      </c>
      <c r="H228" s="2">
        <v>10</v>
      </c>
      <c r="I228" s="2">
        <v>833</v>
      </c>
      <c r="J228" s="2">
        <v>225</v>
      </c>
      <c r="K228" s="2">
        <v>2490224</v>
      </c>
      <c r="L228" s="2">
        <v>630281</v>
      </c>
      <c r="M228" s="2">
        <v>667961</v>
      </c>
    </row>
    <row r="229" spans="1:13" x14ac:dyDescent="0.2">
      <c r="A229" s="2" t="s">
        <v>25</v>
      </c>
      <c r="B229" s="2" t="s">
        <v>46</v>
      </c>
      <c r="C229" s="2">
        <v>11</v>
      </c>
      <c r="D229" s="2">
        <v>2018</v>
      </c>
      <c r="E229" s="2">
        <v>1</v>
      </c>
      <c r="F229" s="2">
        <v>134</v>
      </c>
      <c r="G229" s="2">
        <v>136</v>
      </c>
      <c r="H229" s="2">
        <v>8</v>
      </c>
      <c r="I229" s="2">
        <v>845</v>
      </c>
      <c r="J229" s="2">
        <v>115</v>
      </c>
      <c r="K229" s="2">
        <v>2864353</v>
      </c>
      <c r="L229" s="2">
        <v>501086</v>
      </c>
      <c r="M229" s="2">
        <v>635977</v>
      </c>
    </row>
    <row r="230" spans="1:13" x14ac:dyDescent="0.2">
      <c r="A230" s="2" t="s">
        <v>26</v>
      </c>
      <c r="B230" s="2" t="s">
        <v>47</v>
      </c>
      <c r="C230" s="2">
        <v>11</v>
      </c>
      <c r="D230" s="2">
        <v>2018</v>
      </c>
      <c r="E230" s="2">
        <v>1</v>
      </c>
      <c r="F230" s="2">
        <v>102</v>
      </c>
      <c r="G230" s="2">
        <v>133</v>
      </c>
      <c r="H230" s="2">
        <v>9</v>
      </c>
      <c r="I230" s="2">
        <v>762</v>
      </c>
      <c r="J230" s="2">
        <v>241</v>
      </c>
      <c r="K230" s="2">
        <v>2365639</v>
      </c>
      <c r="L230" s="2">
        <v>534740</v>
      </c>
      <c r="M230" s="2">
        <v>667059</v>
      </c>
    </row>
    <row r="231" spans="1:13" x14ac:dyDescent="0.2">
      <c r="A231" s="2" t="s">
        <v>27</v>
      </c>
      <c r="B231" s="2" t="s">
        <v>48</v>
      </c>
      <c r="C231" s="2">
        <v>11</v>
      </c>
      <c r="D231" s="2">
        <v>2018</v>
      </c>
      <c r="E231" s="2">
        <v>1</v>
      </c>
      <c r="F231" s="2">
        <v>130</v>
      </c>
      <c r="G231" s="2">
        <v>144</v>
      </c>
      <c r="H231" s="2">
        <v>5</v>
      </c>
      <c r="I231" s="2">
        <v>1218</v>
      </c>
      <c r="J231" s="2">
        <v>205</v>
      </c>
      <c r="K231" s="2">
        <v>1034467</v>
      </c>
      <c r="L231" s="2">
        <v>644832</v>
      </c>
      <c r="M231" s="2">
        <v>545939</v>
      </c>
    </row>
    <row r="232" spans="1:13" x14ac:dyDescent="0.2">
      <c r="A232" s="2" t="s">
        <v>28</v>
      </c>
      <c r="B232" s="2" t="s">
        <v>48</v>
      </c>
      <c r="C232" s="2">
        <v>11</v>
      </c>
      <c r="D232" s="2">
        <v>2018</v>
      </c>
      <c r="E232" s="2">
        <v>1</v>
      </c>
      <c r="F232" s="2">
        <v>150</v>
      </c>
      <c r="G232" s="2">
        <v>163</v>
      </c>
      <c r="H232" s="2">
        <v>11</v>
      </c>
      <c r="I232" s="2">
        <v>1189</v>
      </c>
      <c r="J232" s="2">
        <v>183</v>
      </c>
      <c r="K232" s="2">
        <v>1275256</v>
      </c>
      <c r="L232" s="2">
        <v>594377</v>
      </c>
      <c r="M232" s="2">
        <v>560169</v>
      </c>
    </row>
    <row r="233" spans="1:13" x14ac:dyDescent="0.2">
      <c r="A233" s="2" t="s">
        <v>13</v>
      </c>
      <c r="B233" s="2" t="s">
        <v>29</v>
      </c>
      <c r="C233" s="2">
        <v>12</v>
      </c>
      <c r="D233" s="2">
        <v>2018</v>
      </c>
      <c r="E233" s="2">
        <v>1</v>
      </c>
      <c r="F233" s="2">
        <v>130</v>
      </c>
      <c r="G233" s="2">
        <v>123</v>
      </c>
      <c r="H233" s="2">
        <v>9</v>
      </c>
      <c r="I233" s="2">
        <v>1031</v>
      </c>
      <c r="J233" s="2">
        <v>122</v>
      </c>
      <c r="K233" s="2">
        <v>1203512</v>
      </c>
      <c r="L233" s="2">
        <v>547943</v>
      </c>
      <c r="M233" s="2">
        <v>581603</v>
      </c>
    </row>
    <row r="234" spans="1:13" x14ac:dyDescent="0.2">
      <c r="A234" s="2" t="s">
        <v>13</v>
      </c>
      <c r="B234" s="2" t="s">
        <v>30</v>
      </c>
      <c r="C234" s="2">
        <v>12</v>
      </c>
      <c r="D234" s="2">
        <v>2018</v>
      </c>
      <c r="E234" s="2">
        <v>1</v>
      </c>
      <c r="F234" s="2">
        <v>105</v>
      </c>
      <c r="G234" s="2">
        <v>159</v>
      </c>
      <c r="H234" s="2">
        <v>7</v>
      </c>
      <c r="I234" s="2">
        <v>935</v>
      </c>
      <c r="J234" s="2">
        <v>194</v>
      </c>
      <c r="K234" s="2">
        <v>1243192</v>
      </c>
      <c r="L234" s="2">
        <v>658405</v>
      </c>
      <c r="M234" s="2">
        <v>654290</v>
      </c>
    </row>
    <row r="235" spans="1:13" x14ac:dyDescent="0.2">
      <c r="A235" s="2" t="s">
        <v>14</v>
      </c>
      <c r="B235" s="2" t="s">
        <v>31</v>
      </c>
      <c r="C235" s="2">
        <v>12</v>
      </c>
      <c r="D235" s="2">
        <v>2018</v>
      </c>
      <c r="E235" s="2">
        <v>1</v>
      </c>
      <c r="F235" s="2">
        <v>122</v>
      </c>
      <c r="G235" s="2">
        <v>156</v>
      </c>
      <c r="H235" s="2">
        <v>10</v>
      </c>
      <c r="I235" s="2">
        <v>843</v>
      </c>
      <c r="J235" s="2">
        <v>179</v>
      </c>
      <c r="K235" s="2">
        <v>1270485</v>
      </c>
      <c r="L235" s="2">
        <v>616872</v>
      </c>
      <c r="M235" s="2">
        <v>502485</v>
      </c>
    </row>
    <row r="236" spans="1:13" x14ac:dyDescent="0.2">
      <c r="A236" s="2" t="s">
        <v>14</v>
      </c>
      <c r="B236" s="2" t="s">
        <v>32</v>
      </c>
      <c r="C236" s="2">
        <v>12</v>
      </c>
      <c r="D236" s="2">
        <v>2018</v>
      </c>
      <c r="E236" s="2">
        <v>1</v>
      </c>
      <c r="F236" s="2">
        <v>119</v>
      </c>
      <c r="G236" s="2">
        <v>169</v>
      </c>
      <c r="H236" s="2">
        <v>5</v>
      </c>
      <c r="I236" s="2">
        <v>1085</v>
      </c>
      <c r="J236" s="2">
        <v>227</v>
      </c>
      <c r="K236" s="2">
        <v>1542437</v>
      </c>
      <c r="L236" s="2">
        <v>636892</v>
      </c>
      <c r="M236" s="2">
        <v>601852</v>
      </c>
    </row>
    <row r="237" spans="1:13" x14ac:dyDescent="0.2">
      <c r="A237" s="2" t="s">
        <v>14</v>
      </c>
      <c r="B237" s="2" t="s">
        <v>33</v>
      </c>
      <c r="C237" s="2">
        <v>12</v>
      </c>
      <c r="D237" s="2">
        <v>2018</v>
      </c>
      <c r="E237" s="2">
        <v>1</v>
      </c>
      <c r="F237" s="2">
        <v>127</v>
      </c>
      <c r="G237" s="2">
        <v>159</v>
      </c>
      <c r="H237" s="2">
        <v>9</v>
      </c>
      <c r="I237" s="2">
        <v>1545</v>
      </c>
      <c r="J237" s="2">
        <v>112</v>
      </c>
      <c r="K237" s="2">
        <v>1549570</v>
      </c>
      <c r="L237" s="2">
        <v>517125</v>
      </c>
      <c r="M237" s="2">
        <v>639164</v>
      </c>
    </row>
    <row r="238" spans="1:13" x14ac:dyDescent="0.2">
      <c r="A238" s="2" t="s">
        <v>14</v>
      </c>
      <c r="B238" s="2" t="s">
        <v>34</v>
      </c>
      <c r="C238" s="2">
        <v>12</v>
      </c>
      <c r="D238" s="2">
        <v>2018</v>
      </c>
      <c r="E238" s="2">
        <v>1</v>
      </c>
      <c r="F238" s="2">
        <v>117</v>
      </c>
      <c r="G238" s="2">
        <v>124</v>
      </c>
      <c r="H238" s="2">
        <v>8</v>
      </c>
      <c r="I238" s="2">
        <v>1297</v>
      </c>
      <c r="J238" s="2">
        <v>213</v>
      </c>
      <c r="K238" s="2">
        <v>2268357</v>
      </c>
      <c r="L238" s="2">
        <v>544072</v>
      </c>
      <c r="M238" s="2">
        <v>510383</v>
      </c>
    </row>
    <row r="239" spans="1:13" x14ac:dyDescent="0.2">
      <c r="A239" s="2" t="s">
        <v>15</v>
      </c>
      <c r="B239" s="2" t="s">
        <v>35</v>
      </c>
      <c r="C239" s="2">
        <v>12</v>
      </c>
      <c r="D239" s="2">
        <v>2018</v>
      </c>
      <c r="E239" s="2">
        <v>1</v>
      </c>
      <c r="F239" s="2">
        <v>108</v>
      </c>
      <c r="G239" s="2">
        <v>165</v>
      </c>
      <c r="H239" s="2">
        <v>10</v>
      </c>
      <c r="I239" s="2">
        <v>1212</v>
      </c>
      <c r="J239" s="2">
        <v>175</v>
      </c>
      <c r="K239" s="2">
        <v>2328593</v>
      </c>
      <c r="L239" s="2">
        <v>596265</v>
      </c>
      <c r="M239" s="2">
        <v>635089</v>
      </c>
    </row>
    <row r="240" spans="1:13" x14ac:dyDescent="0.2">
      <c r="A240" s="2" t="s">
        <v>15</v>
      </c>
      <c r="B240" s="2" t="s">
        <v>36</v>
      </c>
      <c r="C240" s="2">
        <v>12</v>
      </c>
      <c r="D240" s="2">
        <v>2018</v>
      </c>
      <c r="E240" s="2">
        <v>1</v>
      </c>
      <c r="F240" s="2">
        <v>117</v>
      </c>
      <c r="G240" s="2">
        <v>141</v>
      </c>
      <c r="H240" s="2">
        <v>8</v>
      </c>
      <c r="I240" s="2">
        <v>832</v>
      </c>
      <c r="J240" s="2">
        <v>163</v>
      </c>
      <c r="K240" s="2">
        <v>2271775</v>
      </c>
      <c r="L240" s="2">
        <v>678665</v>
      </c>
      <c r="M240" s="2">
        <v>632124</v>
      </c>
    </row>
    <row r="241" spans="1:13" x14ac:dyDescent="0.2">
      <c r="A241" s="2" t="s">
        <v>16</v>
      </c>
      <c r="B241" s="2" t="s">
        <v>37</v>
      </c>
      <c r="C241" s="2">
        <v>12</v>
      </c>
      <c r="D241" s="2">
        <v>2018</v>
      </c>
      <c r="E241" s="2">
        <v>1</v>
      </c>
      <c r="F241" s="2">
        <v>147</v>
      </c>
      <c r="G241" s="2">
        <v>165</v>
      </c>
      <c r="H241" s="2">
        <v>10</v>
      </c>
      <c r="I241" s="2">
        <v>1522</v>
      </c>
      <c r="J241" s="2">
        <v>262</v>
      </c>
      <c r="K241" s="2">
        <v>1656781</v>
      </c>
      <c r="L241" s="2">
        <v>600833</v>
      </c>
      <c r="M241" s="2">
        <v>586504</v>
      </c>
    </row>
    <row r="242" spans="1:13" x14ac:dyDescent="0.2">
      <c r="A242" s="2" t="s">
        <v>17</v>
      </c>
      <c r="B242" s="2" t="s">
        <v>38</v>
      </c>
      <c r="C242" s="2">
        <v>12</v>
      </c>
      <c r="D242" s="2">
        <v>2018</v>
      </c>
      <c r="E242" s="2">
        <v>1</v>
      </c>
      <c r="F242" s="2">
        <v>151</v>
      </c>
      <c r="G242" s="2">
        <v>150</v>
      </c>
      <c r="H242" s="2">
        <v>7</v>
      </c>
      <c r="I242" s="2">
        <v>761</v>
      </c>
      <c r="J242" s="2">
        <v>179</v>
      </c>
      <c r="K242" s="2">
        <v>1045778</v>
      </c>
      <c r="L242" s="2">
        <v>689157</v>
      </c>
      <c r="M242" s="2">
        <v>601254</v>
      </c>
    </row>
    <row r="243" spans="1:13" x14ac:dyDescent="0.2">
      <c r="A243" s="2" t="s">
        <v>18</v>
      </c>
      <c r="B243" s="2" t="s">
        <v>39</v>
      </c>
      <c r="C243" s="2">
        <v>12</v>
      </c>
      <c r="D243" s="2">
        <v>2018</v>
      </c>
      <c r="E243" s="2">
        <v>1</v>
      </c>
      <c r="F243" s="2">
        <v>116</v>
      </c>
      <c r="G243" s="2">
        <v>155</v>
      </c>
      <c r="H243" s="2">
        <v>11</v>
      </c>
      <c r="I243" s="2">
        <v>944</v>
      </c>
      <c r="J243" s="2">
        <v>174</v>
      </c>
      <c r="K243" s="2">
        <v>1692156</v>
      </c>
      <c r="L243" s="2">
        <v>597372</v>
      </c>
      <c r="M243" s="2">
        <v>684782</v>
      </c>
    </row>
    <row r="244" spans="1:13" x14ac:dyDescent="0.2">
      <c r="A244" s="2" t="s">
        <v>19</v>
      </c>
      <c r="B244" s="2" t="s">
        <v>40</v>
      </c>
      <c r="C244" s="2">
        <v>12</v>
      </c>
      <c r="D244" s="2">
        <v>2018</v>
      </c>
      <c r="E244" s="2">
        <v>1</v>
      </c>
      <c r="F244" s="2">
        <v>147</v>
      </c>
      <c r="G244" s="2">
        <v>149</v>
      </c>
      <c r="H244" s="2">
        <v>8</v>
      </c>
      <c r="I244" s="2">
        <v>1279</v>
      </c>
      <c r="J244" s="2">
        <v>120</v>
      </c>
      <c r="K244" s="2">
        <v>1399380</v>
      </c>
      <c r="L244" s="2">
        <v>506028</v>
      </c>
      <c r="M244" s="2">
        <v>517293</v>
      </c>
    </row>
    <row r="245" spans="1:13" x14ac:dyDescent="0.2">
      <c r="A245" s="2" t="s">
        <v>20</v>
      </c>
      <c r="B245" s="2" t="s">
        <v>41</v>
      </c>
      <c r="C245" s="2">
        <v>12</v>
      </c>
      <c r="D245" s="2">
        <v>2018</v>
      </c>
      <c r="E245" s="2">
        <v>1</v>
      </c>
      <c r="F245" s="2">
        <v>110</v>
      </c>
      <c r="G245" s="2">
        <v>139</v>
      </c>
      <c r="H245" s="2">
        <v>10</v>
      </c>
      <c r="I245" s="2">
        <v>838</v>
      </c>
      <c r="J245" s="2">
        <v>184</v>
      </c>
      <c r="K245" s="2">
        <v>1509396</v>
      </c>
      <c r="L245" s="2">
        <v>668102</v>
      </c>
      <c r="M245" s="2">
        <v>520555</v>
      </c>
    </row>
    <row r="246" spans="1:13" x14ac:dyDescent="0.2">
      <c r="A246" s="2" t="s">
        <v>21</v>
      </c>
      <c r="B246" s="2" t="s">
        <v>42</v>
      </c>
      <c r="C246" s="2">
        <v>12</v>
      </c>
      <c r="D246" s="2">
        <v>2018</v>
      </c>
      <c r="E246" s="2">
        <v>1</v>
      </c>
      <c r="F246" s="2">
        <v>134</v>
      </c>
      <c r="G246" s="2">
        <v>131</v>
      </c>
      <c r="H246" s="2">
        <v>5</v>
      </c>
      <c r="I246" s="2">
        <v>983</v>
      </c>
      <c r="J246" s="2">
        <v>276</v>
      </c>
      <c r="K246" s="2">
        <v>2962274</v>
      </c>
      <c r="L246" s="2">
        <v>572813</v>
      </c>
      <c r="M246" s="2">
        <v>618011</v>
      </c>
    </row>
    <row r="247" spans="1:13" x14ac:dyDescent="0.2">
      <c r="A247" s="2" t="s">
        <v>22</v>
      </c>
      <c r="B247" s="2" t="s">
        <v>43</v>
      </c>
      <c r="C247" s="2">
        <v>12</v>
      </c>
      <c r="D247" s="2">
        <v>2018</v>
      </c>
      <c r="E247" s="2">
        <v>1</v>
      </c>
      <c r="F247" s="2">
        <v>110</v>
      </c>
      <c r="G247" s="2">
        <v>171</v>
      </c>
      <c r="H247" s="2">
        <v>5</v>
      </c>
      <c r="I247" s="2">
        <v>968</v>
      </c>
      <c r="J247" s="2">
        <v>273</v>
      </c>
      <c r="K247" s="2">
        <v>1616851</v>
      </c>
      <c r="L247" s="2">
        <v>671048</v>
      </c>
      <c r="M247" s="2">
        <v>628750</v>
      </c>
    </row>
    <row r="248" spans="1:13" x14ac:dyDescent="0.2">
      <c r="A248" s="2" t="s">
        <v>23</v>
      </c>
      <c r="B248" s="2" t="s">
        <v>44</v>
      </c>
      <c r="C248" s="2">
        <v>12</v>
      </c>
      <c r="D248" s="2">
        <v>2018</v>
      </c>
      <c r="E248" s="2">
        <v>1</v>
      </c>
      <c r="F248" s="2">
        <v>141</v>
      </c>
      <c r="G248" s="2">
        <v>151</v>
      </c>
      <c r="H248" s="2">
        <v>8</v>
      </c>
      <c r="I248" s="2">
        <v>979</v>
      </c>
      <c r="J248" s="2">
        <v>290</v>
      </c>
      <c r="K248" s="2">
        <v>1449665</v>
      </c>
      <c r="L248" s="2">
        <v>513857</v>
      </c>
      <c r="M248" s="2">
        <v>596700</v>
      </c>
    </row>
    <row r="249" spans="1:13" x14ac:dyDescent="0.2">
      <c r="A249" s="2" t="s">
        <v>24</v>
      </c>
      <c r="B249" s="2" t="s">
        <v>45</v>
      </c>
      <c r="C249" s="2">
        <v>12</v>
      </c>
      <c r="D249" s="2">
        <v>2018</v>
      </c>
      <c r="E249" s="2">
        <v>1</v>
      </c>
      <c r="F249" s="2">
        <v>102</v>
      </c>
      <c r="G249" s="2">
        <v>146</v>
      </c>
      <c r="H249" s="2">
        <v>10</v>
      </c>
      <c r="I249" s="2">
        <v>1026</v>
      </c>
      <c r="J249" s="2">
        <v>244</v>
      </c>
      <c r="K249" s="2">
        <v>2714432</v>
      </c>
      <c r="L249" s="2">
        <v>542307</v>
      </c>
      <c r="M249" s="2">
        <v>516824</v>
      </c>
    </row>
    <row r="250" spans="1:13" x14ac:dyDescent="0.2">
      <c r="A250" s="2" t="s">
        <v>25</v>
      </c>
      <c r="B250" s="2" t="s">
        <v>46</v>
      </c>
      <c r="C250" s="2">
        <v>12</v>
      </c>
      <c r="D250" s="2">
        <v>2018</v>
      </c>
      <c r="E250" s="2">
        <v>1</v>
      </c>
      <c r="F250" s="2">
        <v>101</v>
      </c>
      <c r="G250" s="2">
        <v>133</v>
      </c>
      <c r="H250" s="2">
        <v>5</v>
      </c>
      <c r="I250" s="2">
        <v>1083</v>
      </c>
      <c r="J250" s="2">
        <v>226</v>
      </c>
      <c r="K250" s="2">
        <v>1753498</v>
      </c>
      <c r="L250" s="2">
        <v>536718</v>
      </c>
      <c r="M250" s="2">
        <v>608230</v>
      </c>
    </row>
    <row r="251" spans="1:13" x14ac:dyDescent="0.2">
      <c r="A251" s="2" t="s">
        <v>26</v>
      </c>
      <c r="B251" s="2" t="s">
        <v>47</v>
      </c>
      <c r="C251" s="2">
        <v>12</v>
      </c>
      <c r="D251" s="2">
        <v>2018</v>
      </c>
      <c r="E251" s="2">
        <v>1</v>
      </c>
      <c r="F251" s="2">
        <v>119</v>
      </c>
      <c r="G251" s="2">
        <v>145</v>
      </c>
      <c r="H251" s="2">
        <v>9</v>
      </c>
      <c r="I251" s="2">
        <v>919</v>
      </c>
      <c r="J251" s="2">
        <v>197</v>
      </c>
      <c r="K251" s="2">
        <v>2090232</v>
      </c>
      <c r="L251" s="2">
        <v>506297</v>
      </c>
      <c r="M251" s="2">
        <v>627537</v>
      </c>
    </row>
    <row r="252" spans="1:13" x14ac:dyDescent="0.2">
      <c r="A252" s="2" t="s">
        <v>27</v>
      </c>
      <c r="B252" s="2" t="s">
        <v>48</v>
      </c>
      <c r="C252" s="2">
        <v>12</v>
      </c>
      <c r="D252" s="2">
        <v>2018</v>
      </c>
      <c r="E252" s="2">
        <v>1</v>
      </c>
      <c r="F252" s="2">
        <v>148</v>
      </c>
      <c r="G252" s="2">
        <v>151</v>
      </c>
      <c r="H252" s="2">
        <v>6</v>
      </c>
      <c r="I252" s="2">
        <v>1409</v>
      </c>
      <c r="J252" s="2">
        <v>229</v>
      </c>
      <c r="K252" s="2">
        <v>1306443</v>
      </c>
      <c r="L252" s="2">
        <v>581696</v>
      </c>
      <c r="M252" s="2">
        <v>686020</v>
      </c>
    </row>
    <row r="253" spans="1:13" x14ac:dyDescent="0.2">
      <c r="A253" s="2" t="s">
        <v>28</v>
      </c>
      <c r="B253" s="2" t="s">
        <v>48</v>
      </c>
      <c r="C253" s="2">
        <v>12</v>
      </c>
      <c r="D253" s="2">
        <v>2018</v>
      </c>
      <c r="E253" s="2">
        <v>1</v>
      </c>
      <c r="F253" s="2">
        <v>111</v>
      </c>
      <c r="G253" s="2">
        <v>131</v>
      </c>
      <c r="H253" s="2">
        <v>10</v>
      </c>
      <c r="I253" s="2">
        <v>1019</v>
      </c>
      <c r="J253" s="2">
        <v>241</v>
      </c>
      <c r="K253" s="2">
        <v>2521152</v>
      </c>
      <c r="L253" s="2">
        <v>509646</v>
      </c>
      <c r="M253" s="2">
        <v>546241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Random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Yen</dc:creator>
  <cp:lastModifiedBy>Hai Yen</cp:lastModifiedBy>
  <dcterms:created xsi:type="dcterms:W3CDTF">2019-03-13T07:51:48Z</dcterms:created>
  <dcterms:modified xsi:type="dcterms:W3CDTF">2019-03-21T07:09:16Z</dcterms:modified>
</cp:coreProperties>
</file>