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0490" windowHeight="7755" firstSheet="2" activeTab="3"/>
  </bookViews>
  <sheets>
    <sheet name="Bài 1" sheetId="1" r:id="rId1"/>
    <sheet name="Bài 2" sheetId="2" r:id="rId2"/>
    <sheet name="Bài 3" sheetId="6" r:id="rId3"/>
    <sheet name="Bài 4" sheetId="4" r:id="rId4"/>
    <sheet name="Bài 5" sheetId="7" r:id="rId5"/>
    <sheet name="Bài 6" sheetId="5" r:id="rId6"/>
    <sheet name="Bài 7" sheetId="8" r:id="rId7"/>
    <sheet name="Bài 8" sheetId="9" r:id="rId8"/>
    <sheet name="Bài 9" sheetId="10" r:id="rId9"/>
    <sheet name="Bài 10" sheetId="11" r:id="rId10"/>
    <sheet name="Bài 11" sheetId="12" r:id="rId11"/>
    <sheet name="Bài 12" sheetId="13" r:id="rId12"/>
    <sheet name="Bai 13" sheetId="14" r:id="rId13"/>
    <sheet name="Bài 14" sheetId="15" r:id="rId14"/>
    <sheet name="Bài 15" sheetId="16" r:id="rId15"/>
    <sheet name="Bài 16" sheetId="17" r:id="rId16"/>
    <sheet name="Bài 17" sheetId="18" r:id="rId1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4" i="9" l="1"/>
</calcChain>
</file>

<file path=xl/sharedStrings.xml><?xml version="1.0" encoding="utf-8"?>
<sst xmlns="http://schemas.openxmlformats.org/spreadsheetml/2006/main" count="1069" uniqueCount="494">
  <si>
    <t>Table of analysis</t>
  </si>
  <si>
    <t>Condition</t>
  </si>
  <si>
    <t>OT</t>
  </si>
  <si>
    <t>M</t>
  </si>
  <si>
    <t>&lt; 6.00</t>
  </si>
  <si>
    <t>&gt;24.00</t>
  </si>
  <si>
    <t>&lt;0.0</t>
  </si>
  <si>
    <t>Valid</t>
  </si>
  <si>
    <t>Invalid</t>
  </si>
  <si>
    <t>Ngày</t>
  </si>
  <si>
    <t>{Mon; Tue; Wed; Thurs; Fri}</t>
  </si>
  <si>
    <t>{Sat; Sun}</t>
  </si>
  <si>
    <t>Khác những ngày trên hoặc không phải ngày</t>
  </si>
  <si>
    <t>Trạng thái</t>
  </si>
  <si>
    <t>Khác OT hoặc M</t>
  </si>
  <si>
    <t>Giờ vào</t>
  </si>
  <si>
    <t>Bất kỳ giá trị số, chữ không phải thời gian thuộc 2 khoảng thời gian trên</t>
  </si>
  <si>
    <t>Tuổi hành khách</t>
  </si>
  <si>
    <t>0.0-16.00</t>
  </si>
  <si>
    <t>16.01-60.00</t>
  </si>
  <si>
    <t>60.01-120.00</t>
  </si>
  <si>
    <t>&gt;120.0</t>
  </si>
  <si>
    <t>Bất kỳ giá trị số, chữ không phải tuổi thuộc các độ tuổi cho phép</t>
  </si>
  <si>
    <t>Test case design</t>
  </si>
  <si>
    <t>Kết quả</t>
  </si>
  <si>
    <t>Tue</t>
  </si>
  <si>
    <t>Sun</t>
  </si>
  <si>
    <t>Sat</t>
  </si>
  <si>
    <t>Test case name</t>
  </si>
  <si>
    <t>Input</t>
  </si>
  <si>
    <t>Trạng thái khách</t>
  </si>
  <si>
    <t>Tuổi</t>
  </si>
  <si>
    <t>For valid partition</t>
  </si>
  <si>
    <t>For invalid parttion</t>
  </si>
  <si>
    <t>tuse</t>
  </si>
  <si>
    <t>Lỗi ngày</t>
  </si>
  <si>
    <t>Lỗi trạng thái</t>
  </si>
  <si>
    <t>Lỗi giờ vào</t>
  </si>
  <si>
    <t>###</t>
  </si>
  <si>
    <t>Lỗi tuổi</t>
  </si>
  <si>
    <t>K</t>
  </si>
  <si>
    <t>-7.3</t>
  </si>
  <si>
    <t>Lổi giờ vào &amp; Lỗi trạng thái</t>
  </si>
  <si>
    <t>8h</t>
  </si>
  <si>
    <t>Conditition</t>
  </si>
  <si>
    <t>Valid Partitition</t>
  </si>
  <si>
    <t>Invalid Partitition</t>
  </si>
  <si>
    <t>User Name</t>
  </si>
  <si>
    <t>Từ 6 - 12 ký tự</t>
  </si>
  <si>
    <t>&lt; 6 ký tự</t>
  </si>
  <si>
    <t>&gt; 12 ký tự</t>
  </si>
  <si>
    <t>Age</t>
  </si>
  <si>
    <t>&lt; 18</t>
  </si>
  <si>
    <t>&gt; 65</t>
  </si>
  <si>
    <t>City</t>
  </si>
  <si>
    <t>Postal Code</t>
  </si>
  <si>
    <t>Có 6 ký tự</t>
  </si>
  <si>
    <t>&gt; 6 ký tự</t>
  </si>
  <si>
    <t>Lỗi chỉ chứa chữ số</t>
  </si>
  <si>
    <t>null</t>
  </si>
  <si>
    <t>Lỗi không có giá trị</t>
  </si>
  <si>
    <t>Lỗi User Name &lt; 6 ký tự</t>
  </si>
  <si>
    <t>Lỗi User Name &gt; 12 ký tự</t>
  </si>
  <si>
    <t>Lỗi Age &gt; 65</t>
  </si>
  <si>
    <t>Lỗi Age không là số</t>
  </si>
  <si>
    <t>Lỗi Age không là số nguyêb</t>
  </si>
  <si>
    <t>Lỗi Age rỗng</t>
  </si>
  <si>
    <t xml:space="preserve">Ottawa </t>
  </si>
  <si>
    <t>Toronto</t>
  </si>
  <si>
    <t>Montreal</t>
  </si>
  <si>
    <t>Halifax</t>
  </si>
  <si>
    <t>Lỗi City không thuộc các giá trị Ottawa, Toronto, Montreal, Halifax</t>
  </si>
  <si>
    <t>A1B2C3</t>
  </si>
  <si>
    <t>1AB2C3</t>
  </si>
  <si>
    <t>Lỗi ký tự đầu của Postal Code bắt đầu bằng số</t>
  </si>
  <si>
    <t>user name chỉ có số</t>
  </si>
  <si>
    <t>chứa ký tự đặc biệt</t>
  </si>
  <si>
    <t>user name không bắt đầu bằng chữ cái</t>
  </si>
  <si>
    <t>Tuổi là số nguyên                                              ( &gt; = 18 và &lt; 65)</t>
  </si>
  <si>
    <t>không phải là số</t>
  </si>
  <si>
    <t>không phải là số nguyên</t>
  </si>
  <si>
    <t>Là 1 trong 4 thành phố: {Ottawa, Toronto, Montreal, Halifax}</t>
  </si>
  <si>
    <t>Không là 1 trong 4 thành phố: {Ottawa, Toronto, Montreal, Halifax}</t>
  </si>
  <si>
    <t>không bắt đầu bằng chữ cái</t>
  </si>
  <si>
    <t>chữ cái hoặc chữ số không luân phiên nhau</t>
  </si>
  <si>
    <t>User name</t>
  </si>
  <si>
    <t>Tien2003</t>
  </si>
  <si>
    <t>Đúng  không hiển thị thông báo</t>
  </si>
  <si>
    <t>Tien2</t>
  </si>
  <si>
    <t>A1B9</t>
  </si>
  <si>
    <t>Lỗi Postal Code</t>
  </si>
  <si>
    <t>Tran</t>
  </si>
  <si>
    <t>A1B2C3E</t>
  </si>
  <si>
    <t>2003Tien</t>
  </si>
  <si>
    <t>Lỗi username, số không dứng đầu</t>
  </si>
  <si>
    <t>Tuổi dưới 16</t>
  </si>
  <si>
    <t>Tien###</t>
  </si>
  <si>
    <t>333333</t>
  </si>
  <si>
    <t>TienI</t>
  </si>
  <si>
    <t>TranMinhTieniuh</t>
  </si>
  <si>
    <t>hai chục</t>
  </si>
  <si>
    <t>TienGiang</t>
  </si>
  <si>
    <t>Lỗi City null</t>
  </si>
  <si>
    <t>Postal Code null</t>
  </si>
  <si>
    <t>A1B2</t>
  </si>
  <si>
    <t>Postal Code &lt; 6 ký tự</t>
  </si>
  <si>
    <t>Postal Code &gt; 6 ký tự</t>
  </si>
  <si>
    <t>BCSDDD</t>
  </si>
  <si>
    <t>Postal Code không luân phiên</t>
  </si>
  <si>
    <t xml:space="preserve">Test case desige </t>
  </si>
  <si>
    <t>Valid partition</t>
  </si>
  <si>
    <t>Invalid partition</t>
  </si>
  <si>
    <t>Test case type</t>
  </si>
  <si>
    <t>Test case no.</t>
  </si>
  <si>
    <t>Result</t>
  </si>
  <si>
    <t>Test invalid</t>
  </si>
  <si>
    <t>n</t>
  </si>
  <si>
    <t>[6.00,19.00]</t>
  </si>
  <si>
    <t>[19.01,24.00]</t>
  </si>
  <si>
    <t xml:space="preserve">Num </t>
  </si>
  <si>
    <t>Số nguyên tố trong [0,1000]</t>
  </si>
  <si>
    <t>&lt;0</t>
  </si>
  <si>
    <t>&gt;1000</t>
  </si>
  <si>
    <t>Không là số nguyên tố</t>
  </si>
  <si>
    <t xml:space="preserve">Không là số </t>
  </si>
  <si>
    <t>Null</t>
  </si>
  <si>
    <t>Test valid</t>
  </si>
  <si>
    <t>tien</t>
  </si>
  <si>
    <t>5,3</t>
  </si>
  <si>
    <t>Bảng phân tích</t>
  </si>
  <si>
    <t>&lt;1582</t>
  </si>
  <si>
    <t>sbin</t>
  </si>
  <si>
    <t>Chuỗi rỗng</t>
  </si>
  <si>
    <t>"Equilateral"</t>
  </si>
  <si>
    <t>"Isosceles"</t>
  </si>
  <si>
    <t>"Scalene"</t>
  </si>
  <si>
    <t>Exception</t>
  </si>
  <si>
    <t>Valid boundary</t>
  </si>
  <si>
    <t>Invalid boundary</t>
  </si>
  <si>
    <t>6.00</t>
  </si>
  <si>
    <t>19.00</t>
  </si>
  <si>
    <t>19.01</t>
  </si>
  <si>
    <t>24.00</t>
  </si>
  <si>
    <t>5.59</t>
  </si>
  <si>
    <t>24.01</t>
  </si>
  <si>
    <t>-0.01</t>
  </si>
  <si>
    <t>120.01</t>
  </si>
  <si>
    <t>0.0</t>
  </si>
  <si>
    <t>16.00</t>
  </si>
  <si>
    <t>60.00</t>
  </si>
  <si>
    <t>16.01</t>
  </si>
  <si>
    <t>60.01</t>
  </si>
  <si>
    <t>Không là số nguyên tố thuộc [0,1000]</t>
  </si>
  <si>
    <t>$2,5</t>
  </si>
  <si>
    <t>5:59</t>
  </si>
  <si>
    <t>Lỗi giờ từ 6h-24h</t>
  </si>
  <si>
    <t>Lỗi Tuổi chỉ nằm trong [0-120]</t>
  </si>
  <si>
    <t xml:space="preserve">Valid partition </t>
  </si>
  <si>
    <t>Năm &gt;= 1582 và là năm nhuận chia hết cho 400</t>
  </si>
  <si>
    <t>Năm &gt;= 1582 và là năm nhuận chia hết cho 4 mà không chia hết cho 100</t>
  </si>
  <si>
    <t>Không phải số nguyên</t>
  </si>
  <si>
    <t>Năm &gt;= 1582 và không là năm nhuận</t>
  </si>
  <si>
    <t>Không phải số</t>
  </si>
  <si>
    <t>Không nhập</t>
  </si>
  <si>
    <t>Conditon</t>
  </si>
  <si>
    <t>Inputs</t>
  </si>
  <si>
    <t>Expected results</t>
  </si>
  <si>
    <t>Giá trị hợp lệ</t>
  </si>
  <si>
    <t>Giá trị không hợp lệ</t>
  </si>
  <si>
    <t>Tien</t>
  </si>
  <si>
    <t>Chuỗi chứa khoảng trắng hoặc ký tự đặc biệt</t>
  </si>
  <si>
    <t>"10000000000000000000000000000000"</t>
  </si>
  <si>
    <t>"11111111"</t>
  </si>
  <si>
    <t>"1002"</t>
  </si>
  <si>
    <t>FormatException</t>
  </si>
  <si>
    <t>""</t>
  </si>
  <si>
    <t>Chuỗi chỉ chứa 2 ký tự 0 và 1, có độ dài ký tự nằm trong khoảng [1, 63] (trong phạm vi kiểu long)</t>
  </si>
  <si>
    <t>Độ dài ký tự không nằm trong khoảng [1, 63]</t>
  </si>
  <si>
    <t>Chứa khoảng trắng</t>
  </si>
  <si>
    <t>! 2 số 0 và 1</t>
  </si>
  <si>
    <t>12%%%</t>
  </si>
  <si>
    <t>a</t>
  </si>
  <si>
    <t>&lt;=0</t>
  </si>
  <si>
    <t>Để trống</t>
  </si>
  <si>
    <t>b</t>
  </si>
  <si>
    <t xml:space="preserve">c </t>
  </si>
  <si>
    <t>a+b&gt;c &amp;&amp; a+c&gt;b &amp;&amp; b+c&gt;a</t>
  </si>
  <si>
    <t>a=b=c</t>
  </si>
  <si>
    <t>&gt; 0</t>
  </si>
  <si>
    <t>c</t>
  </si>
  <si>
    <t>abc</t>
  </si>
  <si>
    <t>"Vô nghiệm"</t>
  </si>
  <si>
    <t>"Vô số nghiệm"</t>
  </si>
  <si>
    <t>a=0 &amp;&amp; b=0 &amp;&amp; c=0</t>
  </si>
  <si>
    <t>"Có 2 nghiệm phân biệt"</t>
  </si>
  <si>
    <t>"Có 1 nghiệm"</t>
  </si>
  <si>
    <t>a != 0 &amp;&amp; ∆ &gt;0</t>
  </si>
  <si>
    <t>a != 0 &amp;&amp; ∆ =0</t>
  </si>
  <si>
    <r>
      <t>a ≠ 0 &amp;&amp; b</t>
    </r>
    <r>
      <rPr>
        <vertAlign val="superscript"/>
        <sz val="13"/>
        <color theme="1"/>
        <rFont val="Times New Roman"/>
        <family val="1"/>
      </rPr>
      <t xml:space="preserve">2 </t>
    </r>
    <r>
      <rPr>
        <sz val="13"/>
        <color theme="1"/>
        <rFont val="Times New Roman"/>
        <family val="1"/>
      </rPr>
      <t>- 4ac &lt; 0</t>
    </r>
  </si>
  <si>
    <t>a=0 &amp;&amp; b=0 &amp;&amp; c ≠ 0</t>
  </si>
  <si>
    <t>x1</t>
  </si>
  <si>
    <t>x2</t>
  </si>
  <si>
    <t>Vô nghiệm</t>
  </si>
  <si>
    <t>NaN</t>
  </si>
  <si>
    <t>Vô số nghiệm</t>
  </si>
  <si>
    <t>Có 2 nghiệm phân biệt</t>
  </si>
  <si>
    <t>Có 1 nghiệm</t>
  </si>
  <si>
    <t>a không được để trống</t>
  </si>
  <si>
    <t>Số kiểm thử</t>
  </si>
  <si>
    <t>Kết quả đầu ra</t>
  </si>
  <si>
    <t>a không phải là số nguyên</t>
  </si>
  <si>
    <t>b và c là chuỗi, không phải số</t>
  </si>
  <si>
    <t>chiSoCu</t>
  </si>
  <si>
    <t>Không là số nguyên</t>
  </si>
  <si>
    <t>Không là số</t>
  </si>
  <si>
    <t>chiSoMoi</t>
  </si>
  <si>
    <t>Chỉ số nhập vào không là số nguyên</t>
  </si>
  <si>
    <t>Chỉ số nhập vào không là số</t>
  </si>
  <si>
    <t xml:space="preserve">50*1484  + 50*1533 + 0.1*(50*1481 + 50*1533) = 150850 </t>
  </si>
  <si>
    <t>s0 0</t>
  </si>
  <si>
    <t>"s"</t>
  </si>
  <si>
    <t>s &gt; s0</t>
  </si>
  <si>
    <t>s &lt;= s0</t>
  </si>
  <si>
    <t xml:space="preserve">Test case type </t>
  </si>
  <si>
    <t>s0</t>
  </si>
  <si>
    <t>k</t>
  </si>
  <si>
    <t>s</t>
  </si>
  <si>
    <t>aaaaaaaa</t>
  </si>
  <si>
    <t>Lỗi không trống</t>
  </si>
  <si>
    <t>Không rỗng</t>
  </si>
  <si>
    <t>Rỗng</t>
  </si>
  <si>
    <t>&gt;=0 và &lt;= chiều dài của s - p</t>
  </si>
  <si>
    <t>&gt; chiều dài của s - p</t>
  </si>
  <si>
    <t>p</t>
  </si>
  <si>
    <t>&gt;=0 và &lt;= chiều dài của s</t>
  </si>
  <si>
    <t>&gt; chiều dài của s</t>
  </si>
  <si>
    <t>Thông báo lỗi: Chuỗi không được để trống</t>
  </si>
  <si>
    <t>Thông báo lỗi: n phải là số nguyên &gt;=0 và &lt;= chiều dài của s - p</t>
  </si>
  <si>
    <t>hfg</t>
  </si>
  <si>
    <t>bb</t>
  </si>
  <si>
    <t>ten</t>
  </si>
  <si>
    <t>ti</t>
  </si>
  <si>
    <t>n rỗng</t>
  </si>
  <si>
    <t>p rỗng</t>
  </si>
  <si>
    <t xml:space="preserve"> p phải là số nguyên &gt;=0 và &lt;= chiều dài của s</t>
  </si>
  <si>
    <t xml:space="preserve"> Message erro: p phải là số nguyên &gt;=0 và &lt;= chiều dài của s</t>
  </si>
  <si>
    <t>s1, s2, s3</t>
  </si>
  <si>
    <t>s2 trùng vs s1</t>
  </si>
  <si>
    <t>s2 không có trong s1</t>
  </si>
  <si>
    <t>s2 đều nằm ở đầu và cuối s1</t>
  </si>
  <si>
    <t xml:space="preserve">s1, s2, s3 null
</t>
  </si>
  <si>
    <t xml:space="preserve">chuỗi: s1, s2, s3 là chuỗi khác rỗng và chuỗi s2 nằm trong s1
</t>
  </si>
  <si>
    <t>s2 null</t>
  </si>
  <si>
    <t>s3 null và  s2 năm trong s1</t>
  </si>
  <si>
    <t>s1</t>
  </si>
  <si>
    <t>s2</t>
  </si>
  <si>
    <t>s3</t>
  </si>
  <si>
    <t>TranMinh Tien</t>
  </si>
  <si>
    <t>Minh</t>
  </si>
  <si>
    <t>Hieu</t>
  </si>
  <si>
    <t>TranHieu Tien</t>
  </si>
  <si>
    <t>Dai</t>
  </si>
  <si>
    <t>DaiMinh Tien</t>
  </si>
  <si>
    <t>Duc</t>
  </si>
  <si>
    <t>TranMinh Duc</t>
  </si>
  <si>
    <t>Tran Tien (Xóa chuỗi "Minh" khỏi s1)</t>
  </si>
  <si>
    <t>XYZ</t>
  </si>
  <si>
    <t>Kiểm thử giới hạn</t>
  </si>
  <si>
    <t>abc abc abc</t>
  </si>
  <si>
    <t>def</t>
  </si>
  <si>
    <t>def def def</t>
  </si>
  <si>
    <t>TranTranTran</t>
  </si>
  <si>
    <t>TienTienTien</t>
  </si>
  <si>
    <t>chuỗi s1null</t>
  </si>
  <si>
    <t xml:space="preserve">TranMinh Tien </t>
  </si>
  <si>
    <t>(s2 không tồn tại trong s1)</t>
  </si>
  <si>
    <t>(s2 rỗng, trả về s1 không đổi)</t>
  </si>
  <si>
    <t xml:space="preserve">"" </t>
  </si>
  <si>
    <t>(Cả 3 chuỗi rỗng)</t>
  </si>
  <si>
    <t>(Xóa chuỗi "Minh" khỏi s1)</t>
  </si>
  <si>
    <t>mảng có chứa chuỗi</t>
  </si>
  <si>
    <t>mảng có chứa số không nguyên</t>
  </si>
  <si>
    <t>&lt; -2147483647</t>
  </si>
  <si>
    <t>&gt; 2147483647</t>
  </si>
  <si>
    <t xml:space="preserve"> [-2147483647, 2147483647] giới hạn kiểu nguyên 
</t>
  </si>
  <si>
    <t>mảng rỗng</t>
  </si>
  <si>
    <t>a [ ]</t>
  </si>
  <si>
    <t>[12, 45, 67, 89, -23]</t>
  </si>
  <si>
    <t>[-999999, 0, 1, 999999]</t>
  </si>
  <si>
    <t>[0, -1, -2147483648]</t>
  </si>
  <si>
    <t>[]</t>
  </si>
  <si>
    <t>[1000, 2000, abc, 5000]</t>
  </si>
  <si>
    <t>[1.2, 2, 3]</t>
  </si>
  <si>
    <t>[2147483648, -10]</t>
  </si>
  <si>
    <t>[-2147483649, 100]</t>
  </si>
  <si>
    <t xml:space="preserve"> (giá trị không phải số nguyên)</t>
  </si>
  <si>
    <t xml:space="preserve">Exception </t>
  </si>
  <si>
    <t>(có giá trị không phải số nguyên)</t>
  </si>
  <si>
    <t>(giá trị vượt quá giới hạn int)</t>
  </si>
  <si>
    <t>(giá trị nhỏ hơn giới hạn int)</t>
  </si>
  <si>
    <t>Input a[]</t>
  </si>
  <si>
    <t>n&lt;=0</t>
  </si>
  <si>
    <t>Phần tử trong a[]</t>
  </si>
  <si>
    <t>Số lượng phần tử != n</t>
  </si>
  <si>
    <t>Không đối xứng</t>
  </si>
  <si>
    <t>&gt;0 &amp;&amp; n  số chẵn</t>
  </si>
  <si>
    <t>&gt;0 &amp;&amp;  số lẻ</t>
  </si>
  <si>
    <t>Expected Result</t>
  </si>
  <si>
    <t>[1, 2, 3, 2, 1]</t>
  </si>
  <si>
    <t>[10, 20, 30, 20, 10]</t>
  </si>
  <si>
    <t>[7, 8, 9, 8, 7]</t>
  </si>
  <si>
    <t>[1, 2, 3]</t>
  </si>
  <si>
    <t>[1, 2, 2, 1]</t>
  </si>
  <si>
    <t>[1, 2, "a", 2, 1]</t>
  </si>
  <si>
    <t>[1, 2, null, 2, 1]</t>
  </si>
  <si>
    <t>Số lượng phần tử trong mảng phải bằng n</t>
  </si>
  <si>
    <t>n phải &gt; 0</t>
  </si>
  <si>
    <t>n phải là số nguyên &gt; 0</t>
  </si>
  <si>
    <t>Phần tử trong mảng phải là số nguyên</t>
  </si>
  <si>
    <t>Phần tử trong mảng không được để trống</t>
  </si>
  <si>
    <t>list[]</t>
  </si>
  <si>
    <t>Độ dài mảng &gt; 1</t>
  </si>
  <si>
    <t>Phần tử trong list[]</t>
  </si>
  <si>
    <t>Là số nguyên</t>
  </si>
  <si>
    <t>left</t>
  </si>
  <si>
    <t>&gt;=0 &amp;&amp; &lt; right</t>
  </si>
  <si>
    <t>&gt;=right</t>
  </si>
  <si>
    <t>right</t>
  </si>
  <si>
    <t>&lt; độ dài của mảng</t>
  </si>
  <si>
    <t>&gt;= độ dài của mảng</t>
  </si>
  <si>
    <t>[10, -2, 5, 7, 0]</t>
  </si>
  <si>
    <t>[-2, 0, 5, 7, 10]</t>
  </si>
  <si>
    <t>[1, 1, 1, 1]</t>
  </si>
  <si>
    <t>[5, 3, 8, 6, 2]</t>
  </si>
  <si>
    <t>[2, 3, 5, 6, 8]</t>
  </si>
  <si>
    <t>[3, 1, 4, 1, 5]</t>
  </si>
  <si>
    <t>[1, 1, 3, 4, 5]</t>
  </si>
  <si>
    <t>ghi</t>
  </si>
  <si>
    <t>Mảng không được rỗng</t>
  </si>
  <si>
    <t>Left phải &gt;= 0 và &lt; right</t>
  </si>
  <si>
    <t>Left phải số nguyên &gt;= 0 và &lt; right</t>
  </si>
  <si>
    <t>Left không được để trống</t>
  </si>
  <si>
    <t>Right phải &lt; độ dài của mảng</t>
  </si>
  <si>
    <t>Right phải số nguyên và &lt; độ dài của mảng</t>
  </si>
  <si>
    <t>Right không được để trống</t>
  </si>
  <si>
    <t>ID</t>
  </si>
  <si>
    <t>Tên testcase</t>
  </si>
  <si>
    <t>Thời điểm bắt đầu (giờ)</t>
  </si>
  <si>
    <t>Thời gian gọi (phút)</t>
  </si>
  <si>
    <t>Tổng chi phí trước giảm giá</t>
  </si>
  <si>
    <t>Giảm giá thời điểm (18h - 8h)</t>
  </si>
  <si>
    <t>Giảm giá thời gian (&gt; 60p)</t>
  </si>
  <si>
    <t>Thuế</t>
  </si>
  <si>
    <t>Tổng chi phí sau giảm giá và thuế</t>
  </si>
  <si>
    <t>Giảm giá đêm</t>
  </si>
  <si>
    <t>Không giảm giá ngày</t>
  </si>
  <si>
    <t>Giảm giá đêm + thời gian dài</t>
  </si>
  <si>
    <t>Không giảm giá + thời gian dài</t>
  </si>
  <si>
    <t>Giảm giá đêm ngắn</t>
  </si>
  <si>
    <t>Giảm giá đêm biên dưới</t>
  </si>
  <si>
    <t>Không giảm giá biên trên</t>
  </si>
  <si>
    <t>Không giảm giá + vừa đủ thời gian dài</t>
  </si>
  <si>
    <t>Giảm giá đêm biên trên + thời gian dài</t>
  </si>
  <si>
    <t>Giảm giá đêm nửa đêm + rất dài</t>
  </si>
  <si>
    <t>Giảm giá đêm sáng sớm + cực dài</t>
  </si>
  <si>
    <t>Giảm giá đêm trung bình</t>
  </si>
  <si>
    <t>Không giảm giá giữa trưa + dài</t>
  </si>
  <si>
    <t>Giảm giá đêm khuya ngắn</t>
  </si>
  <si>
    <t>Giảm giá đêm khuya dài</t>
  </si>
  <si>
    <t>Condition: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</si>
  <si>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Age: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</si>
  <si>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&lt; 21 hoặc &gt; 80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</si>
  <si>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21 – 27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</si>
  <si>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28 – 80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</si>
  <si>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Gender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</si>
  <si>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Male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</si>
  <si>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Female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</si>
  <si>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Claims (Số lượng yêu cầu bồi thường trong hai năm)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</si>
  <si>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0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</si>
  <si>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1 – 3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</si>
  <si>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4 – 6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</si>
  <si>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&gt; 6</t>
    </r>
  </si>
  <si>
    <t>Actions/Outcomes: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</si>
  <si>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Không được tham gia bảo hiểm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</si>
  <si>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Phí bảo hiểm = 2% giá trị xe + $900.00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</si>
  <si>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Phí bảo hiểm = 2% giá trị xe + $700.00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</si>
  <si>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Phí bảo hiểm = 2% giá trị xe + $1,100.00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</si>
  <si>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Phí bảo hiểm = 2% giá trị xe + $400.00</t>
    </r>
  </si>
  <si>
    <t>Decision Table:</t>
  </si>
  <si>
    <t>Conditions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</si>
  <si>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</si>
  <si>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</si>
  <si>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</si>
  <si>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</si>
  <si>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</si>
  <si>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</si>
  <si>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</si>
  <si>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</si>
  <si>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</si>
  <si>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Age &lt; 21 hoặc &gt; 80</t>
  </si>
  <si>
    <t>T</t>
  </si>
  <si>
    <t>F</t>
  </si>
  <si>
    <t>Age 21-27</t>
  </si>
  <si>
    <t>Age 28-80</t>
  </si>
  <si>
    <t>Male</t>
  </si>
  <si>
    <t>Female</t>
  </si>
  <si>
    <t>Claims 0</t>
  </si>
  <si>
    <t>Claims 1-3</t>
  </si>
  <si>
    <t>Claims 4-6</t>
  </si>
  <si>
    <t>Claims &gt; 6</t>
  </si>
  <si>
    <t>Actions/Outcomes</t>
  </si>
  <si>
    <t>Không được tham gia bảo hiểm</t>
  </si>
  <si>
    <t>X</t>
  </si>
  <si>
    <t>2% giá trị xe + $400.00</t>
  </si>
  <si>
    <t>2% giá trị xe + $700.00</t>
  </si>
  <si>
    <t>2% giá trị xe + $900.00</t>
  </si>
  <si>
    <t>2% giá trị xe + $1,100.00</t>
  </si>
  <si>
    <t>Test case:</t>
  </si>
  <si>
    <t>Test Case ID</t>
  </si>
  <si>
    <t>Test Case Name</t>
  </si>
  <si>
    <t>Gender</t>
  </si>
  <si>
    <t>Claims</t>
  </si>
  <si>
    <t>Dưới 21 tuổi</t>
  </si>
  <si>
    <t>Trên 80 tuổi</t>
  </si>
  <si>
    <t>Nam, 25 tuổi, 0 yêu cầu</t>
  </si>
  <si>
    <t>Nữ, 25 tuổi, 0 yêu cầu</t>
  </si>
  <si>
    <t>25 tuổi, 2 yêu cầu</t>
  </si>
  <si>
    <t>25 tuổi, 4 yêu cầu</t>
  </si>
  <si>
    <t>30 tuổi, 0 yêu cầu</t>
  </si>
  <si>
    <t>30 tuổi, 2 yêu cầu</t>
  </si>
  <si>
    <t>30 tuổi, 5 yêu cầu</t>
  </si>
  <si>
    <t>30 tuổi, 7 yêu cầu</t>
  </si>
  <si>
    <t>Phải số nguyên &amp;&amp; số lượng phần tử = n &amp;&amp; đối xứng nhau</t>
  </si>
  <si>
    <t>DƯỚI = TRÊN - 1</t>
  </si>
  <si>
    <t>[0,  chisomoi]</t>
  </si>
  <si>
    <t>&gt; chisomoi</t>
  </si>
  <si>
    <t>chisomoi</t>
  </si>
  <si>
    <t>chisomoi+1</t>
  </si>
  <si>
    <t>[chisocu, vc)</t>
  </si>
  <si>
    <t>chisocu</t>
  </si>
  <si>
    <t>chisocu-1</t>
  </si>
  <si>
    <t>Trùng E26</t>
  </si>
  <si>
    <t xml:space="preserve">KHÔNG CẦN CHỌN TEST CASE </t>
  </si>
  <si>
    <t>Giabanle</t>
  </si>
  <si>
    <t>[0;50]</t>
  </si>
  <si>
    <t>chi can lay test 6 thk nay là thoa 2 trên</t>
  </si>
  <si>
    <t>Nghiệm kép'</t>
  </si>
  <si>
    <t xml:space="preserve">a,b,c !=0 &amp;&amp; ∆ = 0 </t>
  </si>
  <si>
    <t>trùng với C18</t>
  </si>
  <si>
    <t>"                             6BHBH"</t>
  </si>
  <si>
    <t xml:space="preserve">a+b&lt;= c  </t>
  </si>
  <si>
    <t xml:space="preserve">a+c &lt;=b </t>
  </si>
  <si>
    <t>b+c &lt;= a</t>
  </si>
  <si>
    <t>TRÊN +1</t>
  </si>
  <si>
    <t>a + c = b + 1</t>
  </si>
  <si>
    <t>a + b  = c +1</t>
  </si>
  <si>
    <t>b + c = a + 1</t>
  </si>
  <si>
    <t xml:space="preserve">a + b  = c </t>
  </si>
  <si>
    <t>a + c = b</t>
  </si>
  <si>
    <t>b + c = a</t>
  </si>
  <si>
    <t xml:space="preserve">(a+b&gt;c &amp;&amp; a+c&gt;b &amp;&amp; b+c&gt;a) &amp;&amp; a=b !=c </t>
  </si>
  <si>
    <t>(a+b&gt;c &amp;&amp; a+c&gt;b &amp;&amp; b+c&gt;a) &amp;&amp; a=c !=b</t>
  </si>
  <si>
    <t>(a+b&gt;c &amp;&amp; a+c&gt;b &amp;&amp; b+c&gt;a)  &amp;&amp; b=c !=a</t>
  </si>
  <si>
    <t>&lt; 1</t>
  </si>
  <si>
    <t>Scalene</t>
  </si>
  <si>
    <t>Isosceles</t>
  </si>
  <si>
    <t>Equilateral</t>
  </si>
  <si>
    <r>
      <t xml:space="preserve">[1; </t>
    </r>
    <r>
      <rPr>
        <sz val="13"/>
        <rFont val="Calibri"/>
        <family val="2"/>
      </rPr>
      <t>∞</t>
    </r>
    <r>
      <rPr>
        <sz val="13"/>
        <rFont val="Times New Roman"/>
        <family val="1"/>
      </rPr>
      <t>)</t>
    </r>
  </si>
  <si>
    <t>Valid bry</t>
  </si>
  <si>
    <t>Invadli Bdry</t>
  </si>
  <si>
    <t>[0; chiSoMoi]</t>
  </si>
  <si>
    <t>&lt; 0</t>
  </si>
  <si>
    <t>&gt; moi</t>
  </si>
  <si>
    <t>moi</t>
  </si>
  <si>
    <t>moi-1</t>
  </si>
  <si>
    <t>[cu; vc)</t>
  </si>
  <si>
    <t>&lt; CHISOCU</t>
  </si>
  <si>
    <t>&lt;chisoCU</t>
  </si>
  <si>
    <t>VP</t>
  </si>
  <si>
    <t>Biết quy định đơn giá như sau:</t>
  </si>
  <si>
    <t>Giá bán lẻ điện sinh hoạt</t>
  </si>
  <si>
    <t>    Bậc 2: Cho kWh từ 51 - 100</t>
  </si>
  <si>
    <t>    Bậc 3: Cho kWh từ 101 - 200</t>
  </si>
  <si>
    <t>    Bậc 4: Cho kWh từ 201 – 300</t>
  </si>
  <si>
    <t>    Bậc 5: Cho kWh từ 301 – 400</t>
  </si>
  <si>
    <t>    Bậc 6: Cho kWh từ 401 trở lên</t>
  </si>
  <si>
    <t>Ví dụ, số kw tiêu thụ là 80 thì thành tiền = (50*1484+30*1533) + 0.1*(50*1484+30*1533)</t>
  </si>
  <si>
    <t>IVP</t>
  </si>
  <si>
    <t>10,2</t>
  </si>
  <si>
    <t>AAA</t>
  </si>
  <si>
    <t>VB</t>
  </si>
  <si>
    <r>
      <t>    Bậc 1: Cho kWh từ</t>
    </r>
    <r>
      <rPr>
        <b/>
        <sz val="20"/>
        <color rgb="FF000000"/>
        <rFont val="Times New Roman"/>
        <family val="1"/>
      </rPr>
      <t xml:space="preserve"> 0 </t>
    </r>
    <r>
      <rPr>
        <sz val="20"/>
        <color rgb="FF000000"/>
        <rFont val="Times New Roman"/>
        <family val="1"/>
      </rPr>
      <t>- 50</t>
    </r>
  </si>
  <si>
    <t>actualResutl</t>
  </si>
  <si>
    <t>expectedResutl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</si>
</sst>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Constantia"/>
      <family val="1"/>
    </font>
    <font>
      <b/>
      <sz val="13"/>
      <color theme="1"/>
      <name val="Constantia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Times New Roman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3"/>
      <name val="Times New Roman"/>
      <family val="1"/>
    </font>
    <font>
      <sz val="13"/>
      <color rgb="FF202122"/>
      <name val="Times New Roman"/>
      <family val="1"/>
    </font>
    <font>
      <sz val="12"/>
      <color theme="1"/>
      <name val="Calibri"/>
      <family val="2"/>
      <charset val="163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vertAlign val="superscript"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2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3"/>
      <name val="Calibri"/>
      <family val="2"/>
    </font>
    <font>
      <sz val="13"/>
      <color rgb="FFFF0000"/>
      <name val="Times New Roman"/>
      <family val="1"/>
    </font>
    <font>
      <i/>
      <sz val="12"/>
      <color rgb="FF000000"/>
      <name val="Times New Roman"/>
      <family val="1"/>
    </font>
    <font>
      <b/>
      <sz val="12"/>
      <name val="Times New Roman"/>
      <family val="1"/>
    </font>
    <font>
      <sz val="24"/>
      <color theme="1"/>
      <name val="Times New Roman"/>
      <family val="1"/>
    </font>
    <font>
      <sz val="20"/>
      <color rgb="FF000000"/>
      <name val="Times New Roman"/>
      <family val="1"/>
    </font>
    <font>
      <b/>
      <sz val="2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3" fillId="0" borderId="0"/>
  </cellStyleXfs>
  <cellXfs count="441">
    <xf numFmtId="0" fontId="0" fillId="0" borderId="0" xfId="0"/>
    <xf numFmtId="0" fontId="2" fillId="3" borderId="0" xfId="0" applyFont="1" applyFill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top"/>
    </xf>
    <xf numFmtId="0" fontId="0" fillId="0" borderId="1" xfId="0" applyBorder="1"/>
    <xf numFmtId="0" fontId="2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3" borderId="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3" borderId="1" xfId="0" quotePrefix="1" applyFont="1" applyFill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5" fillId="0" borderId="0" xfId="0" applyFont="1"/>
    <xf numFmtId="0" fontId="6" fillId="2" borderId="0" xfId="0" applyFont="1" applyFill="1" applyAlignment="1">
      <alignment horizontal="left" vertical="top" readingOrder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horizontal="left" vertical="center" readingOrder="1"/>
    </xf>
    <xf numFmtId="0" fontId="8" fillId="2" borderId="0" xfId="0" applyFont="1" applyFill="1" applyAlignment="1">
      <alignment horizontal="left" vertical="center" readingOrder="1"/>
    </xf>
    <xf numFmtId="0" fontId="4" fillId="2" borderId="0" xfId="0" applyFont="1" applyFill="1"/>
    <xf numFmtId="0" fontId="5" fillId="2" borderId="0" xfId="0" applyFont="1" applyFill="1"/>
    <xf numFmtId="0" fontId="0" fillId="2" borderId="0" xfId="0" applyFont="1" applyFill="1"/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0" fontId="0" fillId="0" borderId="0" xfId="0" applyBorder="1"/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10" fillId="3" borderId="1" xfId="0" applyFont="1" applyFill="1" applyBorder="1" applyAlignment="1">
      <alignment vertical="top"/>
    </xf>
    <xf numFmtId="0" fontId="10" fillId="3" borderId="1" xfId="0" applyFont="1" applyFill="1" applyBorder="1" applyAlignment="1"/>
    <xf numFmtId="0" fontId="10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1" fillId="0" borderId="1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/>
    <xf numFmtId="0" fontId="2" fillId="0" borderId="1" xfId="0" applyFont="1" applyBorder="1"/>
    <xf numFmtId="0" fontId="14" fillId="0" borderId="1" xfId="0" applyFont="1" applyBorder="1"/>
    <xf numFmtId="0" fontId="14" fillId="0" borderId="0" xfId="0" applyFont="1" applyBorder="1"/>
    <xf numFmtId="0" fontId="6" fillId="0" borderId="0" xfId="0" applyFont="1" applyBorder="1"/>
    <xf numFmtId="0" fontId="6" fillId="0" borderId="0" xfId="0" applyFont="1"/>
    <xf numFmtId="0" fontId="3" fillId="0" borderId="1" xfId="0" applyFont="1" applyBorder="1"/>
    <xf numFmtId="0" fontId="0" fillId="0" borderId="1" xfId="0" applyBorder="1" applyAlignment="1">
      <alignment vertical="center" wrapText="1"/>
    </xf>
    <xf numFmtId="0" fontId="12" fillId="0" borderId="1" xfId="0" applyFont="1" applyBorder="1"/>
    <xf numFmtId="0" fontId="12" fillId="0" borderId="0" xfId="0" applyFont="1"/>
    <xf numFmtId="0" fontId="16" fillId="0" borderId="0" xfId="0" applyFont="1"/>
    <xf numFmtId="0" fontId="1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8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/>
    </xf>
    <xf numFmtId="0" fontId="6" fillId="2" borderId="0" xfId="0" applyFont="1" applyFill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2" fillId="3" borderId="1" xfId="0" quotePrefix="1" applyFont="1" applyFill="1" applyBorder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0" fontId="3" fillId="4" borderId="1" xfId="0" applyFont="1" applyFill="1" applyBorder="1" applyAlignment="1">
      <alignment horizontal="center" vertical="center" wrapText="1" readingOrder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top"/>
    </xf>
    <xf numFmtId="0" fontId="2" fillId="3" borderId="7" xfId="0" quotePrefix="1" applyFont="1" applyFill="1" applyBorder="1" applyAlignment="1">
      <alignment horizontal="right" vertical="top"/>
    </xf>
    <xf numFmtId="0" fontId="3" fillId="3" borderId="0" xfId="0" applyFont="1" applyFill="1" applyBorder="1" applyAlignment="1">
      <alignment horizontal="center" vertical="top"/>
    </xf>
    <xf numFmtId="8" fontId="2" fillId="3" borderId="0" xfId="0" applyNumberFormat="1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left" vertical="center" readingOrder="1"/>
    </xf>
    <xf numFmtId="0" fontId="1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center"/>
    </xf>
    <xf numFmtId="0" fontId="10" fillId="3" borderId="1" xfId="0" quotePrefix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6" fontId="2" fillId="3" borderId="1" xfId="0" applyNumberFormat="1" applyFont="1" applyFill="1" applyBorder="1" applyAlignment="1">
      <alignment vertical="top"/>
    </xf>
    <xf numFmtId="6" fontId="2" fillId="3" borderId="1" xfId="0" applyNumberFormat="1" applyFont="1" applyFill="1" applyBorder="1" applyAlignment="1">
      <alignment horizontal="right" vertical="top"/>
    </xf>
    <xf numFmtId="20" fontId="2" fillId="3" borderId="1" xfId="0" quotePrefix="1" applyNumberFormat="1" applyFont="1" applyFill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18" fillId="0" borderId="1" xfId="0" applyFont="1" applyBorder="1"/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/>
    <xf numFmtId="0" fontId="20" fillId="3" borderId="1" xfId="0" applyFont="1" applyFill="1" applyBorder="1"/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0" fillId="3" borderId="1" xfId="0" applyFill="1" applyBorder="1"/>
    <xf numFmtId="0" fontId="1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1" fontId="12" fillId="0" borderId="1" xfId="0" applyNumberFormat="1" applyFont="1" applyBorder="1"/>
    <xf numFmtId="0" fontId="12" fillId="3" borderId="1" xfId="0" applyFont="1" applyFill="1" applyBorder="1"/>
    <xf numFmtId="0" fontId="16" fillId="0" borderId="6" xfId="0" applyFont="1" applyBorder="1"/>
    <xf numFmtId="0" fontId="12" fillId="0" borderId="6" xfId="0" applyFont="1" applyBorder="1"/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/>
    <xf numFmtId="0" fontId="0" fillId="0" borderId="0" xfId="0" applyBorder="1" applyAlignment="1">
      <alignment horizontal="center" vertical="center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1" fillId="0" borderId="10" xfId="0" applyFont="1" applyBorder="1"/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1" fillId="0" borderId="3" xfId="0" applyFont="1" applyBorder="1"/>
    <xf numFmtId="0" fontId="2" fillId="0" borderId="2" xfId="0" applyFont="1" applyFill="1" applyBorder="1" applyAlignment="1">
      <alignment vertical="top"/>
    </xf>
    <xf numFmtId="0" fontId="2" fillId="0" borderId="4" xfId="0" applyFont="1" applyBorder="1"/>
    <xf numFmtId="0" fontId="2" fillId="0" borderId="3" xfId="0" applyFont="1" applyBorder="1"/>
    <xf numFmtId="0" fontId="2" fillId="0" borderId="4" xfId="0" applyFont="1" applyFill="1" applyBorder="1"/>
    <xf numFmtId="0" fontId="2" fillId="0" borderId="3" xfId="0" applyFont="1" applyFill="1" applyBorder="1"/>
    <xf numFmtId="0" fontId="2" fillId="0" borderId="1" xfId="0" applyFont="1" applyFill="1" applyBorder="1"/>
    <xf numFmtId="0" fontId="2" fillId="0" borderId="11" xfId="0" applyFont="1" applyBorder="1"/>
    <xf numFmtId="0" fontId="21" fillId="0" borderId="10" xfId="0" applyFont="1" applyBorder="1" applyAlignment="1">
      <alignment horizontal="right"/>
    </xf>
    <xf numFmtId="0" fontId="2" fillId="5" borderId="2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top"/>
    </xf>
    <xf numFmtId="0" fontId="25" fillId="0" borderId="1" xfId="0" applyFont="1" applyBorder="1"/>
    <xf numFmtId="0" fontId="11" fillId="0" borderId="1" xfId="0" applyFont="1" applyBorder="1" applyAlignment="1"/>
    <xf numFmtId="0" fontId="2" fillId="0" borderId="0" xfId="0" applyFont="1" applyFill="1" applyBorder="1"/>
    <xf numFmtId="0" fontId="12" fillId="0" borderId="1" xfId="0" applyFont="1" applyBorder="1" applyAlignment="1">
      <alignment vertical="center" wrapText="1"/>
    </xf>
    <xf numFmtId="0" fontId="27" fillId="0" borderId="0" xfId="0" applyFont="1" applyBorder="1"/>
    <xf numFmtId="0" fontId="2" fillId="0" borderId="0" xfId="0" applyFont="1"/>
    <xf numFmtId="0" fontId="28" fillId="6" borderId="1" xfId="0" applyFont="1" applyFill="1" applyBorder="1"/>
    <xf numFmtId="0" fontId="27" fillId="0" borderId="1" xfId="0" applyFont="1" applyBorder="1"/>
    <xf numFmtId="0" fontId="21" fillId="0" borderId="0" xfId="0" applyFont="1" applyFill="1" applyBorder="1"/>
    <xf numFmtId="0" fontId="21" fillId="0" borderId="0" xfId="0" applyFont="1" applyBorder="1" applyAlignment="1">
      <alignment horizontal="left"/>
    </xf>
    <xf numFmtId="0" fontId="21" fillId="0" borderId="0" xfId="0" applyFont="1" applyBorder="1"/>
    <xf numFmtId="0" fontId="21" fillId="0" borderId="0" xfId="0" applyFont="1" applyBorder="1" applyAlignment="1"/>
    <xf numFmtId="0" fontId="21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1" fillId="6" borderId="2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right"/>
    </xf>
    <xf numFmtId="0" fontId="21" fillId="0" borderId="1" xfId="0" applyFont="1" applyBorder="1"/>
    <xf numFmtId="0" fontId="3" fillId="2" borderId="2" xfId="0" applyFont="1" applyFill="1" applyBorder="1" applyAlignment="1">
      <alignment horizontal="center"/>
    </xf>
    <xf numFmtId="0" fontId="2" fillId="0" borderId="14" xfId="0" applyFont="1" applyBorder="1" applyAlignment="1">
      <alignment vertical="top"/>
    </xf>
    <xf numFmtId="0" fontId="21" fillId="0" borderId="15" xfId="0" applyFont="1" applyBorder="1" applyAlignment="1">
      <alignment horizontal="right"/>
    </xf>
    <xf numFmtId="0" fontId="2" fillId="0" borderId="16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6" xfId="0" applyFont="1" applyFill="1" applyBorder="1" applyAlignment="1">
      <alignment vertical="top"/>
    </xf>
    <xf numFmtId="0" fontId="2" fillId="0" borderId="19" xfId="0" applyFont="1" applyFill="1" applyBorder="1" applyAlignment="1">
      <alignment vertical="top"/>
    </xf>
    <xf numFmtId="0" fontId="2" fillId="0" borderId="20" xfId="0" applyFont="1" applyBorder="1"/>
    <xf numFmtId="0" fontId="11" fillId="0" borderId="0" xfId="0" applyFont="1" applyAlignment="1"/>
    <xf numFmtId="0" fontId="24" fillId="0" borderId="0" xfId="0" applyFont="1"/>
    <xf numFmtId="0" fontId="11" fillId="0" borderId="1" xfId="0" applyFont="1" applyBorder="1" applyAlignment="1">
      <alignment vertical="top"/>
    </xf>
    <xf numFmtId="0" fontId="11" fillId="0" borderId="1" xfId="0" applyFont="1" applyFill="1" applyBorder="1" applyAlignment="1"/>
    <xf numFmtId="0" fontId="27" fillId="0" borderId="0" xfId="0" applyFont="1"/>
    <xf numFmtId="0" fontId="27" fillId="2" borderId="1" xfId="0" applyFont="1" applyFill="1" applyBorder="1"/>
    <xf numFmtId="0" fontId="21" fillId="0" borderId="1" xfId="0" applyFont="1" applyBorder="1" applyAlignment="1"/>
    <xf numFmtId="0" fontId="21" fillId="2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/>
    <xf numFmtId="0" fontId="21" fillId="0" borderId="1" xfId="0" applyFont="1" applyBorder="1" applyAlignment="1">
      <alignment vertical="center"/>
    </xf>
    <xf numFmtId="0" fontId="10" fillId="2" borderId="1" xfId="0" applyFont="1" applyFill="1" applyBorder="1"/>
    <xf numFmtId="0" fontId="10" fillId="0" borderId="0" xfId="0" applyFont="1" applyBorder="1"/>
    <xf numFmtId="0" fontId="10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0" borderId="1" xfId="0" applyFont="1" applyBorder="1" applyAlignment="1">
      <alignment vertical="top"/>
    </xf>
    <xf numFmtId="0" fontId="29" fillId="0" borderId="1" xfId="0" applyFont="1" applyBorder="1"/>
    <xf numFmtId="0" fontId="29" fillId="0" borderId="6" xfId="0" applyFont="1" applyBorder="1"/>
    <xf numFmtId="0" fontId="10" fillId="0" borderId="4" xfId="0" applyFont="1" applyBorder="1" applyAlignment="1">
      <alignment vertical="top"/>
    </xf>
    <xf numFmtId="0" fontId="29" fillId="0" borderId="10" xfId="0" applyFont="1" applyBorder="1"/>
    <xf numFmtId="0" fontId="10" fillId="0" borderId="10" xfId="0" applyFont="1" applyBorder="1" applyAlignment="1">
      <alignment vertical="top"/>
    </xf>
    <xf numFmtId="0" fontId="29" fillId="0" borderId="4" xfId="0" applyFont="1" applyBorder="1"/>
    <xf numFmtId="0" fontId="10" fillId="0" borderId="4" xfId="0" applyFont="1" applyFill="1" applyBorder="1" applyAlignment="1">
      <alignment vertical="top"/>
    </xf>
    <xf numFmtId="0" fontId="10" fillId="0" borderId="4" xfId="0" applyFont="1" applyBorder="1"/>
    <xf numFmtId="0" fontId="10" fillId="0" borderId="3" xfId="0" applyFont="1" applyBorder="1"/>
    <xf numFmtId="0" fontId="10" fillId="0" borderId="2" xfId="0" applyFont="1" applyFill="1" applyBorder="1" applyAlignment="1">
      <alignment vertical="top"/>
    </xf>
    <xf numFmtId="0" fontId="29" fillId="0" borderId="13" xfId="0" applyFont="1" applyBorder="1"/>
    <xf numFmtId="0" fontId="10" fillId="0" borderId="10" xfId="0" applyFont="1" applyBorder="1"/>
    <xf numFmtId="0" fontId="10" fillId="0" borderId="11" xfId="0" applyFont="1" applyBorder="1"/>
    <xf numFmtId="0" fontId="2" fillId="3" borderId="1" xfId="0" applyFont="1" applyFill="1" applyBorder="1"/>
    <xf numFmtId="0" fontId="21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1" applyFont="1" applyBorder="1"/>
    <xf numFmtId="0" fontId="2" fillId="3" borderId="1" xfId="0" applyFont="1" applyFill="1" applyBorder="1" applyAlignment="1">
      <alignment horizontal="right"/>
    </xf>
    <xf numFmtId="0" fontId="30" fillId="0" borderId="1" xfId="1" applyFont="1" applyBorder="1"/>
    <xf numFmtId="0" fontId="21" fillId="0" borderId="1" xfId="0" applyFont="1" applyFill="1" applyBorder="1" applyAlignment="1">
      <alignment horizontal="right"/>
    </xf>
    <xf numFmtId="0" fontId="2" fillId="0" borderId="1" xfId="1" applyFont="1" applyFill="1" applyBorder="1"/>
    <xf numFmtId="0" fontId="0" fillId="0" borderId="1" xfId="0" applyFill="1" applyBorder="1"/>
    <xf numFmtId="0" fontId="0" fillId="2" borderId="1" xfId="0" applyFill="1" applyBorder="1"/>
    <xf numFmtId="0" fontId="31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5" fillId="5" borderId="1" xfId="0" applyFont="1" applyFill="1" applyBorder="1"/>
    <xf numFmtId="0" fontId="13" fillId="5" borderId="1" xfId="0" applyFont="1" applyFill="1" applyBorder="1" applyAlignment="1"/>
    <xf numFmtId="0" fontId="3" fillId="5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1" xfId="0" applyBorder="1" applyAlignment="1">
      <alignment wrapText="1"/>
    </xf>
    <xf numFmtId="0" fontId="32" fillId="0" borderId="1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10" fillId="0" borderId="0" xfId="0" applyFont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29" fillId="0" borderId="1" xfId="0" applyFont="1" applyBorder="1" applyAlignment="1"/>
    <xf numFmtId="0" fontId="12" fillId="0" borderId="0" xfId="0" applyFont="1" applyAlignment="1">
      <alignment horizontal="right"/>
    </xf>
    <xf numFmtId="0" fontId="21" fillId="0" borderId="1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13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34" fillId="0" borderId="0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0" fontId="33" fillId="0" borderId="0" xfId="0" applyFont="1" applyBorder="1" applyAlignment="1">
      <alignment wrapText="1"/>
    </xf>
    <xf numFmtId="0" fontId="33" fillId="0" borderId="0" xfId="0" applyFont="1" applyBorder="1" applyAlignment="1"/>
    <xf numFmtId="0" fontId="1" fillId="5" borderId="1" xfId="0" applyFont="1" applyFill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8" fontId="3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8" fillId="0" borderId="0" xfId="0" applyFont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center" vertical="top"/>
    </xf>
    <xf numFmtId="0" fontId="36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center"/>
    </xf>
    <xf numFmtId="0" fontId="3" fillId="2" borderId="29" xfId="0" applyFont="1" applyFill="1" applyBorder="1" applyAlignment="1">
      <alignment horizontal="center"/>
    </xf>
    <xf numFmtId="0" fontId="21" fillId="0" borderId="30" xfId="0" applyFont="1" applyBorder="1"/>
    <xf numFmtId="0" fontId="12" fillId="0" borderId="31" xfId="0" applyFont="1" applyBorder="1"/>
    <xf numFmtId="0" fontId="12" fillId="0" borderId="32" xfId="0" applyFont="1" applyBorder="1"/>
    <xf numFmtId="0" fontId="2" fillId="0" borderId="0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/>
    </xf>
    <xf numFmtId="0" fontId="21" fillId="7" borderId="24" xfId="0" applyFont="1" applyFill="1" applyBorder="1" applyAlignment="1">
      <alignment vertical="top"/>
    </xf>
    <xf numFmtId="0" fontId="21" fillId="7" borderId="2" xfId="0" applyFont="1" applyFill="1" applyBorder="1" applyAlignment="1">
      <alignment horizontal="right"/>
    </xf>
    <xf numFmtId="0" fontId="11" fillId="7" borderId="1" xfId="0" applyFont="1" applyFill="1" applyBorder="1" applyAlignment="1"/>
    <xf numFmtId="0" fontId="2" fillId="7" borderId="2" xfId="0" applyFont="1" applyFill="1" applyBorder="1" applyAlignment="1">
      <alignment horizontal="right"/>
    </xf>
    <xf numFmtId="0" fontId="2" fillId="7" borderId="25" xfId="1" applyFont="1" applyFill="1" applyBorder="1"/>
    <xf numFmtId="0" fontId="21" fillId="7" borderId="16" xfId="0" applyFont="1" applyFill="1" applyBorder="1" applyAlignment="1">
      <alignment vertical="top"/>
    </xf>
    <xf numFmtId="0" fontId="21" fillId="7" borderId="4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/>
    </xf>
    <xf numFmtId="0" fontId="2" fillId="7" borderId="4" xfId="0" applyFont="1" applyFill="1" applyBorder="1"/>
    <xf numFmtId="0" fontId="21" fillId="7" borderId="19" xfId="0" applyFont="1" applyFill="1" applyBorder="1" applyAlignment="1">
      <alignment vertical="top"/>
    </xf>
    <xf numFmtId="0" fontId="21" fillId="7" borderId="20" xfId="0" applyFont="1" applyFill="1" applyBorder="1" applyAlignment="1">
      <alignment horizontal="right"/>
    </xf>
    <xf numFmtId="0" fontId="2" fillId="7" borderId="20" xfId="0" applyFont="1" applyFill="1" applyBorder="1"/>
    <xf numFmtId="0" fontId="27" fillId="0" borderId="0" xfId="0" applyFont="1" applyBorder="1" applyAlignment="1">
      <alignment vertical="center"/>
    </xf>
    <xf numFmtId="0" fontId="27" fillId="0" borderId="1" xfId="0" quotePrefix="1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12" fillId="2" borderId="1" xfId="0" applyFont="1" applyFill="1" applyBorder="1"/>
    <xf numFmtId="0" fontId="9" fillId="0" borderId="1" xfId="0" applyFont="1" applyBorder="1" applyAlignment="1">
      <alignment horizontal="right" vertical="center"/>
    </xf>
    <xf numFmtId="0" fontId="12" fillId="3" borderId="1" xfId="0" applyFont="1" applyFill="1" applyBorder="1" applyAlignment="1">
      <alignment vertical="top"/>
    </xf>
    <xf numFmtId="0" fontId="12" fillId="0" borderId="0" xfId="0" applyFont="1" applyBorder="1" applyAlignment="1">
      <alignment horizontal="left" vertical="center"/>
    </xf>
    <xf numFmtId="0" fontId="21" fillId="0" borderId="2" xfId="0" applyFont="1" applyBorder="1" applyAlignment="1">
      <alignment vertical="center"/>
    </xf>
    <xf numFmtId="0" fontId="2" fillId="0" borderId="1" xfId="0" applyFont="1" applyFill="1" applyBorder="1" applyAlignment="1">
      <alignment vertical="top"/>
    </xf>
    <xf numFmtId="0" fontId="40" fillId="2" borderId="1" xfId="0" applyFont="1" applyFill="1" applyBorder="1" applyAlignment="1">
      <alignment horizontal="center"/>
    </xf>
    <xf numFmtId="0" fontId="40" fillId="2" borderId="6" xfId="0" applyFont="1" applyFill="1" applyBorder="1" applyAlignment="1">
      <alignment horizontal="center"/>
    </xf>
    <xf numFmtId="0" fontId="40" fillId="2" borderId="0" xfId="0" applyFont="1" applyFill="1" applyBorder="1"/>
    <xf numFmtId="0" fontId="40" fillId="2" borderId="0" xfId="0" applyFont="1" applyFill="1"/>
    <xf numFmtId="0" fontId="40" fillId="2" borderId="0" xfId="0" applyFont="1" applyFill="1" applyAlignment="1"/>
    <xf numFmtId="0" fontId="40" fillId="2" borderId="1" xfId="0" applyFont="1" applyFill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0" xfId="0" applyFont="1" applyBorder="1" applyAlignment="1"/>
    <xf numFmtId="0" fontId="21" fillId="0" borderId="1" xfId="0" applyFont="1" applyBorder="1" applyAlignment="1">
      <alignment horizontal="left"/>
    </xf>
    <xf numFmtId="0" fontId="31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 applyAlignment="1"/>
    <xf numFmtId="0" fontId="21" fillId="8" borderId="1" xfId="0" applyFont="1" applyFill="1" applyBorder="1" applyAlignment="1">
      <alignment vertical="top"/>
    </xf>
    <xf numFmtId="0" fontId="21" fillId="8" borderId="1" xfId="0" applyFont="1" applyFill="1" applyBorder="1" applyAlignment="1">
      <alignment horizontal="right"/>
    </xf>
    <xf numFmtId="0" fontId="2" fillId="8" borderId="1" xfId="0" applyFont="1" applyFill="1" applyBorder="1"/>
    <xf numFmtId="0" fontId="2" fillId="8" borderId="1" xfId="0" applyFont="1" applyFill="1" applyBorder="1" applyAlignment="1"/>
    <xf numFmtId="0" fontId="21" fillId="8" borderId="1" xfId="0" applyFont="1" applyFill="1" applyBorder="1"/>
    <xf numFmtId="0" fontId="21" fillId="8" borderId="1" xfId="0" applyFont="1" applyFill="1" applyBorder="1" applyAlignment="1">
      <alignment horizontal="left"/>
    </xf>
    <xf numFmtId="0" fontId="2" fillId="4" borderId="1" xfId="0" applyFont="1" applyFill="1" applyBorder="1"/>
    <xf numFmtId="0" fontId="21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21" fillId="4" borderId="1" xfId="0" applyFont="1" applyFill="1" applyBorder="1"/>
    <xf numFmtId="0" fontId="21" fillId="4" borderId="1" xfId="0" applyFont="1" applyFill="1" applyBorder="1" applyAlignment="1">
      <alignment horizontal="left"/>
    </xf>
    <xf numFmtId="0" fontId="40" fillId="4" borderId="1" xfId="0" applyFont="1" applyFill="1" applyBorder="1" applyAlignment="1"/>
    <xf numFmtId="0" fontId="2" fillId="3" borderId="0" xfId="0" applyFont="1" applyFill="1" applyBorder="1"/>
    <xf numFmtId="0" fontId="2" fillId="3" borderId="0" xfId="0" applyFont="1" applyFill="1" applyBorder="1" applyAlignment="1"/>
    <xf numFmtId="0" fontId="21" fillId="3" borderId="0" xfId="0" applyFont="1" applyFill="1" applyBorder="1"/>
    <xf numFmtId="0" fontId="21" fillId="3" borderId="0" xfId="0" applyFont="1" applyFill="1" applyBorder="1" applyAlignment="1">
      <alignment horizontal="left"/>
    </xf>
    <xf numFmtId="0" fontId="31" fillId="3" borderId="0" xfId="0" applyFont="1" applyFill="1" applyBorder="1" applyAlignment="1">
      <alignment horizontal="center"/>
    </xf>
    <xf numFmtId="0" fontId="21" fillId="3" borderId="0" xfId="0" applyFont="1" applyFill="1" applyBorder="1" applyAlignment="1"/>
    <xf numFmtId="0" fontId="22" fillId="3" borderId="0" xfId="0" applyFont="1" applyFill="1" applyBorder="1"/>
    <xf numFmtId="0" fontId="5" fillId="3" borderId="0" xfId="0" applyFont="1" applyFill="1" applyBorder="1" applyAlignment="1"/>
    <xf numFmtId="0" fontId="39" fillId="3" borderId="0" xfId="0" applyFont="1" applyFill="1" applyBorder="1" applyAlignment="1"/>
    <xf numFmtId="0" fontId="5" fillId="3" borderId="0" xfId="0" applyFont="1" applyFill="1" applyBorder="1"/>
    <xf numFmtId="0" fontId="21" fillId="3" borderId="0" xfId="0" applyFont="1" applyFill="1" applyBorder="1" applyAlignment="1">
      <alignment vertical="top"/>
    </xf>
    <xf numFmtId="0" fontId="21" fillId="3" borderId="0" xfId="0" applyFont="1" applyFill="1" applyBorder="1" applyAlignment="1">
      <alignment horizontal="right"/>
    </xf>
    <xf numFmtId="0" fontId="2" fillId="3" borderId="0" xfId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11" fillId="7" borderId="1" xfId="0" applyFont="1" applyFill="1" applyBorder="1" applyAlignment="1">
      <alignment horizontal="right"/>
    </xf>
    <xf numFmtId="0" fontId="2" fillId="7" borderId="20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9" fillId="0" borderId="0" xfId="0" applyFont="1" applyAlignment="1">
      <alignment vertical="center"/>
    </xf>
    <xf numFmtId="0" fontId="12" fillId="0" borderId="1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horizontal="right" vertical="center" wrapText="1"/>
    </xf>
    <xf numFmtId="0" fontId="42" fillId="0" borderId="0" xfId="0" applyFont="1" applyFill="1" applyBorder="1" applyAlignment="1">
      <alignment vertical="center"/>
    </xf>
    <xf numFmtId="0" fontId="20" fillId="0" borderId="1" xfId="0" applyFont="1" applyBorder="1" applyAlignment="1">
      <alignment horizontal="right"/>
    </xf>
    <xf numFmtId="0" fontId="20" fillId="0" borderId="33" xfId="0" applyFont="1" applyFill="1" applyBorder="1"/>
    <xf numFmtId="0" fontId="43" fillId="0" borderId="0" xfId="0" applyFont="1"/>
    <xf numFmtId="0" fontId="44" fillId="0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11" fillId="0" borderId="9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2" fillId="0" borderId="3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top"/>
    </xf>
    <xf numFmtId="0" fontId="27" fillId="0" borderId="1" xfId="0" applyFont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42" fillId="0" borderId="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top"/>
    </xf>
    <xf numFmtId="0" fontId="2" fillId="7" borderId="17" xfId="0" applyFont="1" applyFill="1" applyBorder="1" applyAlignment="1">
      <alignment horizontal="center" vertical="top"/>
    </xf>
    <xf numFmtId="0" fontId="2" fillId="7" borderId="15" xfId="0" applyFont="1" applyFill="1" applyBorder="1" applyAlignment="1">
      <alignment horizontal="center" vertical="top"/>
    </xf>
    <xf numFmtId="0" fontId="2" fillId="7" borderId="3" xfId="0" applyFont="1" applyFill="1" applyBorder="1" applyAlignment="1">
      <alignment horizontal="center" vertical="top"/>
    </xf>
    <xf numFmtId="0" fontId="2" fillId="7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 vertical="top"/>
    </xf>
    <xf numFmtId="0" fontId="2" fillId="7" borderId="18" xfId="0" applyFont="1" applyFill="1" applyBorder="1" applyAlignment="1">
      <alignment horizontal="center" vertical="top"/>
    </xf>
    <xf numFmtId="0" fontId="27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left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1" fillId="0" borderId="2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35" fillId="5" borderId="1" xfId="0" applyFont="1" applyFill="1" applyBorder="1" applyAlignment="1">
      <alignment horizontal="center" vertical="top"/>
    </xf>
    <xf numFmtId="0" fontId="35" fillId="0" borderId="1" xfId="0" applyFont="1" applyBorder="1" applyAlignment="1">
      <alignment vertical="top"/>
    </xf>
    <xf numFmtId="0" fontId="35" fillId="5" borderId="1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3" fontId="11" fillId="2" borderId="1" xfId="0" applyNumberFormat="1" applyFont="1" applyFill="1" applyBorder="1" applyAlignment="1">
      <alignment horizontal="right"/>
    </xf>
    <xf numFmtId="0" fontId="15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13" fillId="5" borderId="5" xfId="0" applyFont="1" applyFill="1" applyBorder="1"/>
    <xf numFmtId="0" fontId="16" fillId="5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5</xdr:col>
      <xdr:colOff>476250</xdr:colOff>
      <xdr:row>20</xdr:row>
      <xdr:rowOff>68035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68C7A53-837C-4A04-B380-E24E9D178C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9523639" cy="41501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299197</xdr:colOff>
      <xdr:row>5</xdr:row>
      <xdr:rowOff>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6409CF9-13A3-49A2-9F72-C1B952BDE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19047" cy="10068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112060</xdr:rowOff>
    </xdr:from>
    <xdr:to>
      <xdr:col>5</xdr:col>
      <xdr:colOff>314438</xdr:colOff>
      <xdr:row>21</xdr:row>
      <xdr:rowOff>139286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4FBF3C3-9EB8-42CC-8A9C-E81388086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064560"/>
          <a:ext cx="6734287" cy="32276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2548890</xdr:colOff>
      <xdr:row>28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8431964-2BB8-474C-B1DD-0C42D0D32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21040" cy="5495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2</xdr:col>
      <xdr:colOff>2267681</xdr:colOff>
      <xdr:row>6</xdr:row>
      <xdr:rowOff>76366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6FA64B0-1CAF-457F-A05F-ED6A98AF8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575"/>
          <a:ext cx="5239481" cy="11907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6</xdr:row>
      <xdr:rowOff>76200</xdr:rowOff>
    </xdr:from>
    <xdr:to>
      <xdr:col>2</xdr:col>
      <xdr:colOff>1172152</xdr:colOff>
      <xdr:row>10</xdr:row>
      <xdr:rowOff>181096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9A74911-C8A4-459C-9E1D-06DE00DE8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219200"/>
          <a:ext cx="4134427" cy="86689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85725</xdr:colOff>
      <xdr:row>15</xdr:row>
      <xdr:rowOff>19005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81AFB7B-7FFE-4FFD-983C-FD1172E2A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53025" cy="28765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2437473</xdr:colOff>
      <xdr:row>17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68FEDBF-1804-41C2-9C41-61511D40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7342848" cy="2990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924853</xdr:colOff>
      <xdr:row>16</xdr:row>
      <xdr:rowOff>181426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28A8248-541C-4BDA-B28F-A5A4EE8DD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49378" cy="322942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1297138</xdr:colOff>
      <xdr:row>18</xdr:row>
      <xdr:rowOff>67163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3C378E1-8C79-4A3B-9666-ABDE05BD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63747" cy="34961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5</xdr:col>
      <xdr:colOff>1344769</xdr:colOff>
      <xdr:row>31</xdr:row>
      <xdr:rowOff>162293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D97342A-18FE-43E1-BAEE-AB12B651C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7011378" cy="2638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13607</xdr:rowOff>
    </xdr:from>
    <xdr:to>
      <xdr:col>1</xdr:col>
      <xdr:colOff>1902943</xdr:colOff>
      <xdr:row>21</xdr:row>
      <xdr:rowOff>145676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E647260-4DEA-4D36-A30C-1AA2F9FD2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13607"/>
          <a:ext cx="5404780" cy="41325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0</xdr:rowOff>
    </xdr:from>
    <xdr:to>
      <xdr:col>2</xdr:col>
      <xdr:colOff>2085490</xdr:colOff>
      <xdr:row>11</xdr:row>
      <xdr:rowOff>175259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48D0D9A-17B0-4DC3-A99A-D3882C16F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0"/>
          <a:ext cx="6324115" cy="22707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51954</xdr:rowOff>
    </xdr:from>
    <xdr:to>
      <xdr:col>1</xdr:col>
      <xdr:colOff>5328047</xdr:colOff>
      <xdr:row>23</xdr:row>
      <xdr:rowOff>223808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3735140-AEF7-4D9E-A56E-DB06FF401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954"/>
          <a:ext cx="7307461" cy="56487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2943225</xdr:colOff>
      <xdr:row>14</xdr:row>
      <xdr:rowOff>131310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58BE6A5-8AF8-46C2-97A4-7F193DB5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48650" cy="27983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57978</xdr:rowOff>
    </xdr:from>
    <xdr:to>
      <xdr:col>2</xdr:col>
      <xdr:colOff>531062</xdr:colOff>
      <xdr:row>8</xdr:row>
      <xdr:rowOff>29232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47DD5CA-8C00-47C5-BE79-87E152FF8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978"/>
          <a:ext cx="5077239" cy="17641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484586</xdr:colOff>
      <xdr:row>14</xdr:row>
      <xdr:rowOff>89647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24A1515-EE16-426A-B47C-35EDF04AF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57061" cy="2813797"/>
        </a:xfrm>
        <a:prstGeom prst="rect">
          <a:avLst/>
        </a:prstGeom>
      </xdr:spPr>
    </xdr:pic>
    <xdr:clientData/>
  </xdr:twoCellAnchor>
  <xdr:twoCellAnchor editAs="oneCell">
    <xdr:from>
      <xdr:col>0</xdr:col>
      <xdr:colOff>137432</xdr:colOff>
      <xdr:row>14</xdr:row>
      <xdr:rowOff>172811</xdr:rowOff>
    </xdr:from>
    <xdr:to>
      <xdr:col>5</xdr:col>
      <xdr:colOff>10325</xdr:colOff>
      <xdr:row>19</xdr:row>
      <xdr:rowOff>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12D87FF-255E-4550-AA27-37D38C0E0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432" y="3030311"/>
          <a:ext cx="8853607" cy="851292"/>
        </a:xfrm>
        <a:prstGeom prst="rect">
          <a:avLst/>
        </a:prstGeom>
      </xdr:spPr>
    </xdr:pic>
    <xdr:clientData/>
  </xdr:twoCellAnchor>
  <xdr:oneCellAnchor>
    <xdr:from>
      <xdr:col>1</xdr:col>
      <xdr:colOff>1276350</xdr:colOff>
      <xdr:row>21</xdr:row>
      <xdr:rowOff>66675</xdr:rowOff>
    </xdr:from>
    <xdr:ext cx="1447800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18A27DE0-5B76-4424-B10E-B130B16EE674}"/>
                </a:ext>
              </a:extLst>
            </xdr:cNvPr>
            <xdr:cNvSpPr txBox="1"/>
          </xdr:nvSpPr>
          <xdr:spPr>
            <a:xfrm>
              <a:off x="3114675" y="4067175"/>
              <a:ext cx="1447800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0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2000"/>
                <a:t> =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000" b="0" i="1">
                      <a:latin typeface="Cambria Math" panose="02040503050406030204" pitchFamily="18" charset="0"/>
                    </a:rPr>
                    <m:t>−4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𝑎𝑐</m:t>
                  </m:r>
                </m:oMath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8A27DE0-5B76-4424-B10E-B130B16EE674}"/>
                </a:ext>
              </a:extLst>
            </xdr:cNvPr>
            <xdr:cNvSpPr txBox="1"/>
          </xdr:nvSpPr>
          <xdr:spPr>
            <a:xfrm>
              <a:off x="3114675" y="4067175"/>
              <a:ext cx="1447800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2000"/>
                <a:t> =</a:t>
              </a:r>
              <a:r>
                <a:rPr lang="en-US" sz="2000" b="0" i="0">
                  <a:latin typeface="Cambria Math" panose="02040503050406030204" pitchFamily="18" charset="0"/>
                </a:rPr>
                <a:t>𝑏^2−4𝑎𝑐</a:t>
              </a:r>
              <a:endParaRPr lang="en-US" sz="2000"/>
            </a:p>
          </xdr:txBody>
        </xdr:sp>
      </mc:Fallback>
    </mc:AlternateContent>
    <xdr:clientData/>
  </xdr:oneCellAnchor>
  <xdr:twoCellAnchor editAs="oneCell">
    <xdr:from>
      <xdr:col>5</xdr:col>
      <xdr:colOff>54429</xdr:colOff>
      <xdr:row>7</xdr:row>
      <xdr:rowOff>122464</xdr:rowOff>
    </xdr:from>
    <xdr:to>
      <xdr:col>14</xdr:col>
      <xdr:colOff>200970</xdr:colOff>
      <xdr:row>23</xdr:row>
      <xdr:rowOff>19491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18E273AF-2B0C-48B3-B077-652854DD1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35143" y="1551214"/>
          <a:ext cx="6773220" cy="31627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214817</xdr:colOff>
      <xdr:row>20</xdr:row>
      <xdr:rowOff>185522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7747CFC-5D36-46D1-B1B0-A043D9772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91792" cy="4015291"/>
        </a:xfrm>
        <a:prstGeom prst="rect">
          <a:avLst/>
        </a:prstGeom>
      </xdr:spPr>
    </xdr:pic>
    <xdr:clientData/>
  </xdr:twoCellAnchor>
  <xdr:twoCellAnchor editAs="oneCell">
    <xdr:from>
      <xdr:col>1</xdr:col>
      <xdr:colOff>8986</xdr:colOff>
      <xdr:row>33</xdr:row>
      <xdr:rowOff>152759</xdr:rowOff>
    </xdr:from>
    <xdr:to>
      <xdr:col>1</xdr:col>
      <xdr:colOff>1094988</xdr:colOff>
      <xdr:row>44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759025A-96F6-45DD-BA81-DDDA7590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8093" y="6602545"/>
          <a:ext cx="1086002" cy="21740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2655570</xdr:colOff>
      <xdr:row>11</xdr:row>
      <xdr:rowOff>148493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FA464CB-34D6-446A-83D3-667BB65A9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89295" cy="2453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M71"/>
  <sheetViews>
    <sheetView topLeftCell="B10" zoomScale="70" zoomScaleNormal="70" workbookViewId="0">
      <selection activeCell="D59" sqref="D59"/>
    </sheetView>
  </sheetViews>
  <sheetFormatPr defaultRowHeight="16.5" x14ac:dyDescent="0.25"/>
  <cols>
    <col min="1" max="1" width="24" style="1" customWidth="1"/>
    <col min="2" max="2" width="22" style="1" customWidth="1"/>
    <col min="3" max="3" width="61.7109375" style="1" customWidth="1"/>
    <col min="4" max="4" width="14.7109375" style="60" customWidth="1"/>
    <col min="5" max="5" width="15.140625" style="60" customWidth="1"/>
    <col min="6" max="6" width="22" style="1" customWidth="1"/>
    <col min="7" max="7" width="20" style="1" customWidth="1"/>
    <col min="8" max="8" width="33.28515625" style="1" customWidth="1"/>
    <col min="9" max="9" width="9.140625" style="1"/>
    <col min="10" max="10" width="19.7109375" style="1" customWidth="1"/>
    <col min="11" max="11" width="22.7109375" style="1" customWidth="1"/>
    <col min="12" max="12" width="24.7109375" style="1" customWidth="1"/>
    <col min="13" max="13" width="50.5703125" style="1" customWidth="1"/>
    <col min="14" max="16384" width="9.140625" style="1"/>
  </cols>
  <sheetData>
    <row r="22" spans="1:13" s="17" customFormat="1" ht="18.75" x14ac:dyDescent="0.25">
      <c r="A22" s="16" t="s">
        <v>0</v>
      </c>
      <c r="D22" s="57"/>
      <c r="E22" s="75"/>
      <c r="F22" s="70"/>
      <c r="G22" s="71"/>
      <c r="H22" s="70"/>
      <c r="I22" s="70"/>
      <c r="J22" s="70"/>
      <c r="K22" s="70"/>
      <c r="L22" s="70"/>
      <c r="M22" s="70"/>
    </row>
    <row r="23" spans="1:13" ht="55.5" customHeight="1" x14ac:dyDescent="0.25">
      <c r="A23" s="61" t="s">
        <v>1</v>
      </c>
      <c r="B23" s="61" t="s">
        <v>7</v>
      </c>
      <c r="C23" s="61" t="s">
        <v>8</v>
      </c>
      <c r="D23" s="64" t="s">
        <v>137</v>
      </c>
      <c r="E23" s="62" t="s">
        <v>138</v>
      </c>
      <c r="F23" s="72"/>
      <c r="G23" s="343"/>
      <c r="H23" s="342"/>
      <c r="I23" s="343"/>
      <c r="J23" s="343"/>
      <c r="K23" s="343"/>
      <c r="L23" s="343"/>
      <c r="M23" s="11"/>
    </row>
    <row r="24" spans="1:13" ht="33" x14ac:dyDescent="0.25">
      <c r="A24" s="347" t="s">
        <v>9</v>
      </c>
      <c r="B24" s="4" t="s">
        <v>10</v>
      </c>
      <c r="C24" s="350" t="s">
        <v>12</v>
      </c>
      <c r="D24" s="65"/>
      <c r="E24" s="58"/>
      <c r="F24" s="5"/>
      <c r="G24" s="343"/>
      <c r="H24" s="342"/>
      <c r="I24" s="73"/>
      <c r="J24" s="74"/>
      <c r="K24" s="73"/>
      <c r="L24" s="73"/>
      <c r="M24" s="67"/>
    </row>
    <row r="25" spans="1:13" x14ac:dyDescent="0.25">
      <c r="A25" s="348"/>
      <c r="B25" s="3" t="s">
        <v>11</v>
      </c>
      <c r="C25" s="351"/>
      <c r="D25" s="65"/>
      <c r="E25" s="58"/>
      <c r="F25" s="5"/>
      <c r="G25" s="344"/>
      <c r="H25" s="11"/>
      <c r="I25" s="11"/>
      <c r="J25" s="11"/>
      <c r="K25" s="11"/>
      <c r="L25" s="11"/>
      <c r="M25" s="68"/>
    </row>
    <row r="26" spans="1:13" x14ac:dyDescent="0.25">
      <c r="A26" s="347" t="s">
        <v>13</v>
      </c>
      <c r="B26" s="3" t="s">
        <v>2</v>
      </c>
      <c r="C26" s="350" t="s">
        <v>14</v>
      </c>
      <c r="D26" s="65"/>
      <c r="E26" s="58"/>
      <c r="F26" s="5"/>
      <c r="G26" s="344"/>
      <c r="H26" s="11"/>
      <c r="I26" s="11"/>
      <c r="J26" s="11"/>
      <c r="K26" s="11"/>
      <c r="L26" s="11"/>
      <c r="M26" s="68"/>
    </row>
    <row r="27" spans="1:13" x14ac:dyDescent="0.25">
      <c r="A27" s="348"/>
      <c r="B27" s="3" t="s">
        <v>3</v>
      </c>
      <c r="C27" s="351"/>
      <c r="D27" s="65"/>
      <c r="E27" s="58"/>
      <c r="F27" s="5"/>
      <c r="G27" s="344"/>
      <c r="H27" s="11"/>
      <c r="I27" s="11"/>
      <c r="J27" s="11"/>
      <c r="K27" s="11"/>
      <c r="L27" s="11"/>
      <c r="M27" s="68"/>
    </row>
    <row r="28" spans="1:13" ht="18.75" customHeight="1" x14ac:dyDescent="0.25">
      <c r="A28" s="347" t="s">
        <v>15</v>
      </c>
      <c r="B28" s="336" t="s">
        <v>117</v>
      </c>
      <c r="C28" s="338" t="s">
        <v>4</v>
      </c>
      <c r="D28" s="66" t="s">
        <v>139</v>
      </c>
      <c r="E28" s="59" t="s">
        <v>143</v>
      </c>
      <c r="F28" s="5"/>
      <c r="G28" s="344"/>
      <c r="H28" s="11"/>
      <c r="I28" s="11"/>
      <c r="J28" s="11"/>
      <c r="K28" s="11"/>
      <c r="L28" s="11"/>
      <c r="M28" s="69"/>
    </row>
    <row r="29" spans="1:13" ht="18.75" customHeight="1" x14ac:dyDescent="0.25">
      <c r="A29" s="349"/>
      <c r="B29" s="337"/>
      <c r="C29" s="339"/>
      <c r="D29" s="66" t="s">
        <v>140</v>
      </c>
      <c r="E29" s="59"/>
      <c r="F29" s="5"/>
      <c r="G29" s="344"/>
      <c r="H29" s="11"/>
      <c r="I29" s="11"/>
      <c r="J29" s="11"/>
      <c r="K29" s="11"/>
      <c r="L29" s="11"/>
      <c r="M29" s="69"/>
    </row>
    <row r="30" spans="1:13" ht="18.75" customHeight="1" x14ac:dyDescent="0.25">
      <c r="A30" s="349"/>
      <c r="B30" s="340" t="s">
        <v>118</v>
      </c>
      <c r="C30" s="338" t="s">
        <v>5</v>
      </c>
      <c r="D30" s="66" t="s">
        <v>141</v>
      </c>
      <c r="E30" s="59" t="s">
        <v>144</v>
      </c>
      <c r="F30" s="5"/>
      <c r="G30" s="344"/>
      <c r="H30" s="11"/>
      <c r="I30" s="11"/>
      <c r="J30" s="11"/>
      <c r="K30" s="11"/>
      <c r="L30" s="11"/>
      <c r="M30" s="69"/>
    </row>
    <row r="31" spans="1:13" x14ac:dyDescent="0.25">
      <c r="A31" s="349"/>
      <c r="B31" s="341"/>
      <c r="C31" s="339"/>
      <c r="D31" s="66" t="s">
        <v>142</v>
      </c>
      <c r="E31" s="59"/>
      <c r="F31" s="5"/>
      <c r="G31" s="344"/>
      <c r="H31" s="11"/>
      <c r="I31" s="11"/>
      <c r="J31" s="11"/>
      <c r="K31" s="11"/>
      <c r="L31" s="11"/>
      <c r="M31" s="69"/>
    </row>
    <row r="32" spans="1:13" ht="45.75" customHeight="1" x14ac:dyDescent="0.25">
      <c r="A32" s="348"/>
      <c r="B32" s="76"/>
      <c r="C32" s="53" t="s">
        <v>16</v>
      </c>
      <c r="D32" s="65"/>
      <c r="E32" s="58"/>
      <c r="F32" s="5"/>
      <c r="G32" s="344"/>
      <c r="H32" s="11"/>
      <c r="I32" s="11"/>
      <c r="J32" s="11"/>
      <c r="K32" s="11"/>
      <c r="L32" s="11"/>
      <c r="M32" s="69"/>
    </row>
    <row r="33" spans="1:13" x14ac:dyDescent="0.25">
      <c r="A33" s="347" t="s">
        <v>17</v>
      </c>
      <c r="B33" s="76" t="s">
        <v>18</v>
      </c>
      <c r="C33" s="53" t="s">
        <v>6</v>
      </c>
      <c r="D33" s="59" t="s">
        <v>147</v>
      </c>
      <c r="E33" s="59" t="s">
        <v>145</v>
      </c>
      <c r="F33" s="5"/>
      <c r="G33" s="344"/>
      <c r="H33" s="11"/>
      <c r="I33" s="11"/>
      <c r="J33" s="11"/>
      <c r="K33" s="11"/>
      <c r="L33" s="11"/>
      <c r="M33" s="69"/>
    </row>
    <row r="34" spans="1:13" x14ac:dyDescent="0.25">
      <c r="A34" s="349"/>
      <c r="B34" s="76" t="s">
        <v>19</v>
      </c>
      <c r="C34" s="53" t="s">
        <v>21</v>
      </c>
      <c r="D34" s="59" t="s">
        <v>148</v>
      </c>
      <c r="E34" s="59" t="s">
        <v>146</v>
      </c>
      <c r="F34" s="5"/>
      <c r="G34" s="344"/>
      <c r="H34" s="11"/>
      <c r="I34" s="11"/>
      <c r="J34" s="11"/>
      <c r="K34" s="11"/>
      <c r="L34" s="11"/>
      <c r="M34" s="69"/>
    </row>
    <row r="35" spans="1:13" ht="33" x14ac:dyDescent="0.25">
      <c r="A35" s="349"/>
      <c r="B35" s="76" t="s">
        <v>20</v>
      </c>
      <c r="C35" s="53" t="s">
        <v>22</v>
      </c>
      <c r="D35" s="59" t="s">
        <v>150</v>
      </c>
      <c r="E35" s="59"/>
      <c r="F35" s="5"/>
      <c r="G35" s="344"/>
      <c r="H35" s="11"/>
      <c r="I35" s="11"/>
      <c r="J35" s="11"/>
      <c r="K35" s="11"/>
      <c r="L35" s="11"/>
      <c r="M35" s="69"/>
    </row>
    <row r="36" spans="1:13" x14ac:dyDescent="0.25">
      <c r="A36" s="349"/>
      <c r="B36" s="3"/>
      <c r="C36" s="53"/>
      <c r="D36" s="59" t="s">
        <v>149</v>
      </c>
      <c r="E36" s="58"/>
      <c r="F36" s="5"/>
      <c r="G36" s="344"/>
      <c r="H36" s="11"/>
      <c r="I36" s="11"/>
      <c r="J36" s="11"/>
      <c r="K36" s="11"/>
      <c r="L36" s="11"/>
      <c r="M36" s="69"/>
    </row>
    <row r="37" spans="1:13" x14ac:dyDescent="0.25">
      <c r="A37" s="348"/>
      <c r="B37" s="56"/>
      <c r="C37" s="56"/>
      <c r="D37" s="59" t="s">
        <v>151</v>
      </c>
      <c r="E37" s="58"/>
      <c r="F37" s="5"/>
      <c r="G37" s="344"/>
      <c r="H37" s="11"/>
      <c r="I37" s="11"/>
      <c r="J37" s="11"/>
      <c r="K37" s="11"/>
      <c r="L37" s="11"/>
      <c r="M37" s="69"/>
    </row>
    <row r="41" spans="1:13" ht="18.75" x14ac:dyDescent="0.25">
      <c r="A41" s="17"/>
      <c r="B41" s="18" t="s">
        <v>23</v>
      </c>
      <c r="C41" s="17"/>
      <c r="D41" s="17"/>
      <c r="E41" s="17"/>
      <c r="F41" s="17"/>
      <c r="G41" s="17"/>
      <c r="H41" s="17"/>
    </row>
    <row r="42" spans="1:13" x14ac:dyDescent="0.25">
      <c r="A42" s="63"/>
      <c r="B42" s="345" t="s">
        <v>1</v>
      </c>
      <c r="C42" s="346" t="s">
        <v>28</v>
      </c>
      <c r="D42" s="345" t="s">
        <v>29</v>
      </c>
      <c r="E42" s="345"/>
      <c r="F42" s="345"/>
      <c r="G42" s="345"/>
      <c r="H42" s="2"/>
    </row>
    <row r="43" spans="1:13" ht="33" x14ac:dyDescent="0.25">
      <c r="B43" s="345"/>
      <c r="C43" s="346"/>
      <c r="D43" s="9" t="s">
        <v>9</v>
      </c>
      <c r="E43" s="10" t="s">
        <v>30</v>
      </c>
      <c r="F43" s="9" t="s">
        <v>15</v>
      </c>
      <c r="G43" s="9" t="s">
        <v>31</v>
      </c>
      <c r="H43" s="8" t="s">
        <v>24</v>
      </c>
    </row>
    <row r="44" spans="1:13" x14ac:dyDescent="0.25">
      <c r="B44" s="330" t="s">
        <v>32</v>
      </c>
      <c r="C44" s="2">
        <v>1</v>
      </c>
      <c r="D44" s="2" t="s">
        <v>25</v>
      </c>
      <c r="E44" s="2" t="s">
        <v>3</v>
      </c>
      <c r="F44" s="2">
        <v>23.3</v>
      </c>
      <c r="G44" s="58">
        <v>8.5</v>
      </c>
      <c r="H44" s="54">
        <v>3</v>
      </c>
    </row>
    <row r="45" spans="1:13" x14ac:dyDescent="0.25">
      <c r="B45" s="331"/>
      <c r="C45" s="2">
        <v>2</v>
      </c>
      <c r="D45" s="2" t="s">
        <v>26</v>
      </c>
      <c r="E45" s="2" t="s">
        <v>2</v>
      </c>
      <c r="F45" s="2">
        <v>7.3</v>
      </c>
      <c r="G45" s="58">
        <v>20.100000000000001</v>
      </c>
      <c r="H45" s="54">
        <v>15</v>
      </c>
    </row>
    <row r="46" spans="1:13" x14ac:dyDescent="0.25">
      <c r="B46" s="332"/>
      <c r="C46" s="2">
        <v>3</v>
      </c>
      <c r="D46" s="2" t="s">
        <v>27</v>
      </c>
      <c r="E46" s="2" t="s">
        <v>3</v>
      </c>
      <c r="F46" s="2">
        <v>23.5</v>
      </c>
      <c r="G46" s="58">
        <v>70</v>
      </c>
      <c r="H46" s="54">
        <v>5.5</v>
      </c>
    </row>
    <row r="47" spans="1:13" x14ac:dyDescent="0.25">
      <c r="B47" s="333" t="s">
        <v>33</v>
      </c>
      <c r="C47" s="2">
        <v>1</v>
      </c>
      <c r="D47" s="2" t="s">
        <v>34</v>
      </c>
      <c r="E47" s="2" t="s">
        <v>3</v>
      </c>
      <c r="F47" s="2">
        <v>7.3</v>
      </c>
      <c r="G47" s="58">
        <v>8.5</v>
      </c>
      <c r="H47" s="55" t="s">
        <v>35</v>
      </c>
    </row>
    <row r="48" spans="1:13" x14ac:dyDescent="0.25">
      <c r="B48" s="334"/>
      <c r="C48" s="2">
        <v>2</v>
      </c>
      <c r="D48" s="2" t="s">
        <v>25</v>
      </c>
      <c r="E48" s="2">
        <v>12</v>
      </c>
      <c r="F48" s="2">
        <v>7.3</v>
      </c>
      <c r="G48" s="58">
        <v>8.5</v>
      </c>
      <c r="H48" s="55" t="s">
        <v>36</v>
      </c>
    </row>
    <row r="49" spans="1:9" x14ac:dyDescent="0.25">
      <c r="B49" s="334"/>
      <c r="C49" s="2">
        <v>3</v>
      </c>
      <c r="D49" s="2" t="s">
        <v>25</v>
      </c>
      <c r="E49" s="2" t="s">
        <v>3</v>
      </c>
      <c r="F49" s="2">
        <v>5.25</v>
      </c>
      <c r="G49" s="58">
        <v>8.5</v>
      </c>
      <c r="H49" s="55" t="s">
        <v>37</v>
      </c>
    </row>
    <row r="50" spans="1:9" x14ac:dyDescent="0.25">
      <c r="B50" s="334"/>
      <c r="C50" s="2">
        <v>4</v>
      </c>
      <c r="D50" s="2" t="s">
        <v>25</v>
      </c>
      <c r="E50" s="2" t="s">
        <v>3</v>
      </c>
      <c r="F50" s="2" t="s">
        <v>38</v>
      </c>
      <c r="G50" s="58">
        <v>8.5</v>
      </c>
      <c r="H50" s="55" t="s">
        <v>37</v>
      </c>
    </row>
    <row r="51" spans="1:9" x14ac:dyDescent="0.25">
      <c r="B51" s="334"/>
      <c r="C51" s="2">
        <v>5</v>
      </c>
      <c r="D51" s="2" t="s">
        <v>25</v>
      </c>
      <c r="E51" s="2" t="s">
        <v>3</v>
      </c>
      <c r="F51" s="2">
        <v>7.3</v>
      </c>
      <c r="G51" s="58" t="s">
        <v>38</v>
      </c>
      <c r="H51" s="55" t="s">
        <v>39</v>
      </c>
    </row>
    <row r="52" spans="1:9" x14ac:dyDescent="0.25">
      <c r="B52" s="334"/>
      <c r="C52" s="2">
        <v>6</v>
      </c>
      <c r="D52" s="2" t="s">
        <v>25</v>
      </c>
      <c r="E52" s="2" t="s">
        <v>3</v>
      </c>
      <c r="F52" s="2">
        <v>7.3</v>
      </c>
      <c r="G52" s="58">
        <v>10000</v>
      </c>
      <c r="H52" s="55" t="s">
        <v>39</v>
      </c>
    </row>
    <row r="53" spans="1:9" x14ac:dyDescent="0.25">
      <c r="B53" s="334"/>
      <c r="C53" s="2">
        <v>7</v>
      </c>
      <c r="D53" s="2" t="s">
        <v>25</v>
      </c>
      <c r="E53" s="2" t="s">
        <v>40</v>
      </c>
      <c r="F53" s="2">
        <v>7.3</v>
      </c>
      <c r="G53" s="58">
        <v>95</v>
      </c>
      <c r="H53" s="55" t="s">
        <v>36</v>
      </c>
    </row>
    <row r="54" spans="1:9" x14ac:dyDescent="0.25">
      <c r="A54" s="5"/>
      <c r="B54" s="334"/>
      <c r="C54" s="2">
        <v>8</v>
      </c>
      <c r="D54" s="2" t="s">
        <v>25</v>
      </c>
      <c r="E54" s="2" t="s">
        <v>40</v>
      </c>
      <c r="F54" s="13" t="s">
        <v>41</v>
      </c>
      <c r="G54" s="58">
        <v>95</v>
      </c>
      <c r="H54" s="55" t="s">
        <v>42</v>
      </c>
    </row>
    <row r="55" spans="1:9" x14ac:dyDescent="0.25">
      <c r="A55" s="14"/>
      <c r="B55" s="334"/>
      <c r="C55" s="2">
        <v>9</v>
      </c>
      <c r="D55" s="2" t="s">
        <v>25</v>
      </c>
      <c r="E55" s="2" t="s">
        <v>2</v>
      </c>
      <c r="F55" s="2">
        <v>7.3</v>
      </c>
      <c r="G55" s="58">
        <v>-10</v>
      </c>
      <c r="H55" s="55" t="s">
        <v>39</v>
      </c>
    </row>
    <row r="56" spans="1:9" x14ac:dyDescent="0.25">
      <c r="A56" s="12"/>
      <c r="B56" s="334"/>
      <c r="C56" s="2">
        <v>10</v>
      </c>
      <c r="D56" s="2" t="s">
        <v>25</v>
      </c>
      <c r="E56" s="2" t="s">
        <v>2</v>
      </c>
      <c r="F56" s="2" t="s">
        <v>43</v>
      </c>
      <c r="G56" s="58">
        <v>95</v>
      </c>
      <c r="H56" s="55" t="s">
        <v>37</v>
      </c>
    </row>
    <row r="57" spans="1:9" x14ac:dyDescent="0.25">
      <c r="A57" s="11"/>
      <c r="B57" s="334"/>
      <c r="C57" s="2">
        <v>11</v>
      </c>
      <c r="D57" s="2" t="s">
        <v>25</v>
      </c>
      <c r="E57" s="2" t="s">
        <v>2</v>
      </c>
      <c r="F57" s="2"/>
      <c r="G57" s="58">
        <v>95</v>
      </c>
      <c r="H57" s="55" t="s">
        <v>37</v>
      </c>
    </row>
    <row r="58" spans="1:9" x14ac:dyDescent="0.25">
      <c r="A58" s="11"/>
      <c r="B58" s="335"/>
      <c r="C58" s="2">
        <v>12</v>
      </c>
      <c r="D58" s="2"/>
      <c r="E58" s="2"/>
      <c r="F58" s="2"/>
      <c r="G58" s="58"/>
      <c r="H58" s="2"/>
    </row>
    <row r="59" spans="1:9" x14ac:dyDescent="0.25">
      <c r="B59" s="56" t="s">
        <v>137</v>
      </c>
      <c r="C59" s="2">
        <v>1</v>
      </c>
      <c r="D59" s="2" t="s">
        <v>25</v>
      </c>
      <c r="E59" s="2" t="s">
        <v>3</v>
      </c>
      <c r="F59" s="2">
        <v>6</v>
      </c>
      <c r="G59" s="58">
        <v>8.5</v>
      </c>
      <c r="H59" s="58" t="s">
        <v>153</v>
      </c>
      <c r="I59" s="60"/>
    </row>
    <row r="60" spans="1:9" x14ac:dyDescent="0.25">
      <c r="B60" s="56"/>
      <c r="C60" s="2">
        <v>2</v>
      </c>
      <c r="D60" s="2" t="s">
        <v>25</v>
      </c>
      <c r="E60" s="2" t="s">
        <v>3</v>
      </c>
      <c r="F60" s="2">
        <v>19</v>
      </c>
      <c r="G60" s="58">
        <v>8.5</v>
      </c>
      <c r="H60" s="58" t="s">
        <v>153</v>
      </c>
      <c r="I60" s="60"/>
    </row>
    <row r="61" spans="1:9" x14ac:dyDescent="0.25">
      <c r="B61" s="56"/>
      <c r="C61" s="2">
        <v>3</v>
      </c>
      <c r="D61" s="2" t="s">
        <v>25</v>
      </c>
      <c r="E61" s="2" t="s">
        <v>3</v>
      </c>
      <c r="F61" s="2">
        <v>19.010000000000002</v>
      </c>
      <c r="G61" s="58">
        <v>8.5</v>
      </c>
      <c r="H61" s="82">
        <v>3</v>
      </c>
      <c r="I61" s="60"/>
    </row>
    <row r="62" spans="1:9" x14ac:dyDescent="0.25">
      <c r="B62" s="56"/>
      <c r="C62" s="2">
        <v>4</v>
      </c>
      <c r="D62" s="2" t="s">
        <v>25</v>
      </c>
      <c r="E62" s="2" t="s">
        <v>3</v>
      </c>
      <c r="F62" s="2">
        <v>24</v>
      </c>
      <c r="G62" s="58">
        <v>8.5</v>
      </c>
      <c r="H62" s="82">
        <v>3</v>
      </c>
      <c r="I62" s="60"/>
    </row>
    <row r="63" spans="1:9" x14ac:dyDescent="0.25">
      <c r="B63" s="56"/>
      <c r="C63" s="2">
        <v>5</v>
      </c>
      <c r="D63" s="2" t="s">
        <v>25</v>
      </c>
      <c r="E63" s="2" t="s">
        <v>3</v>
      </c>
      <c r="F63" s="83" t="s">
        <v>154</v>
      </c>
      <c r="G63" s="58">
        <v>8.5</v>
      </c>
      <c r="H63" s="56" t="s">
        <v>155</v>
      </c>
    </row>
    <row r="64" spans="1:9" x14ac:dyDescent="0.25">
      <c r="B64" s="56"/>
      <c r="C64" s="2">
        <v>6</v>
      </c>
      <c r="D64" s="2" t="s">
        <v>25</v>
      </c>
      <c r="E64" s="2" t="s">
        <v>3</v>
      </c>
      <c r="F64" s="2">
        <v>24.01</v>
      </c>
      <c r="G64" s="58">
        <v>8.5</v>
      </c>
      <c r="H64" s="56" t="s">
        <v>155</v>
      </c>
    </row>
    <row r="65" spans="2:8" x14ac:dyDescent="0.25">
      <c r="B65" s="56"/>
      <c r="C65" s="2">
        <v>7</v>
      </c>
      <c r="D65" s="2" t="s">
        <v>25</v>
      </c>
      <c r="E65" s="2" t="s">
        <v>3</v>
      </c>
      <c r="F65" s="2">
        <v>23.3</v>
      </c>
      <c r="G65" s="59" t="s">
        <v>147</v>
      </c>
      <c r="H65" s="58" t="s">
        <v>153</v>
      </c>
    </row>
    <row r="66" spans="2:8" x14ac:dyDescent="0.25">
      <c r="B66" s="56"/>
      <c r="C66" s="2">
        <v>8</v>
      </c>
      <c r="D66" s="2" t="s">
        <v>25</v>
      </c>
      <c r="E66" s="2" t="s">
        <v>3</v>
      </c>
      <c r="F66" s="2">
        <v>23.3</v>
      </c>
      <c r="G66" s="59" t="s">
        <v>148</v>
      </c>
      <c r="H66" s="58" t="s">
        <v>153</v>
      </c>
    </row>
    <row r="67" spans="2:8" x14ac:dyDescent="0.25">
      <c r="B67" s="56"/>
      <c r="C67" s="2">
        <v>9</v>
      </c>
      <c r="D67" s="2" t="s">
        <v>25</v>
      </c>
      <c r="E67" s="2" t="s">
        <v>3</v>
      </c>
      <c r="F67" s="2">
        <v>23.3</v>
      </c>
      <c r="G67" s="59" t="s">
        <v>150</v>
      </c>
      <c r="H67" s="82">
        <v>5</v>
      </c>
    </row>
    <row r="68" spans="2:8" x14ac:dyDescent="0.25">
      <c r="B68" s="56"/>
      <c r="C68" s="2">
        <v>10</v>
      </c>
      <c r="D68" s="2" t="s">
        <v>25</v>
      </c>
      <c r="E68" s="2" t="s">
        <v>3</v>
      </c>
      <c r="F68" s="2">
        <v>23.3</v>
      </c>
      <c r="G68" s="59" t="s">
        <v>149</v>
      </c>
      <c r="H68" s="82">
        <v>5</v>
      </c>
    </row>
    <row r="69" spans="2:8" x14ac:dyDescent="0.25">
      <c r="B69" s="56"/>
      <c r="C69" s="2">
        <v>11</v>
      </c>
      <c r="D69" s="2" t="s">
        <v>25</v>
      </c>
      <c r="E69" s="2" t="s">
        <v>3</v>
      </c>
      <c r="F69" s="2">
        <v>23.3</v>
      </c>
      <c r="G69" s="59" t="s">
        <v>151</v>
      </c>
      <c r="H69" s="81">
        <v>4</v>
      </c>
    </row>
    <row r="70" spans="2:8" x14ac:dyDescent="0.25">
      <c r="B70" s="56"/>
      <c r="C70" s="2">
        <v>12</v>
      </c>
      <c r="D70" s="2" t="s">
        <v>25</v>
      </c>
      <c r="E70" s="2" t="s">
        <v>3</v>
      </c>
      <c r="F70" s="2">
        <v>23.3</v>
      </c>
      <c r="G70" s="59" t="s">
        <v>145</v>
      </c>
      <c r="H70" s="56" t="s">
        <v>156</v>
      </c>
    </row>
    <row r="71" spans="2:8" x14ac:dyDescent="0.25">
      <c r="B71" s="56"/>
      <c r="C71" s="2">
        <v>13</v>
      </c>
      <c r="D71" s="2" t="s">
        <v>25</v>
      </c>
      <c r="E71" s="2" t="s">
        <v>3</v>
      </c>
      <c r="F71" s="2">
        <v>23.3</v>
      </c>
      <c r="G71" s="59" t="s">
        <v>146</v>
      </c>
      <c r="H71" s="56" t="s">
        <v>156</v>
      </c>
    </row>
  </sheetData>
  <mergeCells count="20">
    <mergeCell ref="A24:A25"/>
    <mergeCell ref="A26:A27"/>
    <mergeCell ref="A28:A32"/>
    <mergeCell ref="G23:G24"/>
    <mergeCell ref="A33:A37"/>
    <mergeCell ref="C24:C25"/>
    <mergeCell ref="C26:C27"/>
    <mergeCell ref="H23:H24"/>
    <mergeCell ref="I23:L23"/>
    <mergeCell ref="G25:G27"/>
    <mergeCell ref="G28:G37"/>
    <mergeCell ref="B42:B43"/>
    <mergeCell ref="C42:C43"/>
    <mergeCell ref="D42:G42"/>
    <mergeCell ref="B44:B46"/>
    <mergeCell ref="B47:B58"/>
    <mergeCell ref="B28:B29"/>
    <mergeCell ref="C28:C29"/>
    <mergeCell ref="B30:B31"/>
    <mergeCell ref="C30:C3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F54"/>
  <sheetViews>
    <sheetView topLeftCell="A10" workbookViewId="0">
      <selection activeCell="A41" sqref="A41:F42"/>
    </sheetView>
  </sheetViews>
  <sheetFormatPr defaultRowHeight="15.75" x14ac:dyDescent="0.25"/>
  <cols>
    <col min="1" max="1" width="20.28515625" style="169" customWidth="1"/>
    <col min="2" max="2" width="29.42578125" style="169" customWidth="1"/>
    <col min="3" max="3" width="28.28515625" style="169" customWidth="1"/>
    <col min="4" max="5" width="9.140625" style="169"/>
    <col min="6" max="6" width="72.5703125" style="169" customWidth="1"/>
    <col min="7" max="16384" width="9.140625" style="169"/>
  </cols>
  <sheetData>
    <row r="26" spans="1:3" x14ac:dyDescent="0.25">
      <c r="A26" s="167" t="s">
        <v>0</v>
      </c>
      <c r="B26" s="168"/>
      <c r="C26" s="168"/>
    </row>
    <row r="27" spans="1:3" x14ac:dyDescent="0.25">
      <c r="A27" s="170" t="s">
        <v>1</v>
      </c>
      <c r="B27" s="170" t="s">
        <v>110</v>
      </c>
      <c r="C27" s="171" t="s">
        <v>111</v>
      </c>
    </row>
    <row r="28" spans="1:3" x14ac:dyDescent="0.25">
      <c r="A28" s="172" t="s">
        <v>220</v>
      </c>
      <c r="B28" s="173" t="s">
        <v>229</v>
      </c>
      <c r="C28" s="174" t="s">
        <v>230</v>
      </c>
    </row>
    <row r="29" spans="1:3" x14ac:dyDescent="0.25">
      <c r="A29" s="175" t="s">
        <v>116</v>
      </c>
      <c r="B29" s="176" t="s">
        <v>231</v>
      </c>
      <c r="C29" s="176" t="s">
        <v>121</v>
      </c>
    </row>
    <row r="30" spans="1:3" x14ac:dyDescent="0.25">
      <c r="A30" s="175"/>
      <c r="B30" s="176"/>
      <c r="C30" s="176" t="s">
        <v>232</v>
      </c>
    </row>
    <row r="31" spans="1:3" x14ac:dyDescent="0.25">
      <c r="A31" s="175"/>
      <c r="B31" s="176"/>
      <c r="C31" s="176" t="s">
        <v>213</v>
      </c>
    </row>
    <row r="32" spans="1:3" x14ac:dyDescent="0.25">
      <c r="A32" s="177"/>
      <c r="B32" s="178"/>
      <c r="C32" s="176" t="s">
        <v>214</v>
      </c>
    </row>
    <row r="33" spans="1:6" x14ac:dyDescent="0.25">
      <c r="A33" s="179"/>
      <c r="B33" s="180"/>
      <c r="C33" s="181" t="s">
        <v>183</v>
      </c>
    </row>
    <row r="34" spans="1:6" x14ac:dyDescent="0.25">
      <c r="A34" s="182" t="s">
        <v>233</v>
      </c>
      <c r="B34" s="183" t="s">
        <v>234</v>
      </c>
      <c r="C34" s="176" t="s">
        <v>121</v>
      </c>
    </row>
    <row r="35" spans="1:6" x14ac:dyDescent="0.25">
      <c r="A35" s="179"/>
      <c r="B35" s="176"/>
      <c r="C35" s="176" t="s">
        <v>235</v>
      </c>
    </row>
    <row r="36" spans="1:6" x14ac:dyDescent="0.25">
      <c r="A36" s="180"/>
      <c r="B36" s="184"/>
      <c r="C36" s="176" t="s">
        <v>213</v>
      </c>
    </row>
    <row r="37" spans="1:6" x14ac:dyDescent="0.25">
      <c r="A37" s="180"/>
      <c r="B37" s="184"/>
      <c r="C37" s="176" t="s">
        <v>214</v>
      </c>
    </row>
    <row r="38" spans="1:6" x14ac:dyDescent="0.25">
      <c r="A38" s="181"/>
      <c r="B38" s="185"/>
      <c r="C38" s="185" t="s">
        <v>183</v>
      </c>
    </row>
    <row r="41" spans="1:6" ht="16.5" x14ac:dyDescent="0.25">
      <c r="A41" s="409" t="s">
        <v>112</v>
      </c>
      <c r="B41" s="409" t="s">
        <v>113</v>
      </c>
      <c r="C41" s="410" t="s">
        <v>29</v>
      </c>
      <c r="D41" s="410"/>
      <c r="E41" s="410"/>
      <c r="F41" s="409" t="s">
        <v>114</v>
      </c>
    </row>
    <row r="42" spans="1:6" ht="16.5" x14ac:dyDescent="0.25">
      <c r="A42" s="409"/>
      <c r="B42" s="409"/>
      <c r="C42" s="145" t="s">
        <v>226</v>
      </c>
      <c r="D42" s="145" t="s">
        <v>116</v>
      </c>
      <c r="E42" s="145" t="s">
        <v>233</v>
      </c>
      <c r="F42" s="409"/>
    </row>
    <row r="43" spans="1:6" ht="16.5" x14ac:dyDescent="0.25">
      <c r="A43" s="197" t="s">
        <v>126</v>
      </c>
      <c r="B43" s="146">
        <v>1</v>
      </c>
      <c r="C43" s="42" t="s">
        <v>127</v>
      </c>
      <c r="D43" s="42">
        <v>1</v>
      </c>
      <c r="E43" s="42">
        <v>1</v>
      </c>
      <c r="F43" s="6" t="s">
        <v>240</v>
      </c>
    </row>
    <row r="44" spans="1:6" ht="16.5" x14ac:dyDescent="0.25">
      <c r="A44" s="197" t="s">
        <v>115</v>
      </c>
      <c r="B44" s="146">
        <v>2</v>
      </c>
      <c r="C44" s="188"/>
      <c r="D44" s="189">
        <v>3</v>
      </c>
      <c r="E44" s="189">
        <v>2</v>
      </c>
      <c r="F44" s="190" t="s">
        <v>236</v>
      </c>
    </row>
    <row r="45" spans="1:6" ht="16.5" x14ac:dyDescent="0.25">
      <c r="A45" s="187"/>
      <c r="B45" s="146">
        <v>3</v>
      </c>
      <c r="C45" s="186" t="s">
        <v>127</v>
      </c>
      <c r="D45" s="191">
        <v>-5</v>
      </c>
      <c r="E45" s="191">
        <v>2</v>
      </c>
      <c r="F45" s="42" t="s">
        <v>127</v>
      </c>
    </row>
    <row r="46" spans="1:6" ht="16.5" x14ac:dyDescent="0.25">
      <c r="A46" s="187"/>
      <c r="B46" s="42">
        <v>4</v>
      </c>
      <c r="C46" s="186" t="s">
        <v>127</v>
      </c>
      <c r="D46" s="186">
        <v>5</v>
      </c>
      <c r="E46" s="186">
        <v>2</v>
      </c>
      <c r="F46" s="190" t="s">
        <v>241</v>
      </c>
    </row>
    <row r="47" spans="1:6" ht="16.5" x14ac:dyDescent="0.25">
      <c r="A47" s="187"/>
      <c r="B47" s="42">
        <v>5</v>
      </c>
      <c r="C47" s="186" t="s">
        <v>127</v>
      </c>
      <c r="D47" s="186">
        <v>10.1</v>
      </c>
      <c r="E47" s="186">
        <v>2</v>
      </c>
      <c r="F47" s="192" t="s">
        <v>237</v>
      </c>
    </row>
    <row r="48" spans="1:6" ht="16.5" x14ac:dyDescent="0.25">
      <c r="A48" s="187"/>
      <c r="B48" s="193">
        <v>6</v>
      </c>
      <c r="C48" s="186" t="s">
        <v>127</v>
      </c>
      <c r="D48" s="95" t="s">
        <v>239</v>
      </c>
      <c r="E48" s="186">
        <v>2</v>
      </c>
      <c r="F48" s="192" t="s">
        <v>237</v>
      </c>
    </row>
    <row r="49" spans="1:6" ht="16.5" x14ac:dyDescent="0.25">
      <c r="A49" s="187"/>
      <c r="B49" s="193">
        <v>7</v>
      </c>
      <c r="C49" s="186" t="s">
        <v>127</v>
      </c>
      <c r="D49" s="95"/>
      <c r="E49" s="186">
        <v>2</v>
      </c>
      <c r="F49" s="190" t="s">
        <v>242</v>
      </c>
    </row>
    <row r="50" spans="1:6" ht="16.5" x14ac:dyDescent="0.25">
      <c r="A50" s="187"/>
      <c r="B50" s="193">
        <v>8</v>
      </c>
      <c r="C50" s="186" t="s">
        <v>127</v>
      </c>
      <c r="D50" s="95">
        <v>3</v>
      </c>
      <c r="E50" s="95">
        <v>-4</v>
      </c>
      <c r="F50" s="194" t="s">
        <v>127</v>
      </c>
    </row>
    <row r="51" spans="1:6" ht="16.5" x14ac:dyDescent="0.25">
      <c r="A51" s="187"/>
      <c r="B51" s="193">
        <v>9</v>
      </c>
      <c r="C51" s="186" t="s">
        <v>127</v>
      </c>
      <c r="D51" s="95">
        <v>3</v>
      </c>
      <c r="E51" s="95">
        <v>10</v>
      </c>
      <c r="F51" s="194" t="s">
        <v>127</v>
      </c>
    </row>
    <row r="52" spans="1:6" ht="16.5" x14ac:dyDescent="0.25">
      <c r="A52" s="187"/>
      <c r="B52" s="193">
        <v>10</v>
      </c>
      <c r="C52" s="186" t="s">
        <v>127</v>
      </c>
      <c r="D52" s="95">
        <v>3</v>
      </c>
      <c r="E52" s="95">
        <v>6.7</v>
      </c>
      <c r="F52" s="190" t="s">
        <v>245</v>
      </c>
    </row>
    <row r="53" spans="1:6" ht="16.5" x14ac:dyDescent="0.25">
      <c r="A53" s="187"/>
      <c r="B53" s="193">
        <v>11</v>
      </c>
      <c r="C53" s="186" t="s">
        <v>127</v>
      </c>
      <c r="D53" s="95">
        <v>3</v>
      </c>
      <c r="E53" s="95" t="s">
        <v>238</v>
      </c>
      <c r="F53" s="190" t="s">
        <v>244</v>
      </c>
    </row>
    <row r="54" spans="1:6" ht="16.5" x14ac:dyDescent="0.25">
      <c r="A54" s="187"/>
      <c r="B54" s="193">
        <v>12</v>
      </c>
      <c r="C54" s="42" t="s">
        <v>127</v>
      </c>
      <c r="D54" s="195">
        <v>3</v>
      </c>
      <c r="E54" s="196"/>
      <c r="F54" s="190" t="s">
        <v>243</v>
      </c>
    </row>
  </sheetData>
  <mergeCells count="4">
    <mergeCell ref="A41:A42"/>
    <mergeCell ref="B41:B42"/>
    <mergeCell ref="C41:E41"/>
    <mergeCell ref="F41:F4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G50"/>
  <sheetViews>
    <sheetView topLeftCell="A7" zoomScaleNormal="100" workbookViewId="0">
      <selection activeCell="D32" sqref="D32:E32"/>
    </sheetView>
  </sheetViews>
  <sheetFormatPr defaultRowHeight="15" x14ac:dyDescent="0.25"/>
  <cols>
    <col min="1" max="1" width="32.42578125" customWidth="1"/>
    <col min="2" max="2" width="54.140625" customWidth="1"/>
    <col min="3" max="3" width="40" customWidth="1"/>
    <col min="4" max="4" width="33.7109375" customWidth="1"/>
    <col min="6" max="6" width="63.5703125" customWidth="1"/>
  </cols>
  <sheetData>
    <row r="31" spans="1:6" ht="18.75" x14ac:dyDescent="0.3">
      <c r="A31" s="157" t="s">
        <v>0</v>
      </c>
      <c r="B31" s="157"/>
      <c r="C31" s="157"/>
      <c r="D31" s="156"/>
      <c r="E31" s="156"/>
    </row>
    <row r="32" spans="1:6" ht="18.75" x14ac:dyDescent="0.3">
      <c r="A32" s="203" t="s">
        <v>1</v>
      </c>
      <c r="B32" s="203" t="s">
        <v>110</v>
      </c>
      <c r="C32" s="203" t="s">
        <v>111</v>
      </c>
      <c r="D32" s="204" t="s">
        <v>137</v>
      </c>
      <c r="E32" s="204" t="s">
        <v>138</v>
      </c>
      <c r="F32" s="25"/>
    </row>
    <row r="33" spans="1:7" ht="53.25" customHeight="1" x14ac:dyDescent="0.3">
      <c r="A33" s="158" t="s">
        <v>246</v>
      </c>
      <c r="B33" s="199" t="s">
        <v>251</v>
      </c>
      <c r="C33" s="198" t="s">
        <v>250</v>
      </c>
      <c r="D33" s="159" t="s">
        <v>247</v>
      </c>
      <c r="E33" s="128"/>
    </row>
    <row r="34" spans="1:7" ht="18.75" x14ac:dyDescent="0.3">
      <c r="A34" s="128"/>
      <c r="B34" s="128"/>
      <c r="C34" s="128" t="s">
        <v>252</v>
      </c>
      <c r="D34" s="159" t="s">
        <v>249</v>
      </c>
      <c r="E34" s="128"/>
    </row>
    <row r="35" spans="1:7" ht="18.75" x14ac:dyDescent="0.3">
      <c r="A35" s="128"/>
      <c r="B35" s="128"/>
      <c r="C35" s="128" t="s">
        <v>253</v>
      </c>
      <c r="D35" s="156"/>
      <c r="E35" s="128"/>
    </row>
    <row r="36" spans="1:7" ht="18.75" x14ac:dyDescent="0.3">
      <c r="A36" s="128"/>
      <c r="B36" s="128"/>
      <c r="C36" s="128" t="s">
        <v>248</v>
      </c>
      <c r="D36" s="128"/>
      <c r="E36" s="128"/>
    </row>
    <row r="40" spans="1:7" ht="16.5" x14ac:dyDescent="0.25">
      <c r="A40" s="205" t="s">
        <v>223</v>
      </c>
      <c r="B40" s="205" t="s">
        <v>208</v>
      </c>
      <c r="C40" s="205" t="s">
        <v>254</v>
      </c>
      <c r="D40" s="205" t="s">
        <v>255</v>
      </c>
      <c r="E40" s="205" t="s">
        <v>256</v>
      </c>
      <c r="F40" s="205" t="s">
        <v>209</v>
      </c>
    </row>
    <row r="41" spans="1:7" ht="16.5" x14ac:dyDescent="0.25">
      <c r="A41" s="201" t="s">
        <v>126</v>
      </c>
      <c r="B41" s="202">
        <v>1</v>
      </c>
      <c r="C41" s="202" t="s">
        <v>257</v>
      </c>
      <c r="D41" s="202" t="s">
        <v>258</v>
      </c>
      <c r="E41" s="202" t="s">
        <v>259</v>
      </c>
      <c r="F41" s="202" t="s">
        <v>260</v>
      </c>
    </row>
    <row r="42" spans="1:7" ht="16.5" x14ac:dyDescent="0.25">
      <c r="A42" s="202"/>
      <c r="B42" s="202">
        <v>2</v>
      </c>
      <c r="C42" s="202" t="s">
        <v>257</v>
      </c>
      <c r="D42" s="202" t="s">
        <v>91</v>
      </c>
      <c r="E42" s="202" t="s">
        <v>261</v>
      </c>
      <c r="F42" s="202" t="s">
        <v>262</v>
      </c>
    </row>
    <row r="43" spans="1:7" ht="16.5" x14ac:dyDescent="0.25">
      <c r="A43" s="202"/>
      <c r="B43" s="202">
        <v>3</v>
      </c>
      <c r="C43" s="202" t="s">
        <v>257</v>
      </c>
      <c r="D43" s="202" t="s">
        <v>169</v>
      </c>
      <c r="E43" s="202" t="s">
        <v>263</v>
      </c>
      <c r="F43" s="202" t="s">
        <v>264</v>
      </c>
    </row>
    <row r="44" spans="1:7" ht="16.5" x14ac:dyDescent="0.25">
      <c r="A44" s="201" t="s">
        <v>115</v>
      </c>
      <c r="B44" s="202">
        <v>1</v>
      </c>
      <c r="C44" s="202" t="s">
        <v>59</v>
      </c>
      <c r="D44" s="202" t="s">
        <v>59</v>
      </c>
      <c r="E44" s="202" t="s">
        <v>59</v>
      </c>
      <c r="F44" s="202" t="s">
        <v>277</v>
      </c>
      <c r="G44" t="s">
        <v>278</v>
      </c>
    </row>
    <row r="45" spans="1:7" ht="16.5" x14ac:dyDescent="0.25">
      <c r="A45" s="201"/>
      <c r="B45" s="202"/>
      <c r="C45" s="202" t="s">
        <v>59</v>
      </c>
      <c r="D45" s="202" t="s">
        <v>258</v>
      </c>
      <c r="E45" s="202" t="s">
        <v>259</v>
      </c>
      <c r="F45" s="202" t="s">
        <v>273</v>
      </c>
    </row>
    <row r="46" spans="1:7" ht="16.5" x14ac:dyDescent="0.25">
      <c r="A46" s="202"/>
      <c r="B46" s="202">
        <v>2</v>
      </c>
      <c r="C46" s="202" t="s">
        <v>257</v>
      </c>
      <c r="D46" s="202" t="s">
        <v>59</v>
      </c>
      <c r="E46" s="202" t="s">
        <v>259</v>
      </c>
      <c r="F46" s="202" t="s">
        <v>274</v>
      </c>
      <c r="G46" t="s">
        <v>276</v>
      </c>
    </row>
    <row r="47" spans="1:7" ht="16.5" x14ac:dyDescent="0.25">
      <c r="A47" s="202"/>
      <c r="B47" s="202">
        <v>3</v>
      </c>
      <c r="C47" s="202" t="s">
        <v>257</v>
      </c>
      <c r="D47" s="202" t="s">
        <v>258</v>
      </c>
      <c r="E47" s="202" t="s">
        <v>59</v>
      </c>
      <c r="F47" s="202" t="s">
        <v>265</v>
      </c>
      <c r="G47" t="s">
        <v>279</v>
      </c>
    </row>
    <row r="48" spans="1:7" ht="16.5" x14ac:dyDescent="0.25">
      <c r="A48" s="202"/>
      <c r="B48" s="202">
        <v>4</v>
      </c>
      <c r="C48" s="202" t="s">
        <v>257</v>
      </c>
      <c r="D48" s="202" t="s">
        <v>190</v>
      </c>
      <c r="E48" s="202" t="s">
        <v>266</v>
      </c>
      <c r="F48" s="202" t="s">
        <v>274</v>
      </c>
      <c r="G48" t="s">
        <v>275</v>
      </c>
    </row>
    <row r="49" spans="1:6" ht="16.5" x14ac:dyDescent="0.25">
      <c r="A49" s="201" t="s">
        <v>267</v>
      </c>
      <c r="B49" s="202">
        <v>1</v>
      </c>
      <c r="C49" s="202" t="s">
        <v>268</v>
      </c>
      <c r="D49" s="202" t="s">
        <v>190</v>
      </c>
      <c r="E49" s="202" t="s">
        <v>269</v>
      </c>
      <c r="F49" s="202" t="s">
        <v>270</v>
      </c>
    </row>
    <row r="50" spans="1:6" ht="16.5" x14ac:dyDescent="0.25">
      <c r="A50" s="202"/>
      <c r="B50" s="202">
        <v>2</v>
      </c>
      <c r="C50" s="202" t="s">
        <v>271</v>
      </c>
      <c r="D50" s="202" t="s">
        <v>91</v>
      </c>
      <c r="E50" s="202" t="s">
        <v>169</v>
      </c>
      <c r="F50" s="202" t="s">
        <v>272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29"/>
  <sheetViews>
    <sheetView topLeftCell="A7" workbookViewId="0">
      <selection activeCell="C22" sqref="C22"/>
    </sheetView>
  </sheetViews>
  <sheetFormatPr defaultRowHeight="15" x14ac:dyDescent="0.25"/>
  <cols>
    <col min="1" max="1" width="14.28515625" style="50" customWidth="1"/>
    <col min="2" max="2" width="31.140625" style="50" customWidth="1"/>
    <col min="3" max="3" width="51.140625" style="50" customWidth="1"/>
    <col min="4" max="4" width="49.28515625" style="50" customWidth="1"/>
    <col min="5" max="5" width="9.140625" style="50" customWidth="1"/>
    <col min="6" max="16384" width="9.140625" style="50"/>
  </cols>
  <sheetData>
    <row r="13" spans="1:3" ht="18.75" x14ac:dyDescent="0.3">
      <c r="A13" s="127" t="s">
        <v>1</v>
      </c>
      <c r="B13" s="127" t="s">
        <v>110</v>
      </c>
      <c r="C13" s="127" t="s">
        <v>111</v>
      </c>
    </row>
    <row r="14" spans="1:3" ht="20.25" customHeight="1" x14ac:dyDescent="0.25">
      <c r="A14" s="411" t="s">
        <v>286</v>
      </c>
      <c r="B14" s="414" t="s">
        <v>284</v>
      </c>
      <c r="C14" s="158" t="s">
        <v>285</v>
      </c>
    </row>
    <row r="15" spans="1:3" ht="18.75" x14ac:dyDescent="0.25">
      <c r="A15" s="412"/>
      <c r="B15" s="415"/>
      <c r="C15" s="158" t="s">
        <v>280</v>
      </c>
    </row>
    <row r="16" spans="1:3" ht="18.75" x14ac:dyDescent="0.25">
      <c r="A16" s="412"/>
      <c r="B16" s="415"/>
      <c r="C16" s="158" t="s">
        <v>281</v>
      </c>
    </row>
    <row r="17" spans="1:5" ht="18.75" customHeight="1" x14ac:dyDescent="0.25">
      <c r="A17" s="412"/>
      <c r="B17" s="415"/>
      <c r="C17" s="193" t="s">
        <v>282</v>
      </c>
    </row>
    <row r="18" spans="1:5" ht="18.75" customHeight="1" x14ac:dyDescent="0.25">
      <c r="A18" s="413"/>
      <c r="B18" s="416"/>
      <c r="C18" s="193" t="s">
        <v>283</v>
      </c>
    </row>
    <row r="19" spans="1:5" x14ac:dyDescent="0.25">
      <c r="C19" s="215"/>
    </row>
    <row r="21" spans="1:5" ht="15.75" x14ac:dyDescent="0.25">
      <c r="A21" s="209" t="s">
        <v>223</v>
      </c>
      <c r="B21" s="209" t="s">
        <v>113</v>
      </c>
      <c r="C21" s="210" t="s">
        <v>300</v>
      </c>
      <c r="D21" s="209" t="s">
        <v>114</v>
      </c>
      <c r="E21" s="211"/>
    </row>
    <row r="22" spans="1:5" ht="15" customHeight="1" x14ac:dyDescent="0.25">
      <c r="A22" s="212" t="s">
        <v>126</v>
      </c>
      <c r="B22" s="213">
        <v>1</v>
      </c>
      <c r="C22" s="213" t="s">
        <v>287</v>
      </c>
      <c r="D22" s="213">
        <v>89</v>
      </c>
      <c r="E22" s="211"/>
    </row>
    <row r="23" spans="1:5" ht="15.75" x14ac:dyDescent="0.25">
      <c r="A23" s="213"/>
      <c r="B23" s="213">
        <v>2</v>
      </c>
      <c r="C23" s="213" t="s">
        <v>288</v>
      </c>
      <c r="D23" s="213">
        <v>999999</v>
      </c>
      <c r="E23" s="211"/>
    </row>
    <row r="24" spans="1:5" ht="15.75" x14ac:dyDescent="0.25">
      <c r="A24" s="213"/>
      <c r="B24" s="213">
        <v>3</v>
      </c>
      <c r="C24" s="213" t="s">
        <v>289</v>
      </c>
      <c r="D24" s="213">
        <v>0</v>
      </c>
      <c r="E24" s="211"/>
    </row>
    <row r="25" spans="1:5" ht="15.75" x14ac:dyDescent="0.25">
      <c r="A25" s="212" t="s">
        <v>115</v>
      </c>
      <c r="B25" s="213">
        <v>1</v>
      </c>
      <c r="C25" s="213" t="s">
        <v>290</v>
      </c>
      <c r="D25" s="214">
        <v>2147483647</v>
      </c>
      <c r="E25" s="211"/>
    </row>
    <row r="26" spans="1:5" ht="15.75" x14ac:dyDescent="0.25">
      <c r="A26" s="213"/>
      <c r="B26" s="213">
        <v>2</v>
      </c>
      <c r="C26" s="213" t="s">
        <v>291</v>
      </c>
      <c r="D26" s="213" t="s">
        <v>136</v>
      </c>
      <c r="E26" s="211" t="s">
        <v>295</v>
      </c>
    </row>
    <row r="27" spans="1:5" ht="15.75" x14ac:dyDescent="0.25">
      <c r="A27" s="213"/>
      <c r="B27" s="213">
        <v>3</v>
      </c>
      <c r="C27" s="213" t="s">
        <v>292</v>
      </c>
      <c r="D27" s="213" t="s">
        <v>296</v>
      </c>
      <c r="E27" s="211" t="s">
        <v>297</v>
      </c>
    </row>
    <row r="28" spans="1:5" ht="15.75" x14ac:dyDescent="0.25">
      <c r="A28" s="213"/>
      <c r="B28" s="213">
        <v>4</v>
      </c>
      <c r="C28" s="213" t="s">
        <v>293</v>
      </c>
      <c r="D28" s="213" t="s">
        <v>296</v>
      </c>
      <c r="E28" s="211" t="s">
        <v>298</v>
      </c>
    </row>
    <row r="29" spans="1:5" ht="15.75" x14ac:dyDescent="0.25">
      <c r="A29" s="213"/>
      <c r="B29" s="213">
        <v>5</v>
      </c>
      <c r="C29" s="213" t="s">
        <v>294</v>
      </c>
      <c r="D29" s="213" t="s">
        <v>136</v>
      </c>
      <c r="E29" s="211" t="s">
        <v>299</v>
      </c>
    </row>
  </sheetData>
  <mergeCells count="2">
    <mergeCell ref="A14:A18"/>
    <mergeCell ref="B14:B1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F42"/>
  <sheetViews>
    <sheetView topLeftCell="A28" zoomScale="85" zoomScaleNormal="85" workbookViewId="0">
      <selection activeCell="D30" sqref="D30"/>
    </sheetView>
  </sheetViews>
  <sheetFormatPr defaultRowHeight="15" x14ac:dyDescent="0.25"/>
  <cols>
    <col min="1" max="1" width="22.7109375" style="50" customWidth="1"/>
    <col min="2" max="2" width="53.28515625" style="50" customWidth="1"/>
    <col min="3" max="3" width="33.85546875" style="50" customWidth="1"/>
    <col min="4" max="4" width="9.140625" style="50"/>
    <col min="5" max="5" width="13.28515625" style="50" customWidth="1"/>
    <col min="6" max="6" width="86.42578125" style="50" customWidth="1"/>
    <col min="7" max="16384" width="9.140625" style="50"/>
  </cols>
  <sheetData>
    <row r="17" spans="1:6" ht="16.5" x14ac:dyDescent="0.25">
      <c r="A17" s="217" t="s">
        <v>0</v>
      </c>
      <c r="B17" s="218"/>
      <c r="C17" s="218"/>
    </row>
    <row r="18" spans="1:6" ht="16.5" x14ac:dyDescent="0.25">
      <c r="A18" s="219" t="s">
        <v>1</v>
      </c>
      <c r="B18" s="219" t="s">
        <v>110</v>
      </c>
      <c r="C18" s="220" t="s">
        <v>111</v>
      </c>
    </row>
    <row r="19" spans="1:6" ht="16.5" x14ac:dyDescent="0.25">
      <c r="A19" s="418" t="s">
        <v>116</v>
      </c>
      <c r="B19" s="147" t="s">
        <v>305</v>
      </c>
      <c r="C19" s="147" t="s">
        <v>301</v>
      </c>
    </row>
    <row r="20" spans="1:6" ht="16.5" x14ac:dyDescent="0.25">
      <c r="A20" s="419"/>
      <c r="B20" s="147" t="s">
        <v>306</v>
      </c>
      <c r="C20" s="187" t="s">
        <v>213</v>
      </c>
    </row>
    <row r="21" spans="1:6" ht="16.5" x14ac:dyDescent="0.25">
      <c r="A21" s="419"/>
      <c r="B21" s="147"/>
      <c r="C21" s="147" t="s">
        <v>214</v>
      </c>
    </row>
    <row r="22" spans="1:6" ht="16.5" x14ac:dyDescent="0.25">
      <c r="A22" s="420"/>
      <c r="B22" s="147"/>
      <c r="C22" s="216" t="s">
        <v>183</v>
      </c>
    </row>
    <row r="23" spans="1:6" ht="33" customHeight="1" x14ac:dyDescent="0.25">
      <c r="A23" s="418" t="s">
        <v>302</v>
      </c>
      <c r="B23" s="417" t="s">
        <v>432</v>
      </c>
      <c r="C23" s="187" t="s">
        <v>213</v>
      </c>
    </row>
    <row r="24" spans="1:6" ht="16.5" x14ac:dyDescent="0.25">
      <c r="A24" s="419"/>
      <c r="B24" s="417"/>
      <c r="C24" s="147" t="s">
        <v>214</v>
      </c>
    </row>
    <row r="25" spans="1:6" ht="16.5" x14ac:dyDescent="0.25">
      <c r="A25" s="419"/>
      <c r="B25" s="417"/>
      <c r="C25" s="216" t="s">
        <v>183</v>
      </c>
    </row>
    <row r="26" spans="1:6" ht="16.5" x14ac:dyDescent="0.25">
      <c r="A26" s="419"/>
      <c r="B26" s="417"/>
      <c r="C26" s="216" t="s">
        <v>303</v>
      </c>
    </row>
    <row r="27" spans="1:6" ht="16.5" x14ac:dyDescent="0.25">
      <c r="A27" s="420"/>
      <c r="B27" s="417"/>
      <c r="C27" s="216" t="s">
        <v>304</v>
      </c>
    </row>
    <row r="30" spans="1:6" ht="15.75" thickBot="1" x14ac:dyDescent="0.3"/>
    <row r="31" spans="1:6" ht="28.5" x14ac:dyDescent="0.25">
      <c r="A31" s="96" t="s">
        <v>112</v>
      </c>
      <c r="B31" s="96" t="s">
        <v>113</v>
      </c>
      <c r="C31" s="96" t="s">
        <v>29</v>
      </c>
      <c r="D31" s="222" t="s">
        <v>116</v>
      </c>
      <c r="E31" s="223" t="s">
        <v>307</v>
      </c>
      <c r="F31" s="93"/>
    </row>
    <row r="32" spans="1:6" x14ac:dyDescent="0.25">
      <c r="A32" s="130" t="s">
        <v>126</v>
      </c>
      <c r="B32" s="130">
        <v>1</v>
      </c>
      <c r="C32" s="130" t="s">
        <v>308</v>
      </c>
      <c r="D32" s="224">
        <v>5</v>
      </c>
      <c r="E32" s="225" t="b">
        <v>1</v>
      </c>
      <c r="F32" s="93"/>
    </row>
    <row r="33" spans="1:6" x14ac:dyDescent="0.25">
      <c r="A33" s="130"/>
      <c r="B33" s="130">
        <v>2</v>
      </c>
      <c r="C33" s="130" t="s">
        <v>309</v>
      </c>
      <c r="D33" s="224">
        <v>5</v>
      </c>
      <c r="E33" s="225" t="b">
        <v>1</v>
      </c>
      <c r="F33" s="93"/>
    </row>
    <row r="34" spans="1:6" x14ac:dyDescent="0.25">
      <c r="A34" s="130"/>
      <c r="B34" s="130">
        <v>3</v>
      </c>
      <c r="C34" s="130" t="s">
        <v>310</v>
      </c>
      <c r="D34" s="224">
        <v>5</v>
      </c>
      <c r="E34" s="225" t="b">
        <v>1</v>
      </c>
      <c r="F34" s="93"/>
    </row>
    <row r="35" spans="1:6" ht="17.25" customHeight="1" x14ac:dyDescent="0.25">
      <c r="A35" s="130" t="s">
        <v>115</v>
      </c>
      <c r="B35" s="130">
        <v>4</v>
      </c>
      <c r="C35" s="130" t="s">
        <v>308</v>
      </c>
      <c r="D35" s="224">
        <v>4</v>
      </c>
      <c r="E35" s="225" t="b">
        <v>0</v>
      </c>
      <c r="F35" s="226" t="s">
        <v>315</v>
      </c>
    </row>
    <row r="36" spans="1:6" x14ac:dyDescent="0.25">
      <c r="A36" s="130"/>
      <c r="B36" s="130">
        <v>5</v>
      </c>
      <c r="C36" s="130" t="s">
        <v>311</v>
      </c>
      <c r="D36" s="224">
        <v>2</v>
      </c>
      <c r="E36" s="225" t="b">
        <v>0</v>
      </c>
      <c r="F36" s="226" t="s">
        <v>315</v>
      </c>
    </row>
    <row r="37" spans="1:6" x14ac:dyDescent="0.25">
      <c r="A37" s="130"/>
      <c r="B37" s="130">
        <v>6</v>
      </c>
      <c r="C37" s="130" t="s">
        <v>312</v>
      </c>
      <c r="D37" s="224">
        <v>-1</v>
      </c>
      <c r="E37" s="225" t="b">
        <v>0</v>
      </c>
      <c r="F37" s="226" t="s">
        <v>316</v>
      </c>
    </row>
    <row r="38" spans="1:6" x14ac:dyDescent="0.25">
      <c r="A38" s="130"/>
      <c r="B38" s="130">
        <v>7</v>
      </c>
      <c r="C38" s="130" t="s">
        <v>312</v>
      </c>
      <c r="D38" s="224">
        <v>0</v>
      </c>
      <c r="E38" s="225" t="b">
        <v>0</v>
      </c>
      <c r="F38" s="226" t="s">
        <v>316</v>
      </c>
    </row>
    <row r="39" spans="1:6" x14ac:dyDescent="0.25">
      <c r="A39" s="130"/>
      <c r="B39" s="130">
        <v>8</v>
      </c>
      <c r="C39" s="130" t="s">
        <v>312</v>
      </c>
      <c r="D39" s="224">
        <v>4.5</v>
      </c>
      <c r="E39" s="225" t="b">
        <v>0</v>
      </c>
      <c r="F39" s="226" t="s">
        <v>317</v>
      </c>
    </row>
    <row r="40" spans="1:6" x14ac:dyDescent="0.25">
      <c r="A40" s="130"/>
      <c r="B40" s="130">
        <v>9</v>
      </c>
      <c r="C40" s="130" t="s">
        <v>313</v>
      </c>
      <c r="D40" s="224">
        <v>5</v>
      </c>
      <c r="E40" s="225" t="b">
        <v>0</v>
      </c>
      <c r="F40" s="226" t="s">
        <v>318</v>
      </c>
    </row>
    <row r="41" spans="1:6" x14ac:dyDescent="0.25">
      <c r="A41" s="130"/>
      <c r="B41" s="130">
        <v>10</v>
      </c>
      <c r="C41" s="130" t="s">
        <v>314</v>
      </c>
      <c r="D41" s="224">
        <v>5</v>
      </c>
      <c r="E41" s="225" t="b">
        <v>0</v>
      </c>
      <c r="F41" s="226" t="s">
        <v>319</v>
      </c>
    </row>
    <row r="42" spans="1:6" ht="15.75" thickBot="1" x14ac:dyDescent="0.3">
      <c r="A42" s="130"/>
      <c r="B42" s="130">
        <v>11</v>
      </c>
      <c r="C42" s="130" t="s">
        <v>290</v>
      </c>
      <c r="D42" s="224">
        <v>0</v>
      </c>
      <c r="E42" s="227" t="b">
        <v>0</v>
      </c>
      <c r="F42" s="226" t="s">
        <v>316</v>
      </c>
    </row>
  </sheetData>
  <mergeCells count="3">
    <mergeCell ref="B23:B27"/>
    <mergeCell ref="A23:A27"/>
    <mergeCell ref="A19:A2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G51"/>
  <sheetViews>
    <sheetView topLeftCell="A31" zoomScale="82" zoomScaleNormal="82" workbookViewId="0">
      <selection activeCell="G58" sqref="G58"/>
    </sheetView>
  </sheetViews>
  <sheetFormatPr defaultRowHeight="15" x14ac:dyDescent="0.25"/>
  <cols>
    <col min="1" max="1" width="23.5703125" style="40" customWidth="1"/>
    <col min="2" max="2" width="50" style="40" customWidth="1"/>
    <col min="3" max="3" width="39.5703125" style="40" customWidth="1"/>
    <col min="4" max="5" width="9.140625" style="40"/>
    <col min="6" max="6" width="55.42578125" style="40" customWidth="1"/>
    <col min="7" max="7" width="77.7109375" style="40" customWidth="1"/>
    <col min="8" max="16384" width="9.140625" style="40"/>
  </cols>
  <sheetData>
    <row r="20" spans="1:3" ht="16.5" x14ac:dyDescent="0.25">
      <c r="A20" s="228" t="s">
        <v>1</v>
      </c>
      <c r="B20" s="228" t="s">
        <v>110</v>
      </c>
      <c r="C20" s="228" t="s">
        <v>111</v>
      </c>
    </row>
    <row r="21" spans="1:3" ht="16.5" x14ac:dyDescent="0.25">
      <c r="A21" s="229" t="s">
        <v>320</v>
      </c>
      <c r="B21" s="166" t="s">
        <v>321</v>
      </c>
      <c r="C21" s="166" t="s">
        <v>230</v>
      </c>
    </row>
    <row r="22" spans="1:3" ht="16.5" x14ac:dyDescent="0.25">
      <c r="A22" s="229" t="s">
        <v>322</v>
      </c>
      <c r="B22" s="166" t="s">
        <v>323</v>
      </c>
      <c r="C22" s="166" t="s">
        <v>213</v>
      </c>
    </row>
    <row r="23" spans="1:3" ht="16.5" x14ac:dyDescent="0.25">
      <c r="A23" s="229"/>
      <c r="B23" s="166"/>
      <c r="C23" s="166" t="s">
        <v>214</v>
      </c>
    </row>
    <row r="24" spans="1:3" ht="16.5" x14ac:dyDescent="0.25">
      <c r="A24" s="229"/>
      <c r="B24" s="166"/>
      <c r="C24" s="139" t="s">
        <v>183</v>
      </c>
    </row>
    <row r="25" spans="1:3" ht="16.5" x14ac:dyDescent="0.25">
      <c r="A25" s="230" t="s">
        <v>324</v>
      </c>
      <c r="B25" s="421" t="s">
        <v>325</v>
      </c>
      <c r="C25" s="166" t="s">
        <v>121</v>
      </c>
    </row>
    <row r="26" spans="1:3" ht="16.5" x14ac:dyDescent="0.25">
      <c r="A26" s="229"/>
      <c r="B26" s="422"/>
      <c r="C26" s="166" t="s">
        <v>326</v>
      </c>
    </row>
    <row r="27" spans="1:3" ht="16.5" x14ac:dyDescent="0.25">
      <c r="A27" s="229"/>
      <c r="B27" s="422"/>
      <c r="C27" s="166" t="s">
        <v>213</v>
      </c>
    </row>
    <row r="28" spans="1:3" ht="16.5" x14ac:dyDescent="0.25">
      <c r="A28" s="229"/>
      <c r="B28" s="422"/>
      <c r="C28" s="166" t="s">
        <v>214</v>
      </c>
    </row>
    <row r="29" spans="1:3" ht="16.5" x14ac:dyDescent="0.25">
      <c r="A29" s="229"/>
      <c r="B29" s="423"/>
      <c r="C29" s="139" t="s">
        <v>183</v>
      </c>
    </row>
    <row r="30" spans="1:3" ht="16.5" x14ac:dyDescent="0.25">
      <c r="A30" s="229" t="s">
        <v>327</v>
      </c>
      <c r="B30" s="421" t="s">
        <v>328</v>
      </c>
      <c r="C30" s="139" t="s">
        <v>329</v>
      </c>
    </row>
    <row r="31" spans="1:3" ht="16.5" x14ac:dyDescent="0.25">
      <c r="A31" s="229"/>
      <c r="B31" s="422"/>
      <c r="C31" s="166" t="s">
        <v>213</v>
      </c>
    </row>
    <row r="32" spans="1:3" ht="16.5" x14ac:dyDescent="0.25">
      <c r="A32" s="229"/>
      <c r="B32" s="422"/>
      <c r="C32" s="166" t="s">
        <v>214</v>
      </c>
    </row>
    <row r="33" spans="1:7" ht="16.5" x14ac:dyDescent="0.25">
      <c r="A33" s="88"/>
      <c r="B33" s="423"/>
      <c r="C33" s="139" t="s">
        <v>183</v>
      </c>
    </row>
    <row r="37" spans="1:7" x14ac:dyDescent="0.25">
      <c r="A37" s="234" t="s">
        <v>112</v>
      </c>
      <c r="B37" s="234" t="s">
        <v>113</v>
      </c>
      <c r="C37" s="234" t="s">
        <v>29</v>
      </c>
      <c r="D37" s="234" t="s">
        <v>324</v>
      </c>
      <c r="E37" s="234" t="s">
        <v>327</v>
      </c>
      <c r="F37" s="234" t="s">
        <v>307</v>
      </c>
      <c r="G37" s="207"/>
    </row>
    <row r="38" spans="1:7" x14ac:dyDescent="0.25">
      <c r="A38" s="208" t="s">
        <v>126</v>
      </c>
      <c r="B38" s="208">
        <v>1</v>
      </c>
      <c r="C38" s="208" t="s">
        <v>330</v>
      </c>
      <c r="D38" s="208">
        <v>0</v>
      </c>
      <c r="E38" s="208">
        <v>4</v>
      </c>
      <c r="F38" s="208" t="s">
        <v>331</v>
      </c>
      <c r="G38" s="207"/>
    </row>
    <row r="39" spans="1:7" x14ac:dyDescent="0.25">
      <c r="A39" s="208"/>
      <c r="B39" s="208">
        <v>2</v>
      </c>
      <c r="C39" s="208" t="s">
        <v>332</v>
      </c>
      <c r="D39" s="208">
        <v>0</v>
      </c>
      <c r="E39" s="208">
        <v>3</v>
      </c>
      <c r="F39" s="208" t="s">
        <v>332</v>
      </c>
      <c r="G39" s="207"/>
    </row>
    <row r="40" spans="1:7" x14ac:dyDescent="0.25">
      <c r="A40" s="208"/>
      <c r="B40" s="208">
        <v>3</v>
      </c>
      <c r="C40" s="208" t="s">
        <v>333</v>
      </c>
      <c r="D40" s="208">
        <v>0</v>
      </c>
      <c r="E40" s="208">
        <v>4</v>
      </c>
      <c r="F40" s="208" t="s">
        <v>334</v>
      </c>
      <c r="G40" s="207"/>
    </row>
    <row r="41" spans="1:7" x14ac:dyDescent="0.25">
      <c r="A41" s="208"/>
      <c r="B41" s="208">
        <v>4</v>
      </c>
      <c r="C41" s="208" t="s">
        <v>335</v>
      </c>
      <c r="D41" s="208">
        <v>1</v>
      </c>
      <c r="E41" s="208">
        <v>4</v>
      </c>
      <c r="F41" s="208" t="s">
        <v>336</v>
      </c>
      <c r="G41" s="207"/>
    </row>
    <row r="42" spans="1:7" x14ac:dyDescent="0.25">
      <c r="A42" s="208" t="s">
        <v>115</v>
      </c>
      <c r="B42" s="208">
        <v>5</v>
      </c>
      <c r="C42" s="208" t="s">
        <v>290</v>
      </c>
      <c r="D42" s="208">
        <v>0</v>
      </c>
      <c r="E42" s="208">
        <v>0</v>
      </c>
      <c r="F42" s="208" t="s">
        <v>338</v>
      </c>
      <c r="G42" s="207"/>
    </row>
    <row r="43" spans="1:7" x14ac:dyDescent="0.25">
      <c r="A43" s="208"/>
      <c r="B43" s="208">
        <v>6</v>
      </c>
      <c r="C43" s="208" t="s">
        <v>335</v>
      </c>
      <c r="D43" s="208">
        <v>-1</v>
      </c>
      <c r="E43" s="208">
        <v>4</v>
      </c>
      <c r="F43" s="231" t="s">
        <v>335</v>
      </c>
      <c r="G43" s="232" t="s">
        <v>339</v>
      </c>
    </row>
    <row r="44" spans="1:7" x14ac:dyDescent="0.25">
      <c r="A44" s="208"/>
      <c r="B44" s="208">
        <v>7</v>
      </c>
      <c r="C44" s="208" t="s">
        <v>335</v>
      </c>
      <c r="D44" s="208">
        <v>5</v>
      </c>
      <c r="E44" s="208">
        <v>4</v>
      </c>
      <c r="F44" s="231" t="s">
        <v>335</v>
      </c>
      <c r="G44" s="232" t="s">
        <v>339</v>
      </c>
    </row>
    <row r="45" spans="1:7" x14ac:dyDescent="0.25">
      <c r="A45" s="208"/>
      <c r="B45" s="208">
        <v>8</v>
      </c>
      <c r="C45" s="208" t="s">
        <v>335</v>
      </c>
      <c r="D45" s="208">
        <v>2.5</v>
      </c>
      <c r="E45" s="208">
        <v>4</v>
      </c>
      <c r="F45" s="231" t="s">
        <v>335</v>
      </c>
      <c r="G45" s="232" t="s">
        <v>340</v>
      </c>
    </row>
    <row r="46" spans="1:7" x14ac:dyDescent="0.25">
      <c r="A46" s="208"/>
      <c r="B46" s="208">
        <v>9</v>
      </c>
      <c r="C46" s="208" t="s">
        <v>335</v>
      </c>
      <c r="D46" s="208" t="s">
        <v>127</v>
      </c>
      <c r="E46" s="208">
        <v>4</v>
      </c>
      <c r="F46" s="231" t="s">
        <v>335</v>
      </c>
      <c r="G46" s="232" t="s">
        <v>340</v>
      </c>
    </row>
    <row r="47" spans="1:7" x14ac:dyDescent="0.25">
      <c r="A47" s="208"/>
      <c r="B47" s="208">
        <v>10</v>
      </c>
      <c r="C47" s="208" t="s">
        <v>335</v>
      </c>
      <c r="D47" s="208"/>
      <c r="E47" s="208">
        <v>4</v>
      </c>
      <c r="F47" s="231" t="s">
        <v>335</v>
      </c>
      <c r="G47" s="232" t="s">
        <v>341</v>
      </c>
    </row>
    <row r="48" spans="1:7" x14ac:dyDescent="0.25">
      <c r="A48" s="208"/>
      <c r="B48" s="208">
        <v>11</v>
      </c>
      <c r="C48" s="208" t="s">
        <v>335</v>
      </c>
      <c r="D48" s="208">
        <v>0</v>
      </c>
      <c r="E48" s="208">
        <v>5</v>
      </c>
      <c r="F48" s="231" t="s">
        <v>335</v>
      </c>
      <c r="G48" s="232" t="s">
        <v>342</v>
      </c>
    </row>
    <row r="49" spans="1:7" x14ac:dyDescent="0.25">
      <c r="A49" s="208"/>
      <c r="B49" s="208">
        <v>12</v>
      </c>
      <c r="C49" s="208" t="s">
        <v>335</v>
      </c>
      <c r="D49" s="208">
        <v>0</v>
      </c>
      <c r="E49" s="208">
        <v>5.5</v>
      </c>
      <c r="F49" s="231" t="s">
        <v>335</v>
      </c>
      <c r="G49" s="232" t="s">
        <v>343</v>
      </c>
    </row>
    <row r="50" spans="1:7" x14ac:dyDescent="0.25">
      <c r="A50" s="208"/>
      <c r="B50" s="208">
        <v>13</v>
      </c>
      <c r="C50" s="208" t="s">
        <v>335</v>
      </c>
      <c r="D50" s="208">
        <v>0</v>
      </c>
      <c r="E50" s="208" t="s">
        <v>337</v>
      </c>
      <c r="F50" s="231" t="s">
        <v>335</v>
      </c>
      <c r="G50" s="232" t="s">
        <v>343</v>
      </c>
    </row>
    <row r="51" spans="1:7" x14ac:dyDescent="0.25">
      <c r="A51" s="208"/>
      <c r="B51" s="208">
        <v>14</v>
      </c>
      <c r="C51" s="208" t="s">
        <v>335</v>
      </c>
      <c r="D51" s="208">
        <v>0</v>
      </c>
      <c r="E51" s="208"/>
      <c r="F51" s="208" t="s">
        <v>344</v>
      </c>
      <c r="G51" s="233"/>
    </row>
  </sheetData>
  <mergeCells count="2">
    <mergeCell ref="B25:B29"/>
    <mergeCell ref="B30:B3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I34"/>
  <sheetViews>
    <sheetView workbookViewId="0">
      <selection activeCell="C39" sqref="C39"/>
    </sheetView>
  </sheetViews>
  <sheetFormatPr defaultRowHeight="15" x14ac:dyDescent="0.25"/>
  <cols>
    <col min="2" max="2" width="35.28515625" bestFit="1" customWidth="1"/>
    <col min="3" max="3" width="22.7109375" bestFit="1" customWidth="1"/>
    <col min="4" max="4" width="18.7109375" bestFit="1" customWidth="1"/>
    <col min="5" max="5" width="25.28515625" bestFit="1" customWidth="1"/>
    <col min="6" max="6" width="27.42578125" bestFit="1" customWidth="1"/>
    <col min="7" max="7" width="24" bestFit="1" customWidth="1"/>
    <col min="9" max="9" width="30.42578125" bestFit="1" customWidth="1"/>
  </cols>
  <sheetData>
    <row r="19" spans="1:9" x14ac:dyDescent="0.25">
      <c r="A19" s="235" t="s">
        <v>345</v>
      </c>
      <c r="B19" s="235" t="s">
        <v>346</v>
      </c>
      <c r="C19" s="235" t="s">
        <v>347</v>
      </c>
      <c r="D19" s="235" t="s">
        <v>348</v>
      </c>
      <c r="E19" s="235" t="s">
        <v>349</v>
      </c>
      <c r="F19" s="235" t="s">
        <v>350</v>
      </c>
      <c r="G19" s="235" t="s">
        <v>351</v>
      </c>
      <c r="H19" s="235" t="s">
        <v>352</v>
      </c>
      <c r="I19" s="235" t="s">
        <v>353</v>
      </c>
    </row>
    <row r="20" spans="1:9" x14ac:dyDescent="0.25">
      <c r="A20" s="236">
        <v>1</v>
      </c>
      <c r="B20" s="237" t="s">
        <v>354</v>
      </c>
      <c r="C20" s="236">
        <v>20</v>
      </c>
      <c r="D20" s="236">
        <v>30</v>
      </c>
      <c r="E20" s="238">
        <v>12</v>
      </c>
      <c r="F20" s="238">
        <v>6</v>
      </c>
      <c r="G20" s="238">
        <v>0</v>
      </c>
      <c r="H20" s="238">
        <v>0.24</v>
      </c>
      <c r="I20" s="238">
        <v>6.24</v>
      </c>
    </row>
    <row r="21" spans="1:9" x14ac:dyDescent="0.25">
      <c r="A21" s="236">
        <v>2</v>
      </c>
      <c r="B21" s="237" t="s">
        <v>355</v>
      </c>
      <c r="C21" s="236">
        <v>10</v>
      </c>
      <c r="D21" s="236">
        <v>45</v>
      </c>
      <c r="E21" s="238">
        <v>18</v>
      </c>
      <c r="F21" s="238">
        <v>0</v>
      </c>
      <c r="G21" s="238">
        <v>0</v>
      </c>
      <c r="H21" s="238">
        <v>0.72</v>
      </c>
      <c r="I21" s="238">
        <v>18.72</v>
      </c>
    </row>
    <row r="22" spans="1:9" x14ac:dyDescent="0.25">
      <c r="A22" s="236">
        <v>3</v>
      </c>
      <c r="B22" s="237" t="s">
        <v>356</v>
      </c>
      <c r="C22" s="236">
        <v>7</v>
      </c>
      <c r="D22" s="236">
        <v>70</v>
      </c>
      <c r="E22" s="238">
        <v>28</v>
      </c>
      <c r="F22" s="238">
        <v>14</v>
      </c>
      <c r="G22" s="238">
        <v>2.1</v>
      </c>
      <c r="H22" s="238">
        <v>0.48</v>
      </c>
      <c r="I22" s="238">
        <v>12.38</v>
      </c>
    </row>
    <row r="23" spans="1:9" x14ac:dyDescent="0.25">
      <c r="A23" s="236">
        <v>4</v>
      </c>
      <c r="B23" s="237" t="s">
        <v>357</v>
      </c>
      <c r="C23" s="236">
        <v>17</v>
      </c>
      <c r="D23" s="236">
        <v>65</v>
      </c>
      <c r="E23" s="238">
        <v>26</v>
      </c>
      <c r="F23" s="238">
        <v>0</v>
      </c>
      <c r="G23" s="238">
        <v>3.9</v>
      </c>
      <c r="H23" s="238">
        <v>0.88</v>
      </c>
      <c r="I23" s="238">
        <v>22.98</v>
      </c>
    </row>
    <row r="24" spans="1:9" x14ac:dyDescent="0.25">
      <c r="A24" s="236">
        <v>5</v>
      </c>
      <c r="B24" s="237" t="s">
        <v>358</v>
      </c>
      <c r="C24" s="236">
        <v>23</v>
      </c>
      <c r="D24" s="236">
        <v>15</v>
      </c>
      <c r="E24" s="238">
        <v>6</v>
      </c>
      <c r="F24" s="238">
        <v>3</v>
      </c>
      <c r="G24" s="238">
        <v>0</v>
      </c>
      <c r="H24" s="238">
        <v>0.12</v>
      </c>
      <c r="I24" s="238">
        <v>3.12</v>
      </c>
    </row>
    <row r="25" spans="1:9" x14ac:dyDescent="0.25">
      <c r="A25" s="236">
        <v>6</v>
      </c>
      <c r="B25" s="237" t="s">
        <v>359</v>
      </c>
      <c r="C25" s="236">
        <v>7</v>
      </c>
      <c r="D25" s="236">
        <v>5</v>
      </c>
      <c r="E25" s="238">
        <v>2</v>
      </c>
      <c r="F25" s="238">
        <v>1</v>
      </c>
      <c r="G25" s="238">
        <v>0</v>
      </c>
      <c r="H25" s="238">
        <v>0.04</v>
      </c>
      <c r="I25" s="238">
        <v>1.04</v>
      </c>
    </row>
    <row r="26" spans="1:9" x14ac:dyDescent="0.25">
      <c r="A26" s="236">
        <v>7</v>
      </c>
      <c r="B26" s="237" t="s">
        <v>360</v>
      </c>
      <c r="C26" s="236">
        <v>8</v>
      </c>
      <c r="D26" s="236">
        <v>5</v>
      </c>
      <c r="E26" s="238">
        <v>2</v>
      </c>
      <c r="F26" s="238">
        <v>0</v>
      </c>
      <c r="G26" s="238">
        <v>0</v>
      </c>
      <c r="H26" s="238">
        <v>0.08</v>
      </c>
      <c r="I26" s="238">
        <v>2.08</v>
      </c>
    </row>
    <row r="27" spans="1:9" x14ac:dyDescent="0.25">
      <c r="A27" s="236">
        <v>8</v>
      </c>
      <c r="B27" s="237" t="s">
        <v>361</v>
      </c>
      <c r="C27" s="236">
        <v>17</v>
      </c>
      <c r="D27" s="236">
        <v>62</v>
      </c>
      <c r="E27" s="238">
        <v>24.8</v>
      </c>
      <c r="F27" s="238">
        <v>0</v>
      </c>
      <c r="G27" s="238">
        <v>3.72</v>
      </c>
      <c r="H27" s="238">
        <v>0.84</v>
      </c>
      <c r="I27" s="238">
        <v>21.92</v>
      </c>
    </row>
    <row r="28" spans="1:9" x14ac:dyDescent="0.25">
      <c r="A28" s="236">
        <v>9</v>
      </c>
      <c r="B28" s="237" t="s">
        <v>362</v>
      </c>
      <c r="C28" s="236">
        <v>18</v>
      </c>
      <c r="D28" s="236">
        <v>62</v>
      </c>
      <c r="E28" s="238">
        <v>24.8</v>
      </c>
      <c r="F28" s="238">
        <v>12.4</v>
      </c>
      <c r="G28" s="238">
        <v>1.86</v>
      </c>
      <c r="H28" s="238">
        <v>0.42</v>
      </c>
      <c r="I28" s="238">
        <v>10.96</v>
      </c>
    </row>
    <row r="29" spans="1:9" x14ac:dyDescent="0.25">
      <c r="A29" s="236">
        <v>10</v>
      </c>
      <c r="B29" s="237" t="s">
        <v>363</v>
      </c>
      <c r="C29" s="236">
        <v>0</v>
      </c>
      <c r="D29" s="236">
        <v>120</v>
      </c>
      <c r="E29" s="238">
        <v>48</v>
      </c>
      <c r="F29" s="238">
        <v>24</v>
      </c>
      <c r="G29" s="238">
        <v>3.6</v>
      </c>
      <c r="H29" s="238">
        <v>0.82</v>
      </c>
      <c r="I29" s="238">
        <v>21.22</v>
      </c>
    </row>
    <row r="30" spans="1:9" x14ac:dyDescent="0.25">
      <c r="A30" s="236">
        <v>11</v>
      </c>
      <c r="B30" s="237" t="s">
        <v>364</v>
      </c>
      <c r="C30" s="236">
        <v>6</v>
      </c>
      <c r="D30" s="236">
        <v>150</v>
      </c>
      <c r="E30" s="238">
        <v>60</v>
      </c>
      <c r="F30" s="238">
        <v>30</v>
      </c>
      <c r="G30" s="238">
        <v>4.5</v>
      </c>
      <c r="H30" s="238">
        <v>1.02</v>
      </c>
      <c r="I30" s="238">
        <v>26.52</v>
      </c>
    </row>
    <row r="31" spans="1:9" x14ac:dyDescent="0.25">
      <c r="A31" s="236">
        <v>12</v>
      </c>
      <c r="B31" s="237" t="s">
        <v>365</v>
      </c>
      <c r="C31" s="236">
        <v>19</v>
      </c>
      <c r="D31" s="236">
        <v>40</v>
      </c>
      <c r="E31" s="238">
        <v>16</v>
      </c>
      <c r="F31" s="238">
        <v>8</v>
      </c>
      <c r="G31" s="238">
        <v>0</v>
      </c>
      <c r="H31" s="238">
        <v>0.32</v>
      </c>
      <c r="I31" s="238">
        <v>8.32</v>
      </c>
    </row>
    <row r="32" spans="1:9" x14ac:dyDescent="0.25">
      <c r="A32" s="236">
        <v>13</v>
      </c>
      <c r="B32" s="237" t="s">
        <v>366</v>
      </c>
      <c r="C32" s="236">
        <v>12</v>
      </c>
      <c r="D32" s="236">
        <v>90</v>
      </c>
      <c r="E32" s="238">
        <v>36</v>
      </c>
      <c r="F32" s="238">
        <v>0</v>
      </c>
      <c r="G32" s="238">
        <v>5.4</v>
      </c>
      <c r="H32" s="238">
        <v>1.22</v>
      </c>
      <c r="I32" s="238">
        <v>31.82</v>
      </c>
    </row>
    <row r="33" spans="1:9" x14ac:dyDescent="0.25">
      <c r="A33" s="236">
        <v>14</v>
      </c>
      <c r="B33" s="237" t="s">
        <v>367</v>
      </c>
      <c r="C33" s="236">
        <v>22</v>
      </c>
      <c r="D33" s="236">
        <v>10</v>
      </c>
      <c r="E33" s="238">
        <v>4</v>
      </c>
      <c r="F33" s="238">
        <v>2</v>
      </c>
      <c r="G33" s="238">
        <v>0</v>
      </c>
      <c r="H33" s="238">
        <v>0.08</v>
      </c>
      <c r="I33" s="238">
        <v>2.08</v>
      </c>
    </row>
    <row r="34" spans="1:9" x14ac:dyDescent="0.25">
      <c r="A34" s="236">
        <v>15</v>
      </c>
      <c r="B34" s="237" t="s">
        <v>368</v>
      </c>
      <c r="C34" s="236">
        <v>3</v>
      </c>
      <c r="D34" s="236">
        <v>80</v>
      </c>
      <c r="E34" s="238">
        <v>32</v>
      </c>
      <c r="F34" s="238">
        <v>16</v>
      </c>
      <c r="G34" s="238">
        <v>2.4</v>
      </c>
      <c r="H34" s="238">
        <v>0.54</v>
      </c>
      <c r="I34" s="238">
        <v>14.14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L85"/>
  <sheetViews>
    <sheetView topLeftCell="A31" zoomScale="87" zoomScaleNormal="87" workbookViewId="0">
      <selection activeCell="K74" sqref="K74"/>
    </sheetView>
  </sheetViews>
  <sheetFormatPr defaultRowHeight="15" x14ac:dyDescent="0.25"/>
  <cols>
    <col min="1" max="1" width="35.28515625" style="206" customWidth="1"/>
    <col min="2" max="2" width="22.7109375" style="206" customWidth="1"/>
    <col min="3" max="3" width="8.5703125" style="206" customWidth="1"/>
    <col min="4" max="4" width="9.28515625" style="206" customWidth="1"/>
    <col min="5" max="5" width="9.140625" style="206"/>
    <col min="6" max="6" width="30.28515625" style="206" customWidth="1"/>
    <col min="7" max="16384" width="9.140625" style="206"/>
  </cols>
  <sheetData>
    <row r="33" spans="1:1" x14ac:dyDescent="0.25">
      <c r="A33" s="206" t="s">
        <v>369</v>
      </c>
    </row>
    <row r="34" spans="1:1" x14ac:dyDescent="0.25">
      <c r="A34" s="239" t="s">
        <v>370</v>
      </c>
    </row>
    <row r="35" spans="1:1" x14ac:dyDescent="0.25">
      <c r="A35" s="240" t="s">
        <v>371</v>
      </c>
    </row>
    <row r="36" spans="1:1" x14ac:dyDescent="0.25">
      <c r="A36" s="240" t="s">
        <v>372</v>
      </c>
    </row>
    <row r="37" spans="1:1" x14ac:dyDescent="0.25">
      <c r="A37" s="240" t="s">
        <v>373</v>
      </c>
    </row>
    <row r="38" spans="1:1" x14ac:dyDescent="0.25">
      <c r="A38" s="239" t="s">
        <v>374</v>
      </c>
    </row>
    <row r="39" spans="1:1" x14ac:dyDescent="0.25">
      <c r="A39" s="240" t="s">
        <v>375</v>
      </c>
    </row>
    <row r="40" spans="1:1" x14ac:dyDescent="0.25">
      <c r="A40" s="240" t="s">
        <v>376</v>
      </c>
    </row>
    <row r="41" spans="1:1" x14ac:dyDescent="0.25">
      <c r="A41" s="239" t="s">
        <v>377</v>
      </c>
    </row>
    <row r="42" spans="1:1" x14ac:dyDescent="0.25">
      <c r="A42" s="240" t="s">
        <v>378</v>
      </c>
    </row>
    <row r="43" spans="1:1" x14ac:dyDescent="0.25">
      <c r="A43" s="240" t="s">
        <v>379</v>
      </c>
    </row>
    <row r="44" spans="1:1" x14ac:dyDescent="0.25">
      <c r="A44" s="240" t="s">
        <v>380</v>
      </c>
    </row>
    <row r="45" spans="1:1" x14ac:dyDescent="0.25">
      <c r="A45" s="240" t="s">
        <v>381</v>
      </c>
    </row>
    <row r="46" spans="1:1" x14ac:dyDescent="0.25">
      <c r="A46" s="206" t="s">
        <v>382</v>
      </c>
    </row>
    <row r="47" spans="1:1" x14ac:dyDescent="0.25">
      <c r="A47" s="239" t="s">
        <v>383</v>
      </c>
    </row>
    <row r="48" spans="1:1" x14ac:dyDescent="0.25">
      <c r="A48" s="239" t="s">
        <v>384</v>
      </c>
    </row>
    <row r="49" spans="1:12" x14ac:dyDescent="0.25">
      <c r="A49" s="239" t="s">
        <v>385</v>
      </c>
    </row>
    <row r="50" spans="1:12" x14ac:dyDescent="0.25">
      <c r="A50" s="239" t="s">
        <v>386</v>
      </c>
    </row>
    <row r="51" spans="1:12" x14ac:dyDescent="0.25">
      <c r="A51" s="239" t="s">
        <v>387</v>
      </c>
    </row>
    <row r="52" spans="1:12" x14ac:dyDescent="0.25">
      <c r="A52" s="239" t="s">
        <v>385</v>
      </c>
    </row>
    <row r="53" spans="1:12" x14ac:dyDescent="0.25">
      <c r="A53" s="239" t="s">
        <v>384</v>
      </c>
    </row>
    <row r="55" spans="1:12" x14ac:dyDescent="0.25">
      <c r="A55" s="244" t="s">
        <v>388</v>
      </c>
      <c r="B55" s="244"/>
      <c r="C55" s="244"/>
      <c r="D55" s="244"/>
      <c r="E55" s="244"/>
      <c r="F55" s="244"/>
      <c r="G55" s="244"/>
      <c r="H55" s="244"/>
      <c r="I55" s="244"/>
      <c r="J55" s="244"/>
    </row>
    <row r="56" spans="1:12" x14ac:dyDescent="0.25">
      <c r="A56" s="426" t="s">
        <v>389</v>
      </c>
      <c r="B56" s="424" t="s">
        <v>390</v>
      </c>
      <c r="C56" s="424" t="s">
        <v>391</v>
      </c>
      <c r="D56" s="424" t="s">
        <v>392</v>
      </c>
      <c r="E56" s="424" t="s">
        <v>393</v>
      </c>
      <c r="F56" s="424" t="s">
        <v>394</v>
      </c>
      <c r="G56" s="424" t="s">
        <v>395</v>
      </c>
      <c r="H56" s="424" t="s">
        <v>396</v>
      </c>
      <c r="I56" s="424" t="s">
        <v>397</v>
      </c>
      <c r="J56" s="424" t="s">
        <v>398</v>
      </c>
      <c r="K56" s="200"/>
      <c r="L56" s="200"/>
    </row>
    <row r="57" spans="1:12" x14ac:dyDescent="0.25">
      <c r="A57" s="426"/>
      <c r="B57" s="424"/>
      <c r="C57" s="424"/>
      <c r="D57" s="424"/>
      <c r="E57" s="424"/>
      <c r="F57" s="424"/>
      <c r="G57" s="424"/>
      <c r="H57" s="424"/>
      <c r="I57" s="424"/>
      <c r="J57" s="424"/>
      <c r="L57" s="200"/>
    </row>
    <row r="58" spans="1:12" x14ac:dyDescent="0.25">
      <c r="A58" s="241" t="s">
        <v>399</v>
      </c>
      <c r="B58" s="242" t="s">
        <v>400</v>
      </c>
      <c r="C58" s="242" t="s">
        <v>401</v>
      </c>
      <c r="D58" s="242" t="s">
        <v>401</v>
      </c>
      <c r="E58" s="242" t="s">
        <v>401</v>
      </c>
      <c r="F58" s="242" t="s">
        <v>401</v>
      </c>
      <c r="G58" s="242" t="s">
        <v>401</v>
      </c>
      <c r="H58" s="242" t="s">
        <v>401</v>
      </c>
      <c r="I58" s="242" t="s">
        <v>401</v>
      </c>
      <c r="J58" s="242" t="s">
        <v>401</v>
      </c>
      <c r="K58" s="200"/>
      <c r="L58" s="200"/>
    </row>
    <row r="59" spans="1:12" x14ac:dyDescent="0.25">
      <c r="A59" s="241" t="s">
        <v>402</v>
      </c>
      <c r="B59" s="242" t="s">
        <v>401</v>
      </c>
      <c r="C59" s="242" t="s">
        <v>400</v>
      </c>
      <c r="D59" s="242" t="s">
        <v>400</v>
      </c>
      <c r="E59" s="242" t="s">
        <v>400</v>
      </c>
      <c r="F59" s="242" t="s">
        <v>400</v>
      </c>
      <c r="G59" s="242" t="s">
        <v>401</v>
      </c>
      <c r="H59" s="242" t="s">
        <v>401</v>
      </c>
      <c r="I59" s="242" t="s">
        <v>401</v>
      </c>
      <c r="J59" s="242" t="s">
        <v>401</v>
      </c>
      <c r="K59" s="200"/>
      <c r="L59" s="200"/>
    </row>
    <row r="60" spans="1:12" x14ac:dyDescent="0.25">
      <c r="A60" s="241" t="s">
        <v>403</v>
      </c>
      <c r="B60" s="242" t="s">
        <v>401</v>
      </c>
      <c r="C60" s="242" t="s">
        <v>401</v>
      </c>
      <c r="D60" s="242" t="s">
        <v>401</v>
      </c>
      <c r="E60" s="242" t="s">
        <v>401</v>
      </c>
      <c r="F60" s="242" t="s">
        <v>401</v>
      </c>
      <c r="G60" s="242" t="s">
        <v>400</v>
      </c>
      <c r="H60" s="242" t="s">
        <v>400</v>
      </c>
      <c r="I60" s="242" t="s">
        <v>400</v>
      </c>
      <c r="J60" s="242" t="s">
        <v>400</v>
      </c>
      <c r="K60" s="200"/>
      <c r="L60" s="200"/>
    </row>
    <row r="61" spans="1:12" x14ac:dyDescent="0.25">
      <c r="A61" s="241" t="s">
        <v>404</v>
      </c>
      <c r="B61" s="242" t="s">
        <v>400</v>
      </c>
      <c r="C61" s="242" t="s">
        <v>400</v>
      </c>
      <c r="D61" s="242" t="s">
        <v>400</v>
      </c>
      <c r="E61" s="242" t="s">
        <v>401</v>
      </c>
      <c r="F61" s="242" t="s">
        <v>400</v>
      </c>
      <c r="G61" s="242" t="s">
        <v>400</v>
      </c>
      <c r="H61" s="242" t="s">
        <v>400</v>
      </c>
      <c r="I61" s="242" t="s">
        <v>400</v>
      </c>
      <c r="J61" s="242" t="s">
        <v>400</v>
      </c>
      <c r="K61" s="200"/>
      <c r="L61" s="200"/>
    </row>
    <row r="62" spans="1:12" x14ac:dyDescent="0.25">
      <c r="A62" s="241" t="s">
        <v>405</v>
      </c>
      <c r="B62" s="242" t="s">
        <v>401</v>
      </c>
      <c r="C62" s="242" t="s">
        <v>401</v>
      </c>
      <c r="D62" s="242" t="s">
        <v>401</v>
      </c>
      <c r="E62" s="242" t="s">
        <v>400</v>
      </c>
      <c r="F62" s="242" t="s">
        <v>401</v>
      </c>
      <c r="G62" s="242" t="s">
        <v>401</v>
      </c>
      <c r="H62" s="242" t="s">
        <v>401</v>
      </c>
      <c r="I62" s="242" t="s">
        <v>401</v>
      </c>
      <c r="J62" s="242" t="s">
        <v>401</v>
      </c>
      <c r="K62" s="200"/>
      <c r="L62" s="200"/>
    </row>
    <row r="63" spans="1:12" x14ac:dyDescent="0.25">
      <c r="A63" s="241" t="s">
        <v>406</v>
      </c>
      <c r="B63" s="242" t="s">
        <v>400</v>
      </c>
      <c r="C63" s="242" t="s">
        <v>401</v>
      </c>
      <c r="D63" s="242" t="s">
        <v>400</v>
      </c>
      <c r="E63" s="242" t="s">
        <v>400</v>
      </c>
      <c r="F63" s="242" t="s">
        <v>401</v>
      </c>
      <c r="G63" s="242" t="s">
        <v>400</v>
      </c>
      <c r="H63" s="242" t="s">
        <v>401</v>
      </c>
      <c r="I63" s="242" t="s">
        <v>401</v>
      </c>
      <c r="J63" s="242" t="s">
        <v>401</v>
      </c>
      <c r="K63" s="200"/>
      <c r="L63" s="200"/>
    </row>
    <row r="64" spans="1:12" x14ac:dyDescent="0.25">
      <c r="A64" s="241" t="s">
        <v>407</v>
      </c>
      <c r="B64" s="242" t="s">
        <v>401</v>
      </c>
      <c r="C64" s="242" t="s">
        <v>401</v>
      </c>
      <c r="D64" s="242" t="s">
        <v>401</v>
      </c>
      <c r="E64" s="242" t="s">
        <v>401</v>
      </c>
      <c r="F64" s="242" t="s">
        <v>400</v>
      </c>
      <c r="G64" s="242" t="s">
        <v>401</v>
      </c>
      <c r="H64" s="242" t="s">
        <v>400</v>
      </c>
      <c r="I64" s="242" t="s">
        <v>401</v>
      </c>
      <c r="J64" s="242" t="s">
        <v>401</v>
      </c>
      <c r="K64" s="200"/>
      <c r="L64" s="200"/>
    </row>
    <row r="65" spans="1:12" x14ac:dyDescent="0.25">
      <c r="A65" s="241" t="s">
        <v>408</v>
      </c>
      <c r="B65" s="242" t="s">
        <v>401</v>
      </c>
      <c r="C65" s="242" t="s">
        <v>400</v>
      </c>
      <c r="D65" s="242" t="s">
        <v>401</v>
      </c>
      <c r="E65" s="242" t="s">
        <v>401</v>
      </c>
      <c r="F65" s="242" t="s">
        <v>401</v>
      </c>
      <c r="G65" s="242" t="s">
        <v>401</v>
      </c>
      <c r="H65" s="242" t="s">
        <v>401</v>
      </c>
      <c r="I65" s="242" t="s">
        <v>400</v>
      </c>
      <c r="J65" s="242" t="s">
        <v>401</v>
      </c>
      <c r="K65" s="200"/>
      <c r="L65" s="200"/>
    </row>
    <row r="66" spans="1:12" x14ac:dyDescent="0.25">
      <c r="A66" s="241" t="s">
        <v>409</v>
      </c>
      <c r="B66" s="242" t="s">
        <v>401</v>
      </c>
      <c r="C66" s="242" t="s">
        <v>401</v>
      </c>
      <c r="D66" s="242" t="s">
        <v>401</v>
      </c>
      <c r="E66" s="242" t="s">
        <v>401</v>
      </c>
      <c r="F66" s="242" t="s">
        <v>401</v>
      </c>
      <c r="G66" s="242" t="s">
        <v>401</v>
      </c>
      <c r="H66" s="242" t="s">
        <v>401</v>
      </c>
      <c r="I66" s="242" t="s">
        <v>401</v>
      </c>
      <c r="J66" s="242" t="s">
        <v>400</v>
      </c>
      <c r="K66" s="200"/>
      <c r="L66" s="200"/>
    </row>
    <row r="67" spans="1:12" x14ac:dyDescent="0.25">
      <c r="A67" s="425" t="s">
        <v>410</v>
      </c>
      <c r="B67" s="425"/>
      <c r="C67" s="425"/>
      <c r="D67" s="425"/>
      <c r="E67" s="425"/>
      <c r="F67" s="425"/>
      <c r="G67" s="425"/>
      <c r="H67" s="425"/>
      <c r="I67" s="425"/>
      <c r="J67" s="425"/>
      <c r="K67" s="200"/>
      <c r="L67" s="200"/>
    </row>
    <row r="68" spans="1:12" ht="13.5" customHeight="1" x14ac:dyDescent="0.25">
      <c r="A68" s="243" t="s">
        <v>411</v>
      </c>
      <c r="B68" s="242" t="s">
        <v>412</v>
      </c>
      <c r="C68" s="242" t="s">
        <v>412</v>
      </c>
      <c r="D68" s="242"/>
      <c r="E68" s="242"/>
      <c r="F68" s="242"/>
      <c r="G68" s="242"/>
      <c r="H68" s="242"/>
      <c r="I68" s="242"/>
      <c r="J68" s="242" t="s">
        <v>412</v>
      </c>
      <c r="K68" s="200"/>
      <c r="L68" s="200"/>
    </row>
    <row r="69" spans="1:12" x14ac:dyDescent="0.25">
      <c r="A69" s="241" t="s">
        <v>413</v>
      </c>
      <c r="B69" s="242"/>
      <c r="C69" s="242"/>
      <c r="D69" s="242"/>
      <c r="E69" s="242"/>
      <c r="F69" s="242"/>
      <c r="G69" s="242" t="s">
        <v>412</v>
      </c>
      <c r="H69" s="242"/>
      <c r="I69" s="242"/>
      <c r="J69" s="242"/>
      <c r="K69" s="200"/>
      <c r="L69" s="200"/>
    </row>
    <row r="70" spans="1:12" x14ac:dyDescent="0.25">
      <c r="A70" s="241" t="s">
        <v>414</v>
      </c>
      <c r="B70" s="242"/>
      <c r="C70" s="242"/>
      <c r="D70" s="242"/>
      <c r="E70" s="242" t="s">
        <v>412</v>
      </c>
      <c r="F70" s="242"/>
      <c r="G70" s="242"/>
      <c r="H70" s="242" t="s">
        <v>412</v>
      </c>
      <c r="I70" s="242"/>
      <c r="J70" s="242"/>
      <c r="K70" s="200"/>
      <c r="L70" s="200"/>
    </row>
    <row r="71" spans="1:12" x14ac:dyDescent="0.25">
      <c r="A71" s="241" t="s">
        <v>415</v>
      </c>
      <c r="B71" s="242"/>
      <c r="C71" s="242"/>
      <c r="D71" s="242" t="s">
        <v>412</v>
      </c>
      <c r="E71" s="242"/>
      <c r="F71" s="242"/>
      <c r="G71" s="242"/>
      <c r="H71" s="242"/>
      <c r="I71" s="242" t="s">
        <v>412</v>
      </c>
      <c r="J71" s="242"/>
      <c r="K71" s="200"/>
      <c r="L71" s="200"/>
    </row>
    <row r="72" spans="1:12" x14ac:dyDescent="0.25">
      <c r="A72" s="241" t="s">
        <v>416</v>
      </c>
      <c r="B72" s="242"/>
      <c r="C72" s="242"/>
      <c r="D72" s="242"/>
      <c r="E72" s="242"/>
      <c r="F72" s="242" t="s">
        <v>412</v>
      </c>
      <c r="G72" s="242"/>
      <c r="H72" s="242"/>
      <c r="I72" s="242"/>
      <c r="J72" s="242"/>
      <c r="K72" s="200"/>
      <c r="L72" s="200"/>
    </row>
    <row r="74" spans="1:12" x14ac:dyDescent="0.25">
      <c r="A74" s="245" t="s">
        <v>417</v>
      </c>
      <c r="B74" s="245"/>
      <c r="C74" s="245"/>
      <c r="D74" s="245"/>
      <c r="E74" s="245"/>
      <c r="F74" s="245"/>
    </row>
    <row r="75" spans="1:12" x14ac:dyDescent="0.25">
      <c r="A75" s="221" t="s">
        <v>418</v>
      </c>
      <c r="B75" s="221" t="s">
        <v>419</v>
      </c>
      <c r="C75" s="221" t="s">
        <v>51</v>
      </c>
      <c r="D75" s="221" t="s">
        <v>420</v>
      </c>
      <c r="E75" s="221" t="s">
        <v>421</v>
      </c>
      <c r="F75" s="221" t="s">
        <v>307</v>
      </c>
    </row>
    <row r="76" spans="1:12" x14ac:dyDescent="0.25">
      <c r="A76" s="105">
        <v>1</v>
      </c>
      <c r="B76" s="48" t="s">
        <v>422</v>
      </c>
      <c r="C76" s="105">
        <v>20</v>
      </c>
      <c r="D76" s="105" t="s">
        <v>404</v>
      </c>
      <c r="E76" s="105">
        <v>0</v>
      </c>
      <c r="F76" s="48" t="s">
        <v>411</v>
      </c>
    </row>
    <row r="77" spans="1:12" x14ac:dyDescent="0.25">
      <c r="A77" s="105">
        <v>2</v>
      </c>
      <c r="B77" s="48" t="s">
        <v>423</v>
      </c>
      <c r="C77" s="105">
        <v>81</v>
      </c>
      <c r="D77" s="105" t="s">
        <v>404</v>
      </c>
      <c r="E77" s="105">
        <v>0</v>
      </c>
      <c r="F77" s="48" t="s">
        <v>411</v>
      </c>
    </row>
    <row r="78" spans="1:12" x14ac:dyDescent="0.25">
      <c r="A78" s="105">
        <v>3</v>
      </c>
      <c r="B78" s="48" t="s">
        <v>424</v>
      </c>
      <c r="C78" s="105">
        <v>25</v>
      </c>
      <c r="D78" s="105" t="s">
        <v>404</v>
      </c>
      <c r="E78" s="105">
        <v>0</v>
      </c>
      <c r="F78" s="48" t="s">
        <v>415</v>
      </c>
    </row>
    <row r="79" spans="1:12" x14ac:dyDescent="0.25">
      <c r="A79" s="105">
        <v>4</v>
      </c>
      <c r="B79" s="48" t="s">
        <v>425</v>
      </c>
      <c r="C79" s="105">
        <v>25</v>
      </c>
      <c r="D79" s="105" t="s">
        <v>405</v>
      </c>
      <c r="E79" s="105">
        <v>0</v>
      </c>
      <c r="F79" s="48" t="s">
        <v>414</v>
      </c>
    </row>
    <row r="80" spans="1:12" x14ac:dyDescent="0.25">
      <c r="A80" s="105">
        <v>5</v>
      </c>
      <c r="B80" s="48" t="s">
        <v>426</v>
      </c>
      <c r="C80" s="105">
        <v>25</v>
      </c>
      <c r="D80" s="105" t="s">
        <v>405</v>
      </c>
      <c r="E80" s="105">
        <v>2</v>
      </c>
      <c r="F80" s="48" t="s">
        <v>416</v>
      </c>
    </row>
    <row r="81" spans="1:6" x14ac:dyDescent="0.25">
      <c r="A81" s="105">
        <v>6</v>
      </c>
      <c r="B81" s="48" t="s">
        <v>427</v>
      </c>
      <c r="C81" s="105">
        <v>25</v>
      </c>
      <c r="D81" s="105" t="s">
        <v>405</v>
      </c>
      <c r="E81" s="105">
        <v>4</v>
      </c>
      <c r="F81" s="48" t="s">
        <v>411</v>
      </c>
    </row>
    <row r="82" spans="1:6" x14ac:dyDescent="0.25">
      <c r="A82" s="105">
        <v>7</v>
      </c>
      <c r="B82" s="48" t="s">
        <v>428</v>
      </c>
      <c r="C82" s="105">
        <v>30</v>
      </c>
      <c r="D82" s="105" t="s">
        <v>405</v>
      </c>
      <c r="E82" s="105">
        <v>0</v>
      </c>
      <c r="F82" s="48" t="s">
        <v>413</v>
      </c>
    </row>
    <row r="83" spans="1:6" x14ac:dyDescent="0.25">
      <c r="A83" s="105">
        <v>8</v>
      </c>
      <c r="B83" s="48" t="s">
        <v>429</v>
      </c>
      <c r="C83" s="105">
        <v>30</v>
      </c>
      <c r="D83" s="105" t="s">
        <v>405</v>
      </c>
      <c r="E83" s="105">
        <v>2</v>
      </c>
      <c r="F83" s="48" t="s">
        <v>414</v>
      </c>
    </row>
    <row r="84" spans="1:6" x14ac:dyDescent="0.25">
      <c r="A84" s="105">
        <v>9</v>
      </c>
      <c r="B84" s="48" t="s">
        <v>430</v>
      </c>
      <c r="C84" s="105">
        <v>30</v>
      </c>
      <c r="D84" s="105" t="s">
        <v>405</v>
      </c>
      <c r="E84" s="105">
        <v>5</v>
      </c>
      <c r="F84" s="48" t="s">
        <v>415</v>
      </c>
    </row>
    <row r="85" spans="1:6" x14ac:dyDescent="0.25">
      <c r="A85" s="105">
        <v>10</v>
      </c>
      <c r="B85" s="48" t="s">
        <v>431</v>
      </c>
      <c r="C85" s="105">
        <v>30</v>
      </c>
      <c r="D85" s="105" t="s">
        <v>405</v>
      </c>
      <c r="E85" s="105">
        <v>7</v>
      </c>
      <c r="F85" s="48" t="s">
        <v>411</v>
      </c>
    </row>
  </sheetData>
  <mergeCells count="11">
    <mergeCell ref="G56:G57"/>
    <mergeCell ref="H56:H57"/>
    <mergeCell ref="I56:I57"/>
    <mergeCell ref="J56:J57"/>
    <mergeCell ref="A67:J67"/>
    <mergeCell ref="A56:A57"/>
    <mergeCell ref="B56:B57"/>
    <mergeCell ref="C56:C57"/>
    <mergeCell ref="D56:D57"/>
    <mergeCell ref="E56:E57"/>
    <mergeCell ref="F56:F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G126"/>
  <sheetViews>
    <sheetView topLeftCell="A7" zoomScale="85" zoomScaleNormal="85" workbookViewId="0">
      <selection activeCell="A23" sqref="A23:XFD27"/>
    </sheetView>
  </sheetViews>
  <sheetFormatPr defaultRowHeight="15" x14ac:dyDescent="0.25"/>
  <cols>
    <col min="1" max="1" width="54" customWidth="1"/>
    <col min="2" max="2" width="28.5703125" customWidth="1"/>
    <col min="3" max="3" width="43.5703125" customWidth="1"/>
    <col min="4" max="4" width="27.7109375" customWidth="1"/>
    <col min="5" max="5" width="34.140625" customWidth="1"/>
    <col min="6" max="6" width="20" customWidth="1"/>
    <col min="7" max="7" width="65.7109375" customWidth="1"/>
  </cols>
  <sheetData>
    <row r="29" spans="1:6" s="17" customFormat="1" ht="18.75" x14ac:dyDescent="0.25">
      <c r="A29" s="16" t="s">
        <v>0</v>
      </c>
      <c r="F29" s="18"/>
    </row>
    <row r="30" spans="1:6" ht="16.5" x14ac:dyDescent="0.25">
      <c r="A30" s="78" t="s">
        <v>44</v>
      </c>
      <c r="B30" s="78" t="s">
        <v>45</v>
      </c>
      <c r="C30" s="78" t="s">
        <v>46</v>
      </c>
      <c r="D30" s="62" t="s">
        <v>137</v>
      </c>
      <c r="E30" s="62" t="s">
        <v>138</v>
      </c>
    </row>
    <row r="31" spans="1:6" ht="16.5" x14ac:dyDescent="0.25">
      <c r="A31" s="357" t="s">
        <v>47</v>
      </c>
      <c r="B31" s="350" t="s">
        <v>48</v>
      </c>
      <c r="C31" s="53" t="s">
        <v>49</v>
      </c>
      <c r="D31" s="4"/>
      <c r="E31" s="4"/>
    </row>
    <row r="32" spans="1:6" ht="16.5" x14ac:dyDescent="0.25">
      <c r="A32" s="358"/>
      <c r="B32" s="354"/>
      <c r="C32" s="53" t="s">
        <v>50</v>
      </c>
      <c r="D32" s="4"/>
      <c r="E32" s="4"/>
    </row>
    <row r="33" spans="1:5" ht="16.5" x14ac:dyDescent="0.25">
      <c r="A33" s="358"/>
      <c r="B33" s="354"/>
      <c r="C33" s="53" t="s">
        <v>75</v>
      </c>
      <c r="D33" s="4"/>
      <c r="E33" s="4"/>
    </row>
    <row r="34" spans="1:5" ht="16.5" x14ac:dyDescent="0.25">
      <c r="A34" s="358"/>
      <c r="B34" s="354"/>
      <c r="C34" s="53" t="s">
        <v>76</v>
      </c>
      <c r="D34" s="4"/>
      <c r="E34" s="4"/>
    </row>
    <row r="35" spans="1:5" ht="16.5" x14ac:dyDescent="0.25">
      <c r="A35" s="358"/>
      <c r="B35" s="354"/>
      <c r="C35" s="53" t="s">
        <v>77</v>
      </c>
      <c r="D35" s="4"/>
      <c r="E35" s="4"/>
    </row>
    <row r="36" spans="1:5" ht="16.5" x14ac:dyDescent="0.25">
      <c r="A36" s="359"/>
      <c r="B36" s="351"/>
      <c r="C36" s="53" t="s">
        <v>59</v>
      </c>
      <c r="D36" s="4"/>
      <c r="E36" s="4"/>
    </row>
    <row r="37" spans="1:5" ht="17.25" customHeight="1" x14ac:dyDescent="0.25">
      <c r="A37" s="360" t="s">
        <v>51</v>
      </c>
      <c r="B37" s="350" t="s">
        <v>78</v>
      </c>
      <c r="C37" s="53" t="s">
        <v>52</v>
      </c>
      <c r="D37" s="4">
        <v>18</v>
      </c>
      <c r="E37" s="4">
        <v>17</v>
      </c>
    </row>
    <row r="38" spans="1:5" ht="16.5" x14ac:dyDescent="0.25">
      <c r="A38" s="361"/>
      <c r="B38" s="354"/>
      <c r="C38" s="53" t="s">
        <v>53</v>
      </c>
      <c r="D38" s="4">
        <v>65</v>
      </c>
      <c r="E38" s="4">
        <v>66</v>
      </c>
    </row>
    <row r="39" spans="1:5" ht="16.5" x14ac:dyDescent="0.25">
      <c r="A39" s="361"/>
      <c r="B39" s="354"/>
      <c r="C39" s="53" t="s">
        <v>79</v>
      </c>
      <c r="D39" s="4"/>
      <c r="E39" s="4"/>
    </row>
    <row r="40" spans="1:5" ht="16.5" x14ac:dyDescent="0.25">
      <c r="A40" s="361"/>
      <c r="B40" s="354"/>
      <c r="C40" s="53" t="s">
        <v>80</v>
      </c>
      <c r="D40" s="4"/>
      <c r="E40" s="4"/>
    </row>
    <row r="41" spans="1:5" ht="16.5" x14ac:dyDescent="0.25">
      <c r="A41" s="362"/>
      <c r="B41" s="351"/>
      <c r="C41" s="53" t="s">
        <v>59</v>
      </c>
      <c r="D41" s="4"/>
      <c r="E41" s="4"/>
    </row>
    <row r="42" spans="1:5" ht="33" customHeight="1" x14ac:dyDescent="0.25">
      <c r="A42" s="357" t="s">
        <v>54</v>
      </c>
      <c r="B42" s="350" t="s">
        <v>81</v>
      </c>
      <c r="C42" s="53" t="s">
        <v>82</v>
      </c>
      <c r="D42" s="4"/>
      <c r="E42" s="4"/>
    </row>
    <row r="43" spans="1:5" ht="16.5" x14ac:dyDescent="0.25">
      <c r="A43" s="359"/>
      <c r="B43" s="351"/>
      <c r="C43" s="53" t="s">
        <v>59</v>
      </c>
      <c r="D43" s="4"/>
      <c r="E43" s="4"/>
    </row>
    <row r="44" spans="1:5" ht="16.5" x14ac:dyDescent="0.25">
      <c r="A44" s="357" t="s">
        <v>55</v>
      </c>
      <c r="B44" s="347" t="s">
        <v>56</v>
      </c>
      <c r="C44" s="53" t="s">
        <v>49</v>
      </c>
      <c r="D44" s="4"/>
      <c r="E44" s="4"/>
    </row>
    <row r="45" spans="1:5" ht="16.5" x14ac:dyDescent="0.25">
      <c r="A45" s="358"/>
      <c r="B45" s="349"/>
      <c r="C45" s="53" t="s">
        <v>57</v>
      </c>
      <c r="D45" s="4"/>
      <c r="E45" s="4"/>
    </row>
    <row r="46" spans="1:5" ht="16.5" x14ac:dyDescent="0.25">
      <c r="A46" s="358"/>
      <c r="B46" s="349"/>
      <c r="C46" s="53" t="s">
        <v>84</v>
      </c>
      <c r="D46" s="4"/>
      <c r="E46" s="4"/>
    </row>
    <row r="47" spans="1:5" ht="16.5" x14ac:dyDescent="0.25">
      <c r="A47" s="358"/>
      <c r="B47" s="349"/>
      <c r="C47" s="53" t="s">
        <v>83</v>
      </c>
      <c r="D47" s="4"/>
      <c r="E47" s="4"/>
    </row>
    <row r="48" spans="1:5" ht="16.5" x14ac:dyDescent="0.25">
      <c r="A48" s="359"/>
      <c r="B48" s="348"/>
      <c r="C48" s="53" t="s">
        <v>59</v>
      </c>
      <c r="D48" s="4"/>
      <c r="E48" s="4"/>
    </row>
    <row r="51" spans="1:7" s="22" customFormat="1" ht="17.25" x14ac:dyDescent="0.3">
      <c r="A51" s="19" t="s">
        <v>23</v>
      </c>
      <c r="B51" s="20"/>
      <c r="C51" s="21"/>
      <c r="D51" s="21"/>
      <c r="E51" s="21"/>
    </row>
    <row r="52" spans="1:7" ht="17.25" x14ac:dyDescent="0.3">
      <c r="A52" s="15"/>
      <c r="B52" s="15"/>
      <c r="C52" s="15"/>
      <c r="D52" s="15"/>
      <c r="E52" s="15"/>
    </row>
    <row r="53" spans="1:7" ht="15.75" x14ac:dyDescent="0.25">
      <c r="A53" s="352" t="s">
        <v>1</v>
      </c>
      <c r="B53" s="355" t="s">
        <v>28</v>
      </c>
      <c r="C53" s="352" t="s">
        <v>29</v>
      </c>
      <c r="D53" s="352"/>
      <c r="E53" s="352"/>
      <c r="F53" s="352"/>
      <c r="G53" s="30"/>
    </row>
    <row r="54" spans="1:7" s="25" customFormat="1" ht="15.75" x14ac:dyDescent="0.25">
      <c r="A54" s="352"/>
      <c r="B54" s="355"/>
      <c r="C54" s="31" t="s">
        <v>85</v>
      </c>
      <c r="D54" s="32" t="s">
        <v>51</v>
      </c>
      <c r="E54" s="31" t="s">
        <v>54</v>
      </c>
      <c r="F54" s="31" t="s">
        <v>55</v>
      </c>
      <c r="G54" s="33" t="s">
        <v>24</v>
      </c>
    </row>
    <row r="55" spans="1:7" ht="15.75" x14ac:dyDescent="0.25">
      <c r="A55" s="34" t="s">
        <v>32</v>
      </c>
      <c r="B55" s="31">
        <v>1</v>
      </c>
      <c r="C55" s="31" t="s">
        <v>86</v>
      </c>
      <c r="D55" s="31">
        <v>21</v>
      </c>
      <c r="E55" s="35" t="s">
        <v>67</v>
      </c>
      <c r="F55" s="31" t="s">
        <v>72</v>
      </c>
      <c r="G55" s="31" t="s">
        <v>87</v>
      </c>
    </row>
    <row r="56" spans="1:7" ht="15.75" x14ac:dyDescent="0.25">
      <c r="A56" s="356" t="s">
        <v>33</v>
      </c>
      <c r="B56" s="31">
        <v>2</v>
      </c>
      <c r="C56" s="31" t="s">
        <v>88</v>
      </c>
      <c r="D56" s="31">
        <v>23</v>
      </c>
      <c r="E56" s="35" t="s">
        <v>68</v>
      </c>
      <c r="F56" s="35" t="s">
        <v>89</v>
      </c>
      <c r="G56" s="31" t="s">
        <v>90</v>
      </c>
    </row>
    <row r="57" spans="1:7" ht="15.75" x14ac:dyDescent="0.25">
      <c r="A57" s="356"/>
      <c r="B57" s="31">
        <v>3</v>
      </c>
      <c r="C57" s="31" t="s">
        <v>91</v>
      </c>
      <c r="D57" s="31">
        <v>23</v>
      </c>
      <c r="E57" s="35" t="s">
        <v>68</v>
      </c>
      <c r="F57" s="31" t="s">
        <v>92</v>
      </c>
      <c r="G57" s="31" t="s">
        <v>90</v>
      </c>
    </row>
    <row r="58" spans="1:7" ht="15.75" x14ac:dyDescent="0.25">
      <c r="A58" s="356"/>
      <c r="B58" s="31">
        <v>4</v>
      </c>
      <c r="C58" s="31" t="s">
        <v>93</v>
      </c>
      <c r="D58" s="31">
        <v>21</v>
      </c>
      <c r="E58" s="35" t="s">
        <v>67</v>
      </c>
      <c r="F58" s="31" t="s">
        <v>72</v>
      </c>
      <c r="G58" s="31" t="s">
        <v>94</v>
      </c>
    </row>
    <row r="59" spans="1:7" ht="15.75" x14ac:dyDescent="0.25">
      <c r="A59" s="356"/>
      <c r="B59" s="31">
        <v>5</v>
      </c>
      <c r="C59" s="31" t="s">
        <v>86</v>
      </c>
      <c r="D59" s="31">
        <v>16</v>
      </c>
      <c r="E59" s="35" t="s">
        <v>67</v>
      </c>
      <c r="F59" s="31" t="s">
        <v>72</v>
      </c>
      <c r="G59" s="31" t="s">
        <v>95</v>
      </c>
    </row>
    <row r="60" spans="1:7" ht="15.75" x14ac:dyDescent="0.25">
      <c r="A60" s="356"/>
      <c r="B60" s="31">
        <v>6</v>
      </c>
      <c r="C60" s="31" t="s">
        <v>96</v>
      </c>
      <c r="D60" s="31">
        <v>21</v>
      </c>
      <c r="E60" s="35" t="s">
        <v>67</v>
      </c>
      <c r="F60" s="31" t="s">
        <v>72</v>
      </c>
      <c r="G60" s="31" t="s">
        <v>62</v>
      </c>
    </row>
    <row r="61" spans="1:7" ht="15.75" x14ac:dyDescent="0.25">
      <c r="A61" s="356"/>
      <c r="B61" s="31">
        <v>7</v>
      </c>
      <c r="C61" s="77" t="s">
        <v>97</v>
      </c>
      <c r="D61" s="31">
        <v>21</v>
      </c>
      <c r="E61" s="35" t="s">
        <v>67</v>
      </c>
      <c r="F61" s="31" t="s">
        <v>72</v>
      </c>
      <c r="G61" s="34" t="s">
        <v>58</v>
      </c>
    </row>
    <row r="62" spans="1:7" ht="15.75" x14ac:dyDescent="0.25">
      <c r="A62" s="356"/>
      <c r="B62" s="31">
        <v>8</v>
      </c>
      <c r="C62" s="31" t="s">
        <v>59</v>
      </c>
      <c r="D62" s="31">
        <v>21</v>
      </c>
      <c r="E62" s="35" t="s">
        <v>67</v>
      </c>
      <c r="F62" s="31" t="s">
        <v>72</v>
      </c>
      <c r="G62" s="34" t="s">
        <v>60</v>
      </c>
    </row>
    <row r="63" spans="1:7" ht="15.75" x14ac:dyDescent="0.25">
      <c r="A63" s="356"/>
      <c r="B63" s="31">
        <v>9</v>
      </c>
      <c r="C63" s="31" t="s">
        <v>98</v>
      </c>
      <c r="D63" s="31">
        <v>21</v>
      </c>
      <c r="E63" s="35" t="s">
        <v>67</v>
      </c>
      <c r="F63" s="31" t="s">
        <v>72</v>
      </c>
      <c r="G63" s="34" t="s">
        <v>61</v>
      </c>
    </row>
    <row r="64" spans="1:7" ht="16.5" x14ac:dyDescent="0.25">
      <c r="A64" s="356"/>
      <c r="B64" s="31">
        <v>10</v>
      </c>
      <c r="C64" s="31" t="s">
        <v>99</v>
      </c>
      <c r="D64" s="31">
        <v>21</v>
      </c>
      <c r="E64" s="35" t="s">
        <v>67</v>
      </c>
      <c r="F64" s="31" t="s">
        <v>72</v>
      </c>
      <c r="G64" s="79" t="s">
        <v>62</v>
      </c>
    </row>
    <row r="65" spans="1:7" ht="16.5" x14ac:dyDescent="0.25">
      <c r="A65" s="356"/>
      <c r="B65" s="31">
        <v>11</v>
      </c>
      <c r="C65" s="31" t="s">
        <v>86</v>
      </c>
      <c r="D65" s="31" t="s">
        <v>100</v>
      </c>
      <c r="E65" s="35" t="s">
        <v>68</v>
      </c>
      <c r="F65" s="31" t="s">
        <v>72</v>
      </c>
      <c r="G65" s="79" t="s">
        <v>64</v>
      </c>
    </row>
    <row r="66" spans="1:7" ht="16.5" x14ac:dyDescent="0.25">
      <c r="A66" s="356"/>
      <c r="B66" s="31">
        <v>12</v>
      </c>
      <c r="C66" s="31" t="s">
        <v>86</v>
      </c>
      <c r="D66" s="31">
        <v>25.2</v>
      </c>
      <c r="E66" s="35" t="s">
        <v>68</v>
      </c>
      <c r="F66" s="31" t="s">
        <v>72</v>
      </c>
      <c r="G66" s="79" t="s">
        <v>65</v>
      </c>
    </row>
    <row r="67" spans="1:7" ht="16.5" x14ac:dyDescent="0.25">
      <c r="A67" s="356"/>
      <c r="B67" s="31">
        <v>13</v>
      </c>
      <c r="C67" s="31" t="s">
        <v>86</v>
      </c>
      <c r="D67" s="31" t="s">
        <v>59</v>
      </c>
      <c r="E67" s="35" t="s">
        <v>68</v>
      </c>
      <c r="F67" s="31" t="s">
        <v>72</v>
      </c>
      <c r="G67" s="79" t="s">
        <v>66</v>
      </c>
    </row>
    <row r="68" spans="1:7" ht="16.5" x14ac:dyDescent="0.25">
      <c r="A68" s="356"/>
      <c r="B68" s="31">
        <v>14</v>
      </c>
      <c r="C68" s="31" t="s">
        <v>86</v>
      </c>
      <c r="D68" s="31">
        <v>90</v>
      </c>
      <c r="E68" s="35" t="s">
        <v>68</v>
      </c>
      <c r="F68" s="31" t="s">
        <v>72</v>
      </c>
      <c r="G68" s="79" t="s">
        <v>63</v>
      </c>
    </row>
    <row r="69" spans="1:7" ht="51.75" customHeight="1" x14ac:dyDescent="0.25">
      <c r="A69" s="356"/>
      <c r="B69" s="31">
        <v>15</v>
      </c>
      <c r="C69" s="31" t="s">
        <v>86</v>
      </c>
      <c r="D69" s="31">
        <v>23</v>
      </c>
      <c r="E69" s="35" t="s">
        <v>101</v>
      </c>
      <c r="F69" s="31" t="s">
        <v>72</v>
      </c>
      <c r="G69" s="53" t="s">
        <v>71</v>
      </c>
    </row>
    <row r="70" spans="1:7" ht="27.75" customHeight="1" x14ac:dyDescent="0.25">
      <c r="A70" s="356"/>
      <c r="B70" s="31">
        <v>16</v>
      </c>
      <c r="C70" s="31" t="s">
        <v>86</v>
      </c>
      <c r="D70" s="31">
        <v>23</v>
      </c>
      <c r="E70" s="35" t="s">
        <v>59</v>
      </c>
      <c r="F70" s="31" t="s">
        <v>72</v>
      </c>
      <c r="G70" s="53" t="s">
        <v>102</v>
      </c>
    </row>
    <row r="71" spans="1:7" ht="15.75" x14ac:dyDescent="0.25">
      <c r="A71" s="356"/>
      <c r="B71" s="31">
        <v>17</v>
      </c>
      <c r="C71" s="31" t="s">
        <v>86</v>
      </c>
      <c r="D71" s="31">
        <v>23</v>
      </c>
      <c r="E71" s="35" t="s">
        <v>68</v>
      </c>
      <c r="F71" s="31" t="s">
        <v>59</v>
      </c>
      <c r="G71" s="80" t="s">
        <v>103</v>
      </c>
    </row>
    <row r="72" spans="1:7" ht="29.25" customHeight="1" x14ac:dyDescent="0.25">
      <c r="A72" s="356"/>
      <c r="B72" s="31">
        <v>18</v>
      </c>
      <c r="C72" s="31" t="s">
        <v>86</v>
      </c>
      <c r="D72" s="31">
        <v>21</v>
      </c>
      <c r="E72" s="35" t="s">
        <v>67</v>
      </c>
      <c r="F72" s="31" t="s">
        <v>73</v>
      </c>
      <c r="G72" s="53" t="s">
        <v>74</v>
      </c>
    </row>
    <row r="73" spans="1:7" ht="15.75" x14ac:dyDescent="0.25">
      <c r="A73" s="356"/>
      <c r="B73" s="31">
        <v>19</v>
      </c>
      <c r="C73" s="31" t="s">
        <v>86</v>
      </c>
      <c r="D73" s="31">
        <v>21</v>
      </c>
      <c r="E73" s="35" t="s">
        <v>67</v>
      </c>
      <c r="F73" s="31" t="s">
        <v>104</v>
      </c>
      <c r="G73" s="31" t="s">
        <v>105</v>
      </c>
    </row>
    <row r="74" spans="1:7" ht="15.75" x14ac:dyDescent="0.25">
      <c r="A74" s="356"/>
      <c r="B74" s="31">
        <v>20</v>
      </c>
      <c r="C74" s="31" t="s">
        <v>86</v>
      </c>
      <c r="D74" s="31">
        <v>21</v>
      </c>
      <c r="E74" s="35" t="s">
        <v>67</v>
      </c>
      <c r="F74" s="31" t="s">
        <v>92</v>
      </c>
      <c r="G74" s="31" t="s">
        <v>106</v>
      </c>
    </row>
    <row r="75" spans="1:7" ht="15.75" x14ac:dyDescent="0.25">
      <c r="A75" s="356"/>
      <c r="B75" s="31">
        <v>21</v>
      </c>
      <c r="C75" s="31" t="s">
        <v>86</v>
      </c>
      <c r="D75" s="31">
        <v>21</v>
      </c>
      <c r="E75" s="35" t="s">
        <v>67</v>
      </c>
      <c r="F75" s="31" t="s">
        <v>107</v>
      </c>
      <c r="G75" s="31" t="s">
        <v>108</v>
      </c>
    </row>
    <row r="76" spans="1:7" ht="16.5" x14ac:dyDescent="0.25">
      <c r="A76" s="356"/>
      <c r="B76" s="31">
        <v>22</v>
      </c>
      <c r="C76" s="31" t="s">
        <v>86</v>
      </c>
      <c r="D76" s="31">
        <v>21</v>
      </c>
      <c r="E76" s="4" t="s">
        <v>68</v>
      </c>
      <c r="F76" s="31" t="s">
        <v>72</v>
      </c>
      <c r="G76" s="31" t="s">
        <v>87</v>
      </c>
    </row>
    <row r="77" spans="1:7" ht="16.5" x14ac:dyDescent="0.25">
      <c r="A77" s="356"/>
      <c r="B77" s="31">
        <v>23</v>
      </c>
      <c r="C77" s="31" t="s">
        <v>86</v>
      </c>
      <c r="D77" s="31">
        <v>21</v>
      </c>
      <c r="E77" s="4" t="s">
        <v>70</v>
      </c>
      <c r="F77" s="31" t="s">
        <v>72</v>
      </c>
      <c r="G77" s="31" t="s">
        <v>87</v>
      </c>
    </row>
    <row r="78" spans="1:7" ht="16.5" x14ac:dyDescent="0.25">
      <c r="A78" s="356"/>
      <c r="B78" s="31">
        <v>24</v>
      </c>
      <c r="C78" s="31" t="s">
        <v>86</v>
      </c>
      <c r="D78" s="31">
        <v>23</v>
      </c>
      <c r="E78" s="4" t="s">
        <v>69</v>
      </c>
      <c r="F78" s="31" t="s">
        <v>72</v>
      </c>
      <c r="G78" s="31" t="s">
        <v>87</v>
      </c>
    </row>
    <row r="79" spans="1:7" ht="16.5" x14ac:dyDescent="0.25">
      <c r="A79" s="356"/>
      <c r="B79" s="31">
        <v>25</v>
      </c>
      <c r="C79" s="31" t="s">
        <v>86</v>
      </c>
      <c r="D79" s="31">
        <v>18</v>
      </c>
      <c r="E79" s="4" t="s">
        <v>68</v>
      </c>
      <c r="F79" s="31" t="s">
        <v>72</v>
      </c>
      <c r="G79" s="31" t="s">
        <v>87</v>
      </c>
    </row>
    <row r="80" spans="1:7" ht="16.5" x14ac:dyDescent="0.25">
      <c r="A80" s="24"/>
      <c r="B80" s="28"/>
      <c r="C80" s="23"/>
      <c r="D80" s="24"/>
      <c r="E80" s="7"/>
      <c r="F80" s="27"/>
      <c r="G80" s="27"/>
    </row>
    <row r="81" spans="1:7" ht="16.5" x14ac:dyDescent="0.25">
      <c r="A81" s="353"/>
      <c r="B81" s="7"/>
      <c r="C81" s="24"/>
      <c r="D81" s="24"/>
      <c r="E81" s="7"/>
      <c r="F81" s="27"/>
      <c r="G81" s="27"/>
    </row>
    <row r="82" spans="1:7" ht="16.5" x14ac:dyDescent="0.25">
      <c r="A82" s="353"/>
      <c r="B82" s="7"/>
      <c r="C82" s="24"/>
      <c r="D82" s="24"/>
      <c r="E82" s="7"/>
      <c r="F82" s="27"/>
      <c r="G82" s="27"/>
    </row>
    <row r="83" spans="1:7" ht="16.5" x14ac:dyDescent="0.25">
      <c r="A83" s="353"/>
      <c r="B83" s="7"/>
      <c r="C83" s="24"/>
      <c r="D83" s="24"/>
      <c r="E83" s="7"/>
      <c r="F83" s="27"/>
      <c r="G83" s="27"/>
    </row>
    <row r="84" spans="1:7" ht="16.5" x14ac:dyDescent="0.25">
      <c r="A84" s="353"/>
      <c r="B84" s="7"/>
      <c r="C84" s="24"/>
      <c r="D84" s="24"/>
      <c r="E84" s="7"/>
      <c r="F84" s="27"/>
      <c r="G84" s="27"/>
    </row>
    <row r="85" spans="1:7" ht="16.5" x14ac:dyDescent="0.25">
      <c r="A85" s="353"/>
      <c r="B85" s="7"/>
      <c r="C85" s="24"/>
      <c r="D85" s="24"/>
      <c r="E85" s="7"/>
      <c r="F85" s="27"/>
      <c r="G85" s="27"/>
    </row>
    <row r="86" spans="1:7" ht="16.5" x14ac:dyDescent="0.25">
      <c r="A86" s="24"/>
      <c r="B86" s="7"/>
      <c r="C86" s="24"/>
      <c r="D86" s="24"/>
      <c r="E86" s="7"/>
      <c r="F86" s="27"/>
      <c r="G86" s="27"/>
    </row>
    <row r="87" spans="1:7" ht="16.5" x14ac:dyDescent="0.25">
      <c r="A87" s="353"/>
      <c r="B87" s="7"/>
      <c r="C87" s="24"/>
      <c r="D87" s="24"/>
      <c r="E87" s="7"/>
      <c r="F87" s="27"/>
      <c r="G87" s="27"/>
    </row>
    <row r="88" spans="1:7" ht="16.5" x14ac:dyDescent="0.25">
      <c r="A88" s="353"/>
      <c r="B88" s="7"/>
      <c r="C88" s="24"/>
      <c r="D88" s="24"/>
      <c r="E88" s="7"/>
      <c r="F88" s="27"/>
      <c r="G88" s="27"/>
    </row>
    <row r="89" spans="1:7" x14ac:dyDescent="0.25">
      <c r="A89" s="29"/>
      <c r="B89" s="29"/>
      <c r="C89" s="29"/>
      <c r="D89" s="29"/>
      <c r="E89" s="29"/>
      <c r="F89" s="27"/>
      <c r="G89" s="27"/>
    </row>
    <row r="90" spans="1:7" x14ac:dyDescent="0.25">
      <c r="A90" s="29"/>
      <c r="B90" s="29"/>
      <c r="C90" s="29"/>
      <c r="D90" s="29"/>
      <c r="E90" s="29"/>
      <c r="F90" s="27"/>
      <c r="G90" s="27"/>
    </row>
    <row r="91" spans="1:7" x14ac:dyDescent="0.25">
      <c r="A91" s="29"/>
      <c r="B91" s="29"/>
      <c r="C91" s="29"/>
      <c r="D91" s="29"/>
      <c r="E91" s="29"/>
      <c r="F91" s="27"/>
      <c r="G91" s="27"/>
    </row>
    <row r="92" spans="1:7" x14ac:dyDescent="0.25">
      <c r="A92" s="29"/>
      <c r="B92" s="29"/>
      <c r="C92" s="29"/>
      <c r="D92" s="29"/>
      <c r="E92" s="29"/>
      <c r="F92" s="27"/>
      <c r="G92" s="27"/>
    </row>
    <row r="93" spans="1:7" x14ac:dyDescent="0.25">
      <c r="A93" s="29"/>
      <c r="B93" s="29"/>
      <c r="C93" s="29"/>
      <c r="D93" s="29"/>
      <c r="E93" s="29"/>
      <c r="F93" s="27"/>
      <c r="G93" s="27"/>
    </row>
    <row r="94" spans="1:7" x14ac:dyDescent="0.25">
      <c r="A94" s="29"/>
      <c r="B94" s="29"/>
      <c r="C94" s="29"/>
      <c r="D94" s="29"/>
      <c r="E94" s="29"/>
      <c r="F94" s="27"/>
      <c r="G94" s="27"/>
    </row>
    <row r="95" spans="1:7" x14ac:dyDescent="0.25">
      <c r="A95" s="29"/>
      <c r="B95" s="29"/>
      <c r="C95" s="29"/>
      <c r="D95" s="29"/>
      <c r="E95" s="29"/>
      <c r="F95" s="27"/>
      <c r="G95" s="27"/>
    </row>
    <row r="96" spans="1:7" x14ac:dyDescent="0.25">
      <c r="A96" s="29"/>
      <c r="B96" s="29"/>
      <c r="C96" s="29"/>
      <c r="D96" s="29"/>
      <c r="E96" s="29"/>
      <c r="F96" s="27"/>
      <c r="G96" s="27"/>
    </row>
    <row r="97" spans="1:7" x14ac:dyDescent="0.25">
      <c r="A97" s="29"/>
      <c r="B97" s="29"/>
      <c r="C97" s="29"/>
      <c r="D97" s="29"/>
      <c r="E97" s="29"/>
      <c r="F97" s="27"/>
      <c r="G97" s="27"/>
    </row>
    <row r="98" spans="1:7" x14ac:dyDescent="0.25">
      <c r="A98" s="29"/>
      <c r="B98" s="29"/>
      <c r="C98" s="29"/>
      <c r="D98" s="29"/>
      <c r="E98" s="29"/>
      <c r="F98" s="27"/>
      <c r="G98" s="27"/>
    </row>
    <row r="99" spans="1:7" x14ac:dyDescent="0.25">
      <c r="A99" s="29"/>
      <c r="B99" s="29"/>
      <c r="C99" s="29"/>
      <c r="D99" s="29"/>
      <c r="E99" s="29"/>
      <c r="F99" s="27"/>
      <c r="G99" s="27"/>
    </row>
    <row r="100" spans="1:7" x14ac:dyDescent="0.25">
      <c r="A100" s="29"/>
      <c r="B100" s="29"/>
      <c r="C100" s="29"/>
      <c r="D100" s="29"/>
      <c r="E100" s="29"/>
      <c r="F100" s="27"/>
      <c r="G100" s="27"/>
    </row>
    <row r="101" spans="1:7" x14ac:dyDescent="0.25">
      <c r="A101" s="29"/>
      <c r="B101" s="29"/>
      <c r="C101" s="29"/>
      <c r="D101" s="29"/>
      <c r="E101" s="29"/>
      <c r="F101" s="27"/>
      <c r="G101" s="27"/>
    </row>
    <row r="102" spans="1:7" x14ac:dyDescent="0.25">
      <c r="A102" s="29"/>
      <c r="B102" s="29"/>
      <c r="C102" s="29"/>
      <c r="D102" s="29"/>
      <c r="E102" s="29"/>
      <c r="F102" s="27"/>
      <c r="G102" s="27"/>
    </row>
    <row r="103" spans="1:7" x14ac:dyDescent="0.25">
      <c r="A103" s="29"/>
      <c r="B103" s="29"/>
      <c r="C103" s="29"/>
      <c r="D103" s="29"/>
      <c r="E103" s="29"/>
      <c r="F103" s="27"/>
      <c r="G103" s="27"/>
    </row>
    <row r="104" spans="1:7" x14ac:dyDescent="0.25">
      <c r="A104" s="29"/>
      <c r="B104" s="29"/>
      <c r="C104" s="29"/>
      <c r="D104" s="29"/>
      <c r="E104" s="29"/>
      <c r="F104" s="27"/>
      <c r="G104" s="27"/>
    </row>
    <row r="105" spans="1:7" x14ac:dyDescent="0.25">
      <c r="A105" s="29"/>
      <c r="B105" s="29"/>
      <c r="C105" s="29"/>
      <c r="D105" s="29"/>
      <c r="E105" s="29"/>
      <c r="F105" s="27"/>
      <c r="G105" s="27"/>
    </row>
    <row r="106" spans="1:7" x14ac:dyDescent="0.25">
      <c r="A106" s="29"/>
      <c r="B106" s="29"/>
      <c r="C106" s="29"/>
      <c r="D106" s="29"/>
      <c r="E106" s="29"/>
      <c r="F106" s="27"/>
      <c r="G106" s="27"/>
    </row>
    <row r="107" spans="1:7" x14ac:dyDescent="0.25">
      <c r="A107" s="29"/>
      <c r="B107" s="29"/>
      <c r="C107" s="29"/>
      <c r="D107" s="29"/>
      <c r="E107" s="29"/>
      <c r="F107" s="27"/>
      <c r="G107" s="27"/>
    </row>
    <row r="108" spans="1:7" x14ac:dyDescent="0.25">
      <c r="A108" s="29"/>
      <c r="B108" s="29"/>
      <c r="C108" s="29"/>
      <c r="D108" s="29"/>
      <c r="E108" s="29"/>
      <c r="F108" s="27"/>
      <c r="G108" s="27"/>
    </row>
    <row r="109" spans="1:7" x14ac:dyDescent="0.25">
      <c r="A109" s="26"/>
      <c r="B109" s="26"/>
      <c r="C109" s="26"/>
      <c r="D109" s="26"/>
      <c r="E109" s="26"/>
    </row>
    <row r="110" spans="1:7" x14ac:dyDescent="0.25">
      <c r="A110" s="26"/>
      <c r="B110" s="26"/>
      <c r="C110" s="26"/>
      <c r="D110" s="26"/>
      <c r="E110" s="26"/>
    </row>
    <row r="111" spans="1:7" x14ac:dyDescent="0.25">
      <c r="A111" s="26"/>
      <c r="B111" s="26"/>
      <c r="C111" s="26"/>
      <c r="D111" s="26"/>
      <c r="E111" s="26"/>
    </row>
    <row r="112" spans="1:7" x14ac:dyDescent="0.25">
      <c r="A112" s="26"/>
      <c r="B112" s="26"/>
      <c r="C112" s="26"/>
      <c r="D112" s="26"/>
      <c r="E112" s="26"/>
    </row>
    <row r="113" spans="1:5" x14ac:dyDescent="0.25">
      <c r="A113" s="26"/>
      <c r="B113" s="26"/>
      <c r="C113" s="26"/>
      <c r="D113" s="26"/>
      <c r="E113" s="26"/>
    </row>
    <row r="114" spans="1:5" x14ac:dyDescent="0.25">
      <c r="A114" s="26"/>
      <c r="B114" s="26"/>
      <c r="C114" s="26"/>
      <c r="D114" s="26"/>
      <c r="E114" s="26"/>
    </row>
    <row r="115" spans="1:5" x14ac:dyDescent="0.25">
      <c r="A115" s="26"/>
      <c r="B115" s="26"/>
      <c r="C115" s="26"/>
      <c r="D115" s="26"/>
      <c r="E115" s="26"/>
    </row>
    <row r="116" spans="1:5" x14ac:dyDescent="0.25">
      <c r="A116" s="26"/>
      <c r="B116" s="26"/>
      <c r="C116" s="26"/>
      <c r="D116" s="26"/>
      <c r="E116" s="26"/>
    </row>
    <row r="117" spans="1:5" x14ac:dyDescent="0.25">
      <c r="A117" s="26"/>
      <c r="B117" s="26"/>
      <c r="C117" s="26"/>
      <c r="D117" s="26"/>
      <c r="E117" s="26"/>
    </row>
    <row r="118" spans="1:5" x14ac:dyDescent="0.25">
      <c r="A118" s="26"/>
      <c r="B118" s="26"/>
      <c r="C118" s="26"/>
      <c r="D118" s="26"/>
      <c r="E118" s="26"/>
    </row>
    <row r="119" spans="1:5" x14ac:dyDescent="0.25">
      <c r="A119" s="26"/>
      <c r="B119" s="26"/>
      <c r="C119" s="26"/>
      <c r="D119" s="26"/>
      <c r="E119" s="26"/>
    </row>
    <row r="120" spans="1:5" x14ac:dyDescent="0.25">
      <c r="A120" s="26"/>
      <c r="B120" s="26"/>
      <c r="C120" s="26"/>
      <c r="D120" s="26"/>
      <c r="E120" s="26"/>
    </row>
    <row r="121" spans="1:5" x14ac:dyDescent="0.25">
      <c r="A121" s="26"/>
      <c r="B121" s="26"/>
      <c r="C121" s="26"/>
      <c r="D121" s="26"/>
      <c r="E121" s="26"/>
    </row>
    <row r="122" spans="1:5" x14ac:dyDescent="0.25">
      <c r="A122" s="26"/>
      <c r="B122" s="26"/>
      <c r="C122" s="26"/>
      <c r="D122" s="26"/>
      <c r="E122" s="26"/>
    </row>
    <row r="123" spans="1:5" x14ac:dyDescent="0.25">
      <c r="A123" s="26"/>
      <c r="B123" s="26"/>
      <c r="C123" s="26"/>
      <c r="D123" s="26"/>
      <c r="E123" s="26"/>
    </row>
    <row r="124" spans="1:5" x14ac:dyDescent="0.25">
      <c r="A124" s="26"/>
      <c r="B124" s="26"/>
      <c r="C124" s="26"/>
      <c r="D124" s="26"/>
      <c r="E124" s="26"/>
    </row>
    <row r="125" spans="1:5" x14ac:dyDescent="0.25">
      <c r="A125" s="26"/>
      <c r="B125" s="26"/>
      <c r="C125" s="26"/>
      <c r="D125" s="26"/>
      <c r="E125" s="26"/>
    </row>
    <row r="126" spans="1:5" x14ac:dyDescent="0.25">
      <c r="A126" s="26"/>
      <c r="B126" s="26"/>
      <c r="C126" s="26"/>
      <c r="D126" s="26"/>
      <c r="E126" s="26"/>
    </row>
  </sheetData>
  <mergeCells count="14">
    <mergeCell ref="C53:F53"/>
    <mergeCell ref="A81:A85"/>
    <mergeCell ref="A87:A88"/>
    <mergeCell ref="B31:B36"/>
    <mergeCell ref="B37:B41"/>
    <mergeCell ref="B42:B43"/>
    <mergeCell ref="B44:B48"/>
    <mergeCell ref="B53:B54"/>
    <mergeCell ref="A56:A79"/>
    <mergeCell ref="A31:A36"/>
    <mergeCell ref="A37:A41"/>
    <mergeCell ref="A42:A43"/>
    <mergeCell ref="A44:A48"/>
    <mergeCell ref="A53:A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F38"/>
  <sheetViews>
    <sheetView topLeftCell="A20" zoomScaleNormal="100" workbookViewId="0">
      <selection activeCell="F38" sqref="F38"/>
    </sheetView>
  </sheetViews>
  <sheetFormatPr defaultRowHeight="15" x14ac:dyDescent="0.25"/>
  <cols>
    <col min="1" max="1" width="19.5703125" style="40" customWidth="1"/>
    <col min="2" max="2" width="47.85546875" customWidth="1"/>
    <col min="3" max="3" width="33" customWidth="1"/>
    <col min="4" max="4" width="26.140625" customWidth="1"/>
    <col min="5" max="5" width="23" customWidth="1"/>
  </cols>
  <sheetData>
    <row r="16" spans="1:4" s="25" customFormat="1" ht="18.75" x14ac:dyDescent="0.3">
      <c r="A16" s="39" t="s">
        <v>0</v>
      </c>
      <c r="B16" s="37"/>
      <c r="C16" s="37"/>
      <c r="D16" s="37"/>
    </row>
    <row r="17" spans="1:6" s="25" customFormat="1" ht="18.75" x14ac:dyDescent="0.3">
      <c r="A17" s="437" t="s">
        <v>1</v>
      </c>
      <c r="B17" s="438" t="s">
        <v>110</v>
      </c>
      <c r="C17" s="438" t="s">
        <v>111</v>
      </c>
      <c r="D17" s="439" t="s">
        <v>137</v>
      </c>
      <c r="E17" s="439" t="s">
        <v>138</v>
      </c>
    </row>
    <row r="18" spans="1:6" ht="18.75" x14ac:dyDescent="0.3">
      <c r="A18" s="440" t="s">
        <v>119</v>
      </c>
      <c r="B18" s="85" t="s">
        <v>120</v>
      </c>
      <c r="C18" s="86" t="s">
        <v>121</v>
      </c>
      <c r="D18" s="36">
        <v>0</v>
      </c>
      <c r="E18" s="6">
        <v>-1</v>
      </c>
    </row>
    <row r="19" spans="1:6" ht="18.75" x14ac:dyDescent="0.3">
      <c r="A19" s="440"/>
      <c r="B19" s="36" t="s">
        <v>152</v>
      </c>
      <c r="C19" s="86" t="s">
        <v>122</v>
      </c>
      <c r="D19" s="36">
        <v>1000</v>
      </c>
      <c r="E19" s="6">
        <v>1001</v>
      </c>
    </row>
    <row r="20" spans="1:6" ht="18.75" x14ac:dyDescent="0.3">
      <c r="A20" s="440"/>
      <c r="B20" s="36"/>
      <c r="C20" s="36" t="s">
        <v>124</v>
      </c>
      <c r="D20" s="36"/>
      <c r="E20" s="6"/>
    </row>
    <row r="21" spans="1:6" ht="18.75" x14ac:dyDescent="0.3">
      <c r="A21" s="440"/>
      <c r="B21" s="36"/>
      <c r="C21" s="36" t="s">
        <v>123</v>
      </c>
      <c r="D21" s="36"/>
      <c r="E21" s="6"/>
    </row>
    <row r="22" spans="1:6" ht="18.75" x14ac:dyDescent="0.3">
      <c r="A22" s="440"/>
      <c r="B22" s="36"/>
      <c r="C22" s="36" t="s">
        <v>125</v>
      </c>
      <c r="D22" s="36"/>
      <c r="E22" s="6"/>
    </row>
    <row r="23" spans="1:6" x14ac:dyDescent="0.25">
      <c r="A23" s="88"/>
      <c r="B23" s="6"/>
      <c r="C23" s="6">
        <v>1</v>
      </c>
      <c r="D23" s="6"/>
      <c r="E23" s="6"/>
    </row>
    <row r="24" spans="1:6" x14ac:dyDescent="0.25">
      <c r="A24" s="88"/>
      <c r="B24" s="6"/>
      <c r="C24" s="6">
        <v>2</v>
      </c>
      <c r="D24" s="6"/>
      <c r="E24" s="6"/>
    </row>
    <row r="25" spans="1:6" s="25" customFormat="1" ht="18.75" x14ac:dyDescent="0.3">
      <c r="A25" s="39" t="s">
        <v>109</v>
      </c>
      <c r="B25" s="38"/>
      <c r="C25" s="37"/>
      <c r="D25" s="38"/>
    </row>
    <row r="26" spans="1:6" ht="18.75" x14ac:dyDescent="0.3">
      <c r="A26" s="84" t="s">
        <v>112</v>
      </c>
      <c r="B26" s="85" t="s">
        <v>113</v>
      </c>
      <c r="C26" s="85" t="s">
        <v>119</v>
      </c>
      <c r="D26" s="85" t="s">
        <v>114</v>
      </c>
      <c r="E26" s="427" t="s">
        <v>493</v>
      </c>
      <c r="F26" t="s">
        <v>492</v>
      </c>
    </row>
    <row r="27" spans="1:6" ht="18.75" x14ac:dyDescent="0.3">
      <c r="A27" s="363" t="s">
        <v>126</v>
      </c>
      <c r="B27" s="85">
        <v>1</v>
      </c>
      <c r="C27" s="86">
        <v>37</v>
      </c>
      <c r="D27" s="87" t="b">
        <v>1</v>
      </c>
      <c r="F27" t="s">
        <v>233</v>
      </c>
    </row>
    <row r="28" spans="1:6" ht="18.75" x14ac:dyDescent="0.3">
      <c r="A28" s="363"/>
      <c r="B28" s="85">
        <v>2</v>
      </c>
      <c r="C28" s="86">
        <v>25</v>
      </c>
      <c r="D28" s="87" t="b">
        <v>0</v>
      </c>
      <c r="F28" t="s">
        <v>233</v>
      </c>
    </row>
    <row r="29" spans="1:6" ht="18.75" x14ac:dyDescent="0.3">
      <c r="A29" s="434" t="s">
        <v>111</v>
      </c>
      <c r="B29" s="428">
        <v>1</v>
      </c>
      <c r="C29" s="429" t="s">
        <v>128</v>
      </c>
      <c r="D29" s="430" t="s">
        <v>136</v>
      </c>
    </row>
    <row r="30" spans="1:6" ht="18.75" x14ac:dyDescent="0.3">
      <c r="A30" s="435"/>
      <c r="B30" s="428">
        <v>2</v>
      </c>
      <c r="C30" s="431" t="s">
        <v>127</v>
      </c>
      <c r="D30" s="430" t="s">
        <v>136</v>
      </c>
    </row>
    <row r="31" spans="1:6" ht="18.75" x14ac:dyDescent="0.3">
      <c r="A31" s="435"/>
      <c r="B31" s="428">
        <v>3</v>
      </c>
      <c r="C31" s="428"/>
      <c r="D31" s="430" t="s">
        <v>136</v>
      </c>
    </row>
    <row r="32" spans="1:6" ht="18.75" x14ac:dyDescent="0.3">
      <c r="A32" s="435"/>
      <c r="B32" s="428">
        <v>4</v>
      </c>
      <c r="C32" s="433">
        <v>-10</v>
      </c>
      <c r="D32" s="430" t="s">
        <v>136</v>
      </c>
    </row>
    <row r="33" spans="1:6" ht="18.75" x14ac:dyDescent="0.3">
      <c r="A33" s="435"/>
      <c r="B33" s="428">
        <v>5</v>
      </c>
      <c r="C33" s="433">
        <v>1</v>
      </c>
      <c r="D33" s="87" t="b">
        <v>0</v>
      </c>
      <c r="F33" t="s">
        <v>233</v>
      </c>
    </row>
    <row r="34" spans="1:6" ht="18.75" x14ac:dyDescent="0.3">
      <c r="A34" s="436"/>
      <c r="B34" s="428">
        <v>6</v>
      </c>
      <c r="C34" s="433">
        <v>2</v>
      </c>
      <c r="D34" s="87" t="b">
        <v>1</v>
      </c>
      <c r="F34" t="s">
        <v>233</v>
      </c>
    </row>
    <row r="35" spans="1:6" ht="18.75" x14ac:dyDescent="0.3">
      <c r="A35" s="432" t="s">
        <v>137</v>
      </c>
      <c r="B35" s="85">
        <v>1</v>
      </c>
      <c r="C35" s="86">
        <v>0</v>
      </c>
      <c r="D35" s="87" t="b">
        <v>0</v>
      </c>
      <c r="F35" t="s">
        <v>233</v>
      </c>
    </row>
    <row r="36" spans="1:6" ht="18.75" x14ac:dyDescent="0.3">
      <c r="A36" s="62"/>
      <c r="B36" s="85">
        <v>2</v>
      </c>
      <c r="C36" s="36">
        <v>1000</v>
      </c>
      <c r="D36" s="87" t="b">
        <v>0</v>
      </c>
      <c r="F36" t="s">
        <v>233</v>
      </c>
    </row>
    <row r="37" spans="1:6" ht="18.75" x14ac:dyDescent="0.3">
      <c r="A37" s="62" t="s">
        <v>137</v>
      </c>
      <c r="B37" s="85">
        <v>1</v>
      </c>
      <c r="C37" s="86">
        <v>-1</v>
      </c>
      <c r="D37" s="430" t="s">
        <v>136</v>
      </c>
    </row>
    <row r="38" spans="1:6" ht="18.75" x14ac:dyDescent="0.3">
      <c r="A38" s="88"/>
      <c r="B38" s="85">
        <v>2</v>
      </c>
      <c r="C38" s="6">
        <v>1001</v>
      </c>
      <c r="D38" s="430" t="s">
        <v>136</v>
      </c>
    </row>
  </sheetData>
  <mergeCells count="3">
    <mergeCell ref="A27:A28"/>
    <mergeCell ref="A18:A22"/>
    <mergeCell ref="A29:A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E46"/>
  <sheetViews>
    <sheetView tabSelected="1" topLeftCell="B13" zoomScale="55" zoomScaleNormal="55" workbookViewId="0">
      <selection activeCell="B33" sqref="A1:XFD1048576"/>
    </sheetView>
  </sheetViews>
  <sheetFormatPr defaultRowHeight="18.75" x14ac:dyDescent="0.3"/>
  <cols>
    <col min="1" max="1" width="29.7109375" style="44" customWidth="1"/>
    <col min="2" max="2" width="95.5703125" style="44" customWidth="1"/>
    <col min="3" max="3" width="52.5703125" style="44" customWidth="1"/>
    <col min="4" max="4" width="63.5703125" style="44" customWidth="1"/>
    <col min="5" max="5" width="26.140625" style="44" customWidth="1"/>
    <col min="6" max="16384" width="9.140625" style="44"/>
  </cols>
  <sheetData>
    <row r="25" spans="1:5" s="45" customFormat="1" x14ac:dyDescent="0.3">
      <c r="A25" s="97" t="s">
        <v>129</v>
      </c>
      <c r="B25" s="97"/>
      <c r="C25" s="97"/>
      <c r="D25" s="97"/>
      <c r="E25" s="97"/>
    </row>
    <row r="26" spans="1:5" s="45" customFormat="1" ht="20.25" x14ac:dyDescent="0.3">
      <c r="A26" s="98" t="s">
        <v>1</v>
      </c>
      <c r="B26" s="98" t="s">
        <v>157</v>
      </c>
      <c r="C26" s="98" t="s">
        <v>111</v>
      </c>
      <c r="D26" s="96" t="s">
        <v>137</v>
      </c>
      <c r="E26" s="96" t="s">
        <v>138</v>
      </c>
    </row>
    <row r="27" spans="1:5" ht="20.25" x14ac:dyDescent="0.3">
      <c r="A27" s="367" t="s">
        <v>116</v>
      </c>
      <c r="B27" s="89" t="s">
        <v>158</v>
      </c>
      <c r="C27" s="89" t="s">
        <v>130</v>
      </c>
      <c r="D27" s="43">
        <v>1582</v>
      </c>
      <c r="E27" s="43"/>
    </row>
    <row r="28" spans="1:5" ht="20.25" x14ac:dyDescent="0.3">
      <c r="A28" s="367"/>
      <c r="B28" s="89" t="s">
        <v>159</v>
      </c>
      <c r="C28" s="89" t="s">
        <v>160</v>
      </c>
      <c r="D28" s="43"/>
      <c r="E28" s="43">
        <v>1581</v>
      </c>
    </row>
    <row r="29" spans="1:5" ht="20.25" x14ac:dyDescent="0.3">
      <c r="A29" s="367"/>
      <c r="B29" s="89" t="s">
        <v>161</v>
      </c>
      <c r="C29" s="89" t="s">
        <v>162</v>
      </c>
      <c r="D29" s="43"/>
      <c r="E29" s="43"/>
    </row>
    <row r="30" spans="1:5" ht="20.25" x14ac:dyDescent="0.3">
      <c r="A30" s="367"/>
      <c r="B30" s="89"/>
      <c r="C30" s="89" t="s">
        <v>163</v>
      </c>
      <c r="D30" s="43"/>
      <c r="E30" s="43"/>
    </row>
    <row r="34" spans="1:4" s="45" customFormat="1" x14ac:dyDescent="0.3">
      <c r="D34" s="46"/>
    </row>
    <row r="35" spans="1:4" s="45" customFormat="1" x14ac:dyDescent="0.3">
      <c r="D35" s="46"/>
    </row>
    <row r="36" spans="1:4" ht="22.5" x14ac:dyDescent="0.3">
      <c r="A36" s="368" t="s">
        <v>164</v>
      </c>
      <c r="B36" s="368" t="s">
        <v>113</v>
      </c>
      <c r="C36" s="90" t="s">
        <v>165</v>
      </c>
      <c r="D36" s="368" t="s">
        <v>166</v>
      </c>
    </row>
    <row r="37" spans="1:4" ht="22.5" x14ac:dyDescent="0.3">
      <c r="A37" s="369"/>
      <c r="B37" s="369"/>
      <c r="C37" s="90" t="s">
        <v>116</v>
      </c>
      <c r="D37" s="369"/>
    </row>
    <row r="38" spans="1:4" ht="23.25" x14ac:dyDescent="0.35">
      <c r="A38" s="364" t="s">
        <v>167</v>
      </c>
      <c r="B38" s="91">
        <v>1</v>
      </c>
      <c r="C38" s="91">
        <v>2000</v>
      </c>
      <c r="D38" s="91" t="b">
        <v>1</v>
      </c>
    </row>
    <row r="39" spans="1:4" ht="23.25" x14ac:dyDescent="0.35">
      <c r="A39" s="365"/>
      <c r="B39" s="91">
        <v>2</v>
      </c>
      <c r="C39" s="91">
        <v>2024</v>
      </c>
      <c r="D39" s="91" t="b">
        <v>1</v>
      </c>
    </row>
    <row r="40" spans="1:4" ht="23.25" x14ac:dyDescent="0.35">
      <c r="A40" s="366"/>
      <c r="B40" s="91">
        <v>3</v>
      </c>
      <c r="C40" s="91">
        <v>2005</v>
      </c>
      <c r="D40" s="91" t="b">
        <v>0</v>
      </c>
    </row>
    <row r="41" spans="1:4" ht="23.25" x14ac:dyDescent="0.35">
      <c r="A41" s="364" t="s">
        <v>168</v>
      </c>
      <c r="B41" s="91">
        <v>4</v>
      </c>
      <c r="C41" s="92">
        <v>1580</v>
      </c>
      <c r="D41" s="91" t="s">
        <v>136</v>
      </c>
    </row>
    <row r="42" spans="1:4" ht="23.25" x14ac:dyDescent="0.35">
      <c r="A42" s="365"/>
      <c r="B42" s="91">
        <v>5</v>
      </c>
      <c r="C42" s="92">
        <v>2000.9</v>
      </c>
      <c r="D42" s="91" t="s">
        <v>136</v>
      </c>
    </row>
    <row r="43" spans="1:4" ht="23.25" x14ac:dyDescent="0.35">
      <c r="A43" s="365"/>
      <c r="B43" s="91">
        <v>6</v>
      </c>
      <c r="C43" s="92" t="s">
        <v>169</v>
      </c>
      <c r="D43" s="91" t="s">
        <v>136</v>
      </c>
    </row>
    <row r="44" spans="1:4" ht="23.25" x14ac:dyDescent="0.35">
      <c r="A44" s="366"/>
      <c r="B44" s="91">
        <v>7</v>
      </c>
      <c r="C44" s="92"/>
      <c r="D44" s="91" t="s">
        <v>136</v>
      </c>
    </row>
    <row r="45" spans="1:4" ht="23.25" x14ac:dyDescent="0.35">
      <c r="A45" s="62" t="s">
        <v>137</v>
      </c>
      <c r="B45" s="43"/>
      <c r="C45" s="43">
        <v>1582</v>
      </c>
      <c r="D45" s="91" t="b">
        <v>0</v>
      </c>
    </row>
    <row r="46" spans="1:4" ht="23.25" x14ac:dyDescent="0.35">
      <c r="A46" s="62" t="s">
        <v>138</v>
      </c>
      <c r="B46" s="43"/>
      <c r="C46" s="43">
        <v>1581</v>
      </c>
      <c r="D46" s="91" t="s">
        <v>136</v>
      </c>
    </row>
  </sheetData>
  <mergeCells count="6">
    <mergeCell ref="A41:A44"/>
    <mergeCell ref="A27:A30"/>
    <mergeCell ref="A36:A37"/>
    <mergeCell ref="B36:B37"/>
    <mergeCell ref="D36:D37"/>
    <mergeCell ref="A38:A4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F36"/>
  <sheetViews>
    <sheetView zoomScale="85" zoomScaleNormal="85" workbookViewId="0">
      <selection activeCell="B24" sqref="B24:B25"/>
    </sheetView>
  </sheetViews>
  <sheetFormatPr defaultRowHeight="15" x14ac:dyDescent="0.25"/>
  <cols>
    <col min="1" max="1" width="24.5703125" style="50" customWidth="1"/>
    <col min="2" max="2" width="55" style="50" customWidth="1"/>
    <col min="3" max="3" width="45.140625" style="52" customWidth="1"/>
    <col min="4" max="4" width="33.7109375" style="50" customWidth="1"/>
    <col min="5" max="16384" width="9.140625" style="50"/>
  </cols>
  <sheetData>
    <row r="17" spans="1:6" ht="42.75" x14ac:dyDescent="0.25">
      <c r="A17" s="99" t="s">
        <v>1</v>
      </c>
      <c r="B17" s="99" t="s">
        <v>157</v>
      </c>
      <c r="C17" s="99" t="s">
        <v>111</v>
      </c>
      <c r="D17" s="62" t="s">
        <v>137</v>
      </c>
      <c r="E17" s="62" t="s">
        <v>138</v>
      </c>
    </row>
    <row r="18" spans="1:6" ht="15.75" x14ac:dyDescent="0.25">
      <c r="A18" s="372" t="s">
        <v>131</v>
      </c>
      <c r="B18" s="374" t="s">
        <v>176</v>
      </c>
      <c r="C18" s="104" t="s">
        <v>179</v>
      </c>
      <c r="D18" s="62"/>
      <c r="E18" s="63"/>
    </row>
    <row r="19" spans="1:6" s="51" customFormat="1" ht="15" customHeight="1" x14ac:dyDescent="0.25">
      <c r="A19" s="373"/>
      <c r="B19" s="375"/>
      <c r="C19" s="6" t="s">
        <v>178</v>
      </c>
      <c r="D19" s="47"/>
      <c r="E19" s="102"/>
    </row>
    <row r="20" spans="1:6" x14ac:dyDescent="0.25">
      <c r="A20" s="373"/>
      <c r="B20" s="375"/>
      <c r="C20" s="6" t="s">
        <v>177</v>
      </c>
      <c r="D20" s="49"/>
      <c r="E20" s="103"/>
    </row>
    <row r="21" spans="1:6" x14ac:dyDescent="0.25">
      <c r="A21" s="373"/>
      <c r="B21" s="375"/>
      <c r="C21" s="267" t="s">
        <v>170</v>
      </c>
      <c r="D21" s="49"/>
      <c r="E21" s="103"/>
      <c r="F21" s="50" t="s">
        <v>448</v>
      </c>
    </row>
    <row r="22" spans="1:6" x14ac:dyDescent="0.25">
      <c r="A22" s="373"/>
      <c r="B22" s="375"/>
      <c r="C22" s="106" t="s">
        <v>132</v>
      </c>
      <c r="D22" s="106"/>
    </row>
    <row r="23" spans="1:6" x14ac:dyDescent="0.25">
      <c r="A23" s="270"/>
      <c r="B23" s="107"/>
      <c r="C23" s="93"/>
      <c r="D23" s="93"/>
    </row>
    <row r="24" spans="1:6" x14ac:dyDescent="0.25">
      <c r="A24" s="377" t="s">
        <v>164</v>
      </c>
      <c r="B24" s="370" t="s">
        <v>113</v>
      </c>
      <c r="C24" s="109"/>
      <c r="D24" s="370" t="s">
        <v>166</v>
      </c>
    </row>
    <row r="25" spans="1:6" ht="15.75" x14ac:dyDescent="0.25">
      <c r="A25" s="377"/>
      <c r="B25" s="370"/>
      <c r="C25" s="110" t="s">
        <v>165</v>
      </c>
      <c r="D25" s="370"/>
    </row>
    <row r="26" spans="1:6" s="51" customFormat="1" ht="15.75" x14ac:dyDescent="0.25">
      <c r="A26" s="371" t="s">
        <v>167</v>
      </c>
      <c r="B26" s="49">
        <v>1</v>
      </c>
      <c r="C26" s="268">
        <v>100</v>
      </c>
      <c r="D26" s="49">
        <v>4</v>
      </c>
    </row>
    <row r="27" spans="1:6" x14ac:dyDescent="0.25">
      <c r="A27" s="371"/>
      <c r="B27" s="49">
        <v>2</v>
      </c>
      <c r="C27" s="100" t="s">
        <v>171</v>
      </c>
      <c r="D27" s="49">
        <v>255</v>
      </c>
    </row>
    <row r="28" spans="1:6" x14ac:dyDescent="0.25">
      <c r="A28" s="372" t="s">
        <v>168</v>
      </c>
      <c r="B28" s="49">
        <v>3</v>
      </c>
      <c r="C28" s="49" t="s">
        <v>172</v>
      </c>
      <c r="D28" s="49" t="s">
        <v>174</v>
      </c>
    </row>
    <row r="29" spans="1:6" x14ac:dyDescent="0.25">
      <c r="A29" s="373"/>
      <c r="B29" s="49">
        <v>4</v>
      </c>
      <c r="C29" s="101" t="s">
        <v>173</v>
      </c>
      <c r="D29" s="49" t="s">
        <v>174</v>
      </c>
    </row>
    <row r="30" spans="1:6" x14ac:dyDescent="0.25">
      <c r="A30" s="373"/>
      <c r="B30" s="49">
        <v>5</v>
      </c>
      <c r="C30" s="269" t="s">
        <v>449</v>
      </c>
      <c r="D30" s="49" t="s">
        <v>174</v>
      </c>
    </row>
    <row r="31" spans="1:6" x14ac:dyDescent="0.25">
      <c r="A31" s="373"/>
      <c r="B31" s="49">
        <v>6</v>
      </c>
      <c r="C31" s="101" t="s">
        <v>175</v>
      </c>
      <c r="D31" s="49" t="s">
        <v>174</v>
      </c>
    </row>
    <row r="32" spans="1:6" x14ac:dyDescent="0.25">
      <c r="A32" s="376"/>
      <c r="B32" s="49">
        <v>7</v>
      </c>
      <c r="C32" s="108" t="s">
        <v>180</v>
      </c>
      <c r="D32" s="49" t="s">
        <v>174</v>
      </c>
    </row>
    <row r="33" spans="1:4" x14ac:dyDescent="0.25">
      <c r="A33" s="93"/>
      <c r="B33" s="93"/>
      <c r="C33" s="94"/>
      <c r="D33" s="93"/>
    </row>
    <row r="34" spans="1:4" x14ac:dyDescent="0.25">
      <c r="A34" s="93"/>
      <c r="B34" s="93"/>
      <c r="C34" s="94"/>
      <c r="D34" s="93"/>
    </row>
    <row r="35" spans="1:4" x14ac:dyDescent="0.25">
      <c r="A35" s="93"/>
      <c r="B35" s="93"/>
      <c r="C35" s="94"/>
      <c r="D35" s="93"/>
    </row>
    <row r="36" spans="1:4" x14ac:dyDescent="0.25">
      <c r="C36" s="94"/>
    </row>
  </sheetData>
  <mergeCells count="7">
    <mergeCell ref="D24:D25"/>
    <mergeCell ref="A26:A27"/>
    <mergeCell ref="A18:A22"/>
    <mergeCell ref="B18:B22"/>
    <mergeCell ref="A28:A32"/>
    <mergeCell ref="A24:A25"/>
    <mergeCell ref="B24:B2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0:H70"/>
  <sheetViews>
    <sheetView topLeftCell="A19" zoomScale="85" zoomScaleNormal="85" workbookViewId="0">
      <selection activeCell="A19" sqref="A19:E22"/>
    </sheetView>
  </sheetViews>
  <sheetFormatPr defaultRowHeight="17.25" x14ac:dyDescent="0.3"/>
  <cols>
    <col min="1" max="1" width="21.5703125" style="15" customWidth="1"/>
    <col min="2" max="2" width="46.5703125" style="15" customWidth="1"/>
    <col min="3" max="3" width="25.28515625" style="15" customWidth="1"/>
    <col min="4" max="4" width="22.5703125" style="15" customWidth="1"/>
    <col min="5" max="5" width="24.7109375" style="15" customWidth="1"/>
    <col min="6" max="6" width="24" style="15" customWidth="1"/>
    <col min="7" max="7" width="48.5703125" style="15" customWidth="1"/>
    <col min="8" max="8" width="34.140625" style="15" customWidth="1"/>
    <col min="9" max="16384" width="9.140625" style="15"/>
  </cols>
  <sheetData>
    <row r="10" spans="1:8" x14ac:dyDescent="0.3">
      <c r="D10" s="15" t="s">
        <v>453</v>
      </c>
      <c r="E10" s="15" t="s">
        <v>433</v>
      </c>
    </row>
    <row r="11" spans="1:8" x14ac:dyDescent="0.3">
      <c r="A11" s="275" t="s">
        <v>0</v>
      </c>
      <c r="B11" s="276"/>
      <c r="C11" s="276"/>
      <c r="D11" s="277"/>
      <c r="E11" s="275"/>
      <c r="F11" s="136"/>
      <c r="G11" s="137"/>
      <c r="H11" s="136"/>
    </row>
    <row r="12" spans="1:8" x14ac:dyDescent="0.3">
      <c r="A12" s="273" t="s">
        <v>1</v>
      </c>
      <c r="B12" s="273" t="s">
        <v>110</v>
      </c>
      <c r="C12" s="274" t="s">
        <v>111</v>
      </c>
      <c r="D12" s="278" t="s">
        <v>137</v>
      </c>
      <c r="E12" s="278" t="s">
        <v>138</v>
      </c>
      <c r="F12" s="136"/>
      <c r="G12" s="137"/>
      <c r="H12" s="136"/>
    </row>
    <row r="13" spans="1:8" x14ac:dyDescent="0.3">
      <c r="A13" s="111" t="s">
        <v>181</v>
      </c>
      <c r="B13" s="271" t="s">
        <v>467</v>
      </c>
      <c r="C13" s="112" t="s">
        <v>463</v>
      </c>
      <c r="D13" s="279">
        <v>1</v>
      </c>
      <c r="E13" s="147">
        <v>0</v>
      </c>
      <c r="F13" s="136"/>
      <c r="G13" s="137"/>
      <c r="H13" s="136"/>
    </row>
    <row r="14" spans="1:8" x14ac:dyDescent="0.3">
      <c r="A14" s="116" t="s">
        <v>184</v>
      </c>
      <c r="B14" s="271" t="s">
        <v>467</v>
      </c>
      <c r="C14" s="112" t="s">
        <v>463</v>
      </c>
      <c r="D14" s="279">
        <v>1</v>
      </c>
      <c r="E14" s="147">
        <v>0</v>
      </c>
      <c r="F14" s="136"/>
      <c r="G14" s="137"/>
      <c r="H14" s="136"/>
    </row>
    <row r="15" spans="1:8" ht="18" customHeight="1" x14ac:dyDescent="0.3">
      <c r="A15" s="116" t="s">
        <v>185</v>
      </c>
      <c r="B15" s="271" t="s">
        <v>467</v>
      </c>
      <c r="C15" s="112" t="s">
        <v>463</v>
      </c>
      <c r="D15" s="279">
        <v>1</v>
      </c>
      <c r="E15" s="147">
        <v>0</v>
      </c>
      <c r="F15" s="136"/>
      <c r="G15" s="137"/>
      <c r="H15" s="136"/>
    </row>
    <row r="16" spans="1:8" ht="18" customHeight="1" x14ac:dyDescent="0.3">
      <c r="A16" s="42" t="s">
        <v>135</v>
      </c>
      <c r="B16" s="121" t="s">
        <v>186</v>
      </c>
      <c r="C16" s="121" t="s">
        <v>450</v>
      </c>
      <c r="D16" s="279" t="s">
        <v>455</v>
      </c>
      <c r="E16" s="279" t="s">
        <v>457</v>
      </c>
      <c r="F16" s="136"/>
      <c r="G16" s="137"/>
      <c r="H16" s="136"/>
    </row>
    <row r="17" spans="1:8" ht="18" customHeight="1" x14ac:dyDescent="0.3">
      <c r="A17" s="272"/>
      <c r="B17" s="166"/>
      <c r="C17" s="147" t="s">
        <v>451</v>
      </c>
      <c r="D17" s="279" t="s">
        <v>454</v>
      </c>
      <c r="E17" s="279" t="s">
        <v>458</v>
      </c>
      <c r="F17" s="136"/>
      <c r="G17" s="137"/>
      <c r="H17" s="136"/>
    </row>
    <row r="18" spans="1:8" ht="18" customHeight="1" x14ac:dyDescent="0.3">
      <c r="A18" s="272"/>
      <c r="B18" s="166"/>
      <c r="C18" s="147" t="s">
        <v>452</v>
      </c>
      <c r="D18" s="279" t="s">
        <v>456</v>
      </c>
      <c r="E18" s="279" t="s">
        <v>459</v>
      </c>
      <c r="F18" s="136"/>
      <c r="G18" s="137"/>
      <c r="H18" s="136"/>
    </row>
    <row r="19" spans="1:8" x14ac:dyDescent="0.3">
      <c r="A19" s="113" t="s">
        <v>134</v>
      </c>
      <c r="B19" s="119" t="s">
        <v>460</v>
      </c>
      <c r="C19" s="119"/>
      <c r="D19" s="280"/>
      <c r="E19" s="115"/>
      <c r="F19" s="136"/>
      <c r="G19" s="137"/>
      <c r="H19" s="136"/>
    </row>
    <row r="20" spans="1:8" x14ac:dyDescent="0.3">
      <c r="A20" s="113"/>
      <c r="B20" s="119" t="s">
        <v>461</v>
      </c>
      <c r="C20" s="119"/>
      <c r="D20" s="279"/>
      <c r="E20" s="147"/>
      <c r="F20" s="136"/>
      <c r="G20" s="137"/>
      <c r="H20" s="136"/>
    </row>
    <row r="21" spans="1:8" x14ac:dyDescent="0.3">
      <c r="A21" s="114"/>
      <c r="B21" s="120" t="s">
        <v>462</v>
      </c>
      <c r="C21" s="119"/>
      <c r="D21" s="279"/>
      <c r="E21" s="147"/>
      <c r="F21" s="136"/>
      <c r="G21" s="137"/>
      <c r="H21" s="136"/>
    </row>
    <row r="22" spans="1:8" x14ac:dyDescent="0.3">
      <c r="A22" s="42" t="s">
        <v>133</v>
      </c>
      <c r="B22" s="121" t="s">
        <v>187</v>
      </c>
      <c r="C22" s="121"/>
      <c r="D22" s="279"/>
      <c r="E22" s="147"/>
      <c r="F22" s="136"/>
      <c r="G22" s="137"/>
      <c r="H22" s="136"/>
    </row>
    <row r="23" spans="1:8" x14ac:dyDescent="0.3">
      <c r="A23" s="118"/>
      <c r="B23" s="120"/>
      <c r="C23" s="122"/>
      <c r="D23" s="279"/>
      <c r="E23" s="147"/>
      <c r="F23" s="136"/>
      <c r="G23" s="137"/>
      <c r="H23" s="136"/>
    </row>
    <row r="24" spans="1:8" x14ac:dyDescent="0.3">
      <c r="A24" s="41"/>
      <c r="B24" s="129"/>
      <c r="C24" s="41"/>
      <c r="D24" s="281"/>
      <c r="E24" s="137"/>
      <c r="F24" s="136"/>
      <c r="G24" s="137"/>
      <c r="H24" s="136"/>
    </row>
    <row r="25" spans="1:8" x14ac:dyDescent="0.3">
      <c r="A25" s="379" t="s">
        <v>112</v>
      </c>
      <c r="B25" s="379" t="s">
        <v>113</v>
      </c>
      <c r="C25" s="381" t="s">
        <v>29</v>
      </c>
      <c r="D25" s="382"/>
      <c r="E25" s="383"/>
      <c r="F25" s="124" t="s">
        <v>114</v>
      </c>
      <c r="G25" s="137"/>
      <c r="H25" s="136"/>
    </row>
    <row r="26" spans="1:8" x14ac:dyDescent="0.3">
      <c r="A26" s="380"/>
      <c r="B26" s="380"/>
      <c r="C26" s="125" t="s">
        <v>181</v>
      </c>
      <c r="D26" s="125" t="s">
        <v>184</v>
      </c>
      <c r="E26" s="125" t="s">
        <v>189</v>
      </c>
      <c r="F26" s="126"/>
      <c r="G26" s="137"/>
      <c r="H26" s="136"/>
    </row>
    <row r="27" spans="1:8" x14ac:dyDescent="0.3">
      <c r="A27" s="286" t="s">
        <v>126</v>
      </c>
      <c r="B27" s="287">
        <v>1</v>
      </c>
      <c r="C27" s="288">
        <v>7</v>
      </c>
      <c r="D27" s="289">
        <v>8</v>
      </c>
      <c r="E27" s="290">
        <v>9</v>
      </c>
      <c r="F27" s="291" t="s">
        <v>464</v>
      </c>
      <c r="G27" s="137"/>
      <c r="H27" s="136"/>
    </row>
    <row r="28" spans="1:8" x14ac:dyDescent="0.3">
      <c r="A28" s="286"/>
      <c r="B28" s="287">
        <v>2</v>
      </c>
      <c r="C28" s="288">
        <v>3</v>
      </c>
      <c r="D28" s="289">
        <v>3</v>
      </c>
      <c r="E28" s="290">
        <v>5</v>
      </c>
      <c r="F28" s="291" t="s">
        <v>465</v>
      </c>
      <c r="G28" s="137"/>
      <c r="H28" s="136"/>
    </row>
    <row r="29" spans="1:8" x14ac:dyDescent="0.3">
      <c r="A29" s="286"/>
      <c r="B29" s="287">
        <v>3</v>
      </c>
      <c r="C29" s="288">
        <v>3</v>
      </c>
      <c r="D29" s="289">
        <v>5</v>
      </c>
      <c r="E29" s="290">
        <v>3</v>
      </c>
      <c r="F29" s="291" t="s">
        <v>465</v>
      </c>
      <c r="G29" s="137"/>
      <c r="H29" s="136"/>
    </row>
    <row r="30" spans="1:8" x14ac:dyDescent="0.3">
      <c r="A30" s="286"/>
      <c r="B30" s="287">
        <v>4</v>
      </c>
      <c r="C30" s="288">
        <v>5</v>
      </c>
      <c r="D30" s="289">
        <v>3</v>
      </c>
      <c r="E30" s="290">
        <v>3</v>
      </c>
      <c r="F30" s="291" t="s">
        <v>465</v>
      </c>
      <c r="G30" s="137"/>
      <c r="H30" s="136"/>
    </row>
    <row r="31" spans="1:8" x14ac:dyDescent="0.3">
      <c r="A31" s="288"/>
      <c r="B31" s="287">
        <v>5</v>
      </c>
      <c r="C31" s="288">
        <v>5</v>
      </c>
      <c r="D31" s="289">
        <v>5</v>
      </c>
      <c r="E31" s="290">
        <v>5</v>
      </c>
      <c r="F31" s="291" t="s">
        <v>466</v>
      </c>
      <c r="G31" s="137"/>
      <c r="H31" s="136"/>
    </row>
    <row r="32" spans="1:8" x14ac:dyDescent="0.3">
      <c r="A32" s="292" t="s">
        <v>111</v>
      </c>
      <c r="B32" s="293">
        <v>1</v>
      </c>
      <c r="C32" s="292">
        <v>3</v>
      </c>
      <c r="D32" s="294">
        <v>5</v>
      </c>
      <c r="E32" s="295">
        <v>10</v>
      </c>
      <c r="F32" s="296" t="s">
        <v>175</v>
      </c>
      <c r="G32" s="137"/>
      <c r="H32" s="136"/>
    </row>
    <row r="33" spans="1:8" x14ac:dyDescent="0.3">
      <c r="A33" s="292"/>
      <c r="B33" s="293">
        <v>2</v>
      </c>
      <c r="C33" s="292">
        <v>10</v>
      </c>
      <c r="D33" s="294">
        <v>3</v>
      </c>
      <c r="E33" s="295">
        <v>5</v>
      </c>
      <c r="F33" s="296" t="s">
        <v>175</v>
      </c>
      <c r="G33" s="137"/>
      <c r="H33" s="136"/>
    </row>
    <row r="34" spans="1:8" x14ac:dyDescent="0.3">
      <c r="A34" s="297"/>
      <c r="B34" s="293">
        <v>3</v>
      </c>
      <c r="C34" s="292">
        <v>5</v>
      </c>
      <c r="D34" s="294">
        <v>10</v>
      </c>
      <c r="E34" s="295">
        <v>3</v>
      </c>
      <c r="F34" s="296" t="s">
        <v>175</v>
      </c>
      <c r="G34" s="137"/>
      <c r="H34" s="136"/>
    </row>
    <row r="35" spans="1:8" x14ac:dyDescent="0.3">
      <c r="A35" s="297"/>
      <c r="B35" s="293">
        <v>4</v>
      </c>
      <c r="C35" s="292">
        <v>0</v>
      </c>
      <c r="D35" s="294">
        <v>1</v>
      </c>
      <c r="E35" s="295">
        <v>2</v>
      </c>
      <c r="F35" s="296" t="s">
        <v>175</v>
      </c>
      <c r="G35" s="137"/>
      <c r="H35" s="136"/>
    </row>
    <row r="36" spans="1:8" x14ac:dyDescent="0.3">
      <c r="A36" s="297"/>
      <c r="B36" s="293">
        <v>5</v>
      </c>
      <c r="C36" s="292">
        <v>1</v>
      </c>
      <c r="D36" s="294">
        <v>0</v>
      </c>
      <c r="E36" s="295">
        <v>2</v>
      </c>
      <c r="F36" s="296" t="s">
        <v>175</v>
      </c>
      <c r="G36" s="137"/>
      <c r="H36" s="136"/>
    </row>
    <row r="37" spans="1:8" x14ac:dyDescent="0.3">
      <c r="A37" s="297"/>
      <c r="B37" s="293">
        <v>6</v>
      </c>
      <c r="C37" s="292">
        <v>1</v>
      </c>
      <c r="D37" s="294">
        <v>2</v>
      </c>
      <c r="E37" s="295">
        <v>0</v>
      </c>
      <c r="F37" s="296" t="s">
        <v>175</v>
      </c>
      <c r="G37" s="137"/>
      <c r="H37" s="136"/>
    </row>
    <row r="38" spans="1:8" x14ac:dyDescent="0.3">
      <c r="A38" s="278" t="s">
        <v>137</v>
      </c>
      <c r="B38" s="121">
        <v>1</v>
      </c>
      <c r="C38" s="42">
        <v>1</v>
      </c>
      <c r="D38" s="279">
        <v>1</v>
      </c>
      <c r="E38" s="147">
        <v>3</v>
      </c>
      <c r="F38" s="282" t="s">
        <v>465</v>
      </c>
      <c r="G38" s="137"/>
      <c r="H38" s="136"/>
    </row>
    <row r="39" spans="1:8" x14ac:dyDescent="0.3">
      <c r="A39" s="278" t="s">
        <v>138</v>
      </c>
      <c r="B39" s="121">
        <v>1</v>
      </c>
      <c r="C39" s="42">
        <v>0</v>
      </c>
      <c r="D39" s="279">
        <v>0</v>
      </c>
      <c r="E39" s="147">
        <v>0</v>
      </c>
      <c r="F39" s="282" t="s">
        <v>175</v>
      </c>
      <c r="G39" s="137"/>
      <c r="H39" s="136"/>
    </row>
    <row r="40" spans="1:8" x14ac:dyDescent="0.3">
      <c r="A40" s="42"/>
      <c r="B40" s="121"/>
      <c r="C40" s="42"/>
      <c r="D40" s="279"/>
      <c r="E40" s="147"/>
      <c r="F40" s="282"/>
      <c r="G40" s="137"/>
      <c r="H40" s="136"/>
    </row>
    <row r="41" spans="1:8" x14ac:dyDescent="0.3">
      <c r="A41" s="41"/>
      <c r="B41" s="129"/>
      <c r="C41" s="41"/>
      <c r="D41" s="281"/>
      <c r="E41" s="137"/>
      <c r="F41" s="136"/>
      <c r="G41" s="137"/>
      <c r="H41" s="136"/>
    </row>
    <row r="42" spans="1:8" x14ac:dyDescent="0.3">
      <c r="A42" s="41"/>
      <c r="B42" s="129"/>
      <c r="C42" s="41"/>
      <c r="D42" s="281"/>
      <c r="E42" s="137"/>
      <c r="F42" s="136"/>
      <c r="G42" s="137"/>
      <c r="H42" s="136"/>
    </row>
    <row r="43" spans="1:8" x14ac:dyDescent="0.3">
      <c r="A43" s="41"/>
      <c r="B43" s="129"/>
      <c r="C43" s="41"/>
      <c r="D43" s="281"/>
      <c r="E43" s="137"/>
      <c r="F43" s="136"/>
      <c r="G43" s="137"/>
      <c r="H43" s="136"/>
    </row>
    <row r="44" spans="1:8" x14ac:dyDescent="0.3">
      <c r="A44" s="298"/>
      <c r="B44" s="298"/>
      <c r="C44" s="298"/>
      <c r="D44" s="299"/>
      <c r="E44" s="300"/>
      <c r="F44" s="301"/>
      <c r="G44" s="300"/>
      <c r="H44" s="136"/>
    </row>
    <row r="45" spans="1:8" x14ac:dyDescent="0.3">
      <c r="A45" s="298"/>
      <c r="B45" s="298"/>
      <c r="C45" s="298"/>
      <c r="D45" s="299"/>
      <c r="E45" s="300"/>
      <c r="F45" s="301"/>
      <c r="G45" s="300"/>
      <c r="H45" s="136"/>
    </row>
    <row r="46" spans="1:8" x14ac:dyDescent="0.3">
      <c r="A46" s="300"/>
      <c r="B46" s="300"/>
      <c r="C46" s="300"/>
      <c r="D46" s="299"/>
      <c r="E46" s="300"/>
      <c r="F46" s="301"/>
      <c r="G46" s="300"/>
      <c r="H46" s="136"/>
    </row>
    <row r="47" spans="1:8" x14ac:dyDescent="0.3">
      <c r="A47" s="305"/>
      <c r="B47" s="306"/>
      <c r="C47" s="305"/>
      <c r="D47" s="305"/>
      <c r="E47" s="307"/>
      <c r="F47" s="307"/>
      <c r="G47" s="300"/>
      <c r="H47" s="136"/>
    </row>
    <row r="48" spans="1:8" s="284" customFormat="1" x14ac:dyDescent="0.3">
      <c r="A48" s="384"/>
      <c r="B48" s="384"/>
      <c r="C48" s="378"/>
      <c r="D48" s="378"/>
      <c r="E48" s="378"/>
      <c r="F48" s="11"/>
      <c r="G48" s="302"/>
      <c r="H48" s="283"/>
    </row>
    <row r="49" spans="1:8" x14ac:dyDescent="0.3">
      <c r="A49" s="384"/>
      <c r="B49" s="384"/>
      <c r="C49" s="73"/>
      <c r="D49" s="73"/>
      <c r="E49" s="73"/>
      <c r="F49" s="11"/>
      <c r="G49" s="303"/>
      <c r="H49" s="138"/>
    </row>
    <row r="50" spans="1:8" x14ac:dyDescent="0.3">
      <c r="A50" s="308"/>
      <c r="B50" s="309"/>
      <c r="C50" s="304"/>
      <c r="D50" s="304"/>
      <c r="E50" s="304"/>
      <c r="F50" s="301"/>
      <c r="G50" s="303"/>
      <c r="H50" s="138"/>
    </row>
    <row r="51" spans="1:8" x14ac:dyDescent="0.3">
      <c r="A51" s="308"/>
      <c r="B51" s="309"/>
      <c r="C51" s="304"/>
      <c r="D51" s="304"/>
      <c r="E51" s="304"/>
      <c r="F51" s="301"/>
      <c r="G51" s="303"/>
      <c r="H51" s="138"/>
    </row>
    <row r="52" spans="1:8" x14ac:dyDescent="0.3">
      <c r="A52" s="308"/>
      <c r="B52" s="309"/>
      <c r="C52" s="304"/>
      <c r="D52" s="304"/>
      <c r="E52" s="304"/>
      <c r="F52" s="301"/>
      <c r="G52" s="303"/>
      <c r="H52" s="138"/>
    </row>
    <row r="53" spans="1:8" x14ac:dyDescent="0.3">
      <c r="A53" s="308"/>
      <c r="B53" s="309"/>
      <c r="C53" s="304"/>
      <c r="D53" s="304"/>
      <c r="E53" s="304"/>
      <c r="F53" s="301"/>
      <c r="G53" s="305"/>
      <c r="H53" s="285"/>
    </row>
    <row r="54" spans="1:8" x14ac:dyDescent="0.3">
      <c r="A54" s="308"/>
      <c r="B54" s="309"/>
      <c r="C54" s="309"/>
      <c r="D54" s="309"/>
      <c r="E54" s="309"/>
      <c r="F54" s="310"/>
      <c r="G54" s="307"/>
    </row>
    <row r="55" spans="1:8" x14ac:dyDescent="0.3">
      <c r="A55" s="308"/>
      <c r="B55" s="309"/>
      <c r="C55" s="304"/>
      <c r="D55" s="304"/>
      <c r="E55" s="304"/>
      <c r="F55" s="310"/>
      <c r="G55" s="307"/>
    </row>
    <row r="56" spans="1:8" x14ac:dyDescent="0.3">
      <c r="A56" s="308"/>
      <c r="B56" s="309"/>
      <c r="C56" s="301"/>
      <c r="D56" s="309"/>
      <c r="E56" s="309"/>
      <c r="F56" s="310"/>
      <c r="G56" s="307"/>
    </row>
    <row r="57" spans="1:8" x14ac:dyDescent="0.3">
      <c r="A57" s="308"/>
      <c r="B57" s="309"/>
      <c r="C57" s="301"/>
      <c r="D57" s="309"/>
      <c r="E57" s="309"/>
      <c r="F57" s="310"/>
      <c r="G57" s="307"/>
    </row>
    <row r="58" spans="1:8" x14ac:dyDescent="0.3">
      <c r="A58" s="308"/>
      <c r="B58" s="298"/>
      <c r="C58" s="298"/>
      <c r="D58" s="309"/>
      <c r="E58" s="309"/>
      <c r="F58" s="310"/>
      <c r="G58" s="307"/>
    </row>
    <row r="59" spans="1:8" x14ac:dyDescent="0.3">
      <c r="A59" s="308"/>
      <c r="B59" s="298"/>
      <c r="C59" s="298"/>
      <c r="D59" s="309"/>
      <c r="E59" s="309"/>
      <c r="F59" s="310"/>
      <c r="G59" s="307"/>
    </row>
    <row r="60" spans="1:8" x14ac:dyDescent="0.3">
      <c r="A60" s="308"/>
      <c r="B60" s="298"/>
      <c r="C60" s="298"/>
      <c r="D60" s="298"/>
      <c r="E60" s="309"/>
      <c r="F60" s="310"/>
      <c r="G60" s="307"/>
    </row>
    <row r="61" spans="1:8" x14ac:dyDescent="0.3">
      <c r="A61" s="308"/>
      <c r="B61" s="298"/>
      <c r="C61" s="298"/>
      <c r="D61" s="298"/>
      <c r="E61" s="309"/>
      <c r="F61" s="310"/>
      <c r="G61" s="307"/>
    </row>
    <row r="62" spans="1:8" x14ac:dyDescent="0.3">
      <c r="A62" s="308"/>
      <c r="B62" s="298"/>
      <c r="C62" s="298"/>
      <c r="D62" s="298"/>
      <c r="E62" s="309"/>
      <c r="F62" s="310"/>
      <c r="G62" s="307"/>
    </row>
    <row r="63" spans="1:8" x14ac:dyDescent="0.3">
      <c r="A63" s="308"/>
      <c r="B63" s="298"/>
      <c r="C63" s="298"/>
      <c r="D63" s="298"/>
      <c r="E63" s="309"/>
      <c r="F63" s="310"/>
      <c r="G63" s="307"/>
    </row>
    <row r="64" spans="1:8" x14ac:dyDescent="0.3">
      <c r="A64" s="308"/>
      <c r="B64" s="298"/>
      <c r="C64" s="298"/>
      <c r="D64" s="298"/>
      <c r="E64" s="298"/>
      <c r="F64" s="310"/>
      <c r="G64" s="307"/>
    </row>
    <row r="65" spans="1:7" x14ac:dyDescent="0.3">
      <c r="A65" s="308"/>
      <c r="B65" s="298"/>
      <c r="C65" s="298"/>
      <c r="D65" s="298"/>
      <c r="E65" s="298"/>
      <c r="F65" s="310"/>
      <c r="G65" s="307"/>
    </row>
    <row r="66" spans="1:7" x14ac:dyDescent="0.3">
      <c r="A66" s="308"/>
      <c r="B66" s="298"/>
      <c r="C66" s="298"/>
      <c r="D66" s="298"/>
      <c r="E66" s="298"/>
      <c r="F66" s="310"/>
      <c r="G66" s="307"/>
    </row>
    <row r="67" spans="1:7" x14ac:dyDescent="0.3">
      <c r="A67" s="308"/>
      <c r="B67" s="298"/>
      <c r="C67" s="298"/>
      <c r="D67" s="298"/>
      <c r="E67" s="298"/>
      <c r="F67" s="310"/>
      <c r="G67" s="307"/>
    </row>
    <row r="68" spans="1:7" x14ac:dyDescent="0.3">
      <c r="A68" s="308"/>
      <c r="B68" s="298"/>
      <c r="C68" s="298"/>
      <c r="D68" s="298"/>
      <c r="E68" s="298"/>
      <c r="F68" s="310"/>
      <c r="G68" s="307"/>
    </row>
    <row r="69" spans="1:7" x14ac:dyDescent="0.3">
      <c r="A69" s="308"/>
      <c r="B69" s="298"/>
      <c r="C69" s="298"/>
      <c r="D69" s="298"/>
      <c r="E69" s="298"/>
      <c r="F69" s="310"/>
      <c r="G69" s="307"/>
    </row>
    <row r="70" spans="1:7" x14ac:dyDescent="0.3">
      <c r="A70" s="307"/>
      <c r="B70" s="307"/>
      <c r="C70" s="307"/>
      <c r="D70" s="307"/>
      <c r="E70" s="307"/>
      <c r="F70" s="307"/>
      <c r="G70" s="307"/>
    </row>
  </sheetData>
  <mergeCells count="6">
    <mergeCell ref="C48:E48"/>
    <mergeCell ref="A25:A26"/>
    <mergeCell ref="B25:B26"/>
    <mergeCell ref="C25:E25"/>
    <mergeCell ref="A48:A49"/>
    <mergeCell ref="B48:B4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H43"/>
  <sheetViews>
    <sheetView topLeftCell="A10" zoomScale="70" zoomScaleNormal="70" workbookViewId="0">
      <selection activeCell="B42" sqref="B42"/>
    </sheetView>
  </sheetViews>
  <sheetFormatPr defaultRowHeight="16.5" x14ac:dyDescent="0.25"/>
  <cols>
    <col min="1" max="1" width="27.5703125" style="132" customWidth="1"/>
    <col min="2" max="2" width="51.85546875" style="132" customWidth="1"/>
    <col min="3" max="3" width="37" style="132" customWidth="1"/>
    <col min="4" max="5" width="9.140625" style="132"/>
    <col min="6" max="6" width="26" style="132" customWidth="1"/>
    <col min="7" max="16384" width="9.140625" style="132"/>
  </cols>
  <sheetData>
    <row r="23" spans="1:8" x14ac:dyDescent="0.25">
      <c r="A23" s="131" t="s">
        <v>0</v>
      </c>
      <c r="B23" s="131"/>
      <c r="C23" s="131"/>
    </row>
    <row r="24" spans="1:8" x14ac:dyDescent="0.25">
      <c r="A24" s="133" t="s">
        <v>1</v>
      </c>
      <c r="B24" s="133" t="s">
        <v>110</v>
      </c>
      <c r="C24" s="133" t="s">
        <v>111</v>
      </c>
    </row>
    <row r="25" spans="1:8" ht="20.25" customHeight="1" x14ac:dyDescent="0.25">
      <c r="A25" s="134" t="s">
        <v>194</v>
      </c>
      <c r="B25" s="134" t="s">
        <v>196</v>
      </c>
      <c r="C25" s="266"/>
    </row>
    <row r="26" spans="1:8" ht="18.75" customHeight="1" x14ac:dyDescent="0.25">
      <c r="A26" s="134" t="s">
        <v>195</v>
      </c>
      <c r="B26" s="134" t="s">
        <v>197</v>
      </c>
      <c r="C26" s="266"/>
    </row>
    <row r="27" spans="1:8" ht="19.5" x14ac:dyDescent="0.25">
      <c r="A27" s="385" t="s">
        <v>191</v>
      </c>
      <c r="B27" s="121" t="s">
        <v>198</v>
      </c>
      <c r="C27" s="266"/>
    </row>
    <row r="28" spans="1:8" x14ac:dyDescent="0.25">
      <c r="A28" s="385"/>
      <c r="B28" s="121" t="s">
        <v>199</v>
      </c>
      <c r="C28" s="266"/>
    </row>
    <row r="29" spans="1:8" x14ac:dyDescent="0.25">
      <c r="A29" s="134" t="s">
        <v>192</v>
      </c>
      <c r="B29" s="134" t="s">
        <v>193</v>
      </c>
      <c r="C29" s="266"/>
    </row>
    <row r="30" spans="1:8" x14ac:dyDescent="0.25">
      <c r="A30" s="265" t="s">
        <v>446</v>
      </c>
      <c r="B30" s="121" t="s">
        <v>447</v>
      </c>
      <c r="C30" s="42"/>
    </row>
    <row r="31" spans="1:8" x14ac:dyDescent="0.25">
      <c r="A31" s="264"/>
      <c r="B31" s="129"/>
    </row>
    <row r="32" spans="1:8" x14ac:dyDescent="0.25">
      <c r="A32" s="135" t="s">
        <v>109</v>
      </c>
      <c r="B32" s="136"/>
      <c r="C32" s="137"/>
      <c r="D32" s="136"/>
      <c r="E32" s="138"/>
      <c r="F32" s="138"/>
      <c r="G32" s="138"/>
      <c r="H32" s="138"/>
    </row>
    <row r="36" spans="1:8" ht="15" customHeight="1" x14ac:dyDescent="0.25">
      <c r="A36" s="142" t="s">
        <v>112</v>
      </c>
      <c r="B36" s="143" t="s">
        <v>113</v>
      </c>
      <c r="C36" s="144" t="s">
        <v>181</v>
      </c>
      <c r="D36" s="144" t="s">
        <v>184</v>
      </c>
      <c r="E36" s="144" t="s">
        <v>189</v>
      </c>
      <c r="F36" s="144" t="s">
        <v>209</v>
      </c>
      <c r="G36" s="144" t="s">
        <v>200</v>
      </c>
      <c r="H36" s="144" t="s">
        <v>201</v>
      </c>
    </row>
    <row r="37" spans="1:8" ht="15" customHeight="1" x14ac:dyDescent="0.25">
      <c r="A37" s="140" t="s">
        <v>126</v>
      </c>
      <c r="B37" s="141">
        <v>1</v>
      </c>
      <c r="C37" s="141">
        <v>2</v>
      </c>
      <c r="D37" s="141">
        <v>3</v>
      </c>
      <c r="E37" s="141">
        <v>4</v>
      </c>
      <c r="F37" s="141" t="s">
        <v>205</v>
      </c>
      <c r="G37" s="141">
        <v>-1</v>
      </c>
      <c r="H37" s="141">
        <v>-2</v>
      </c>
    </row>
    <row r="38" spans="1:8" x14ac:dyDescent="0.25">
      <c r="A38" s="141"/>
      <c r="B38" s="141">
        <v>2</v>
      </c>
      <c r="C38" s="141">
        <v>1</v>
      </c>
      <c r="D38" s="141">
        <v>2</v>
      </c>
      <c r="E38" s="141">
        <v>1</v>
      </c>
      <c r="F38" s="141" t="s">
        <v>206</v>
      </c>
      <c r="G38" s="141">
        <v>0.5</v>
      </c>
      <c r="H38" s="141">
        <v>0.5</v>
      </c>
    </row>
    <row r="39" spans="1:8" x14ac:dyDescent="0.25">
      <c r="A39" s="141"/>
      <c r="B39" s="141">
        <v>3</v>
      </c>
      <c r="C39" s="141">
        <v>0</v>
      </c>
      <c r="D39" s="141">
        <v>5</v>
      </c>
      <c r="E39" s="141">
        <v>10</v>
      </c>
      <c r="F39" s="141" t="s">
        <v>202</v>
      </c>
      <c r="G39" s="141" t="s">
        <v>203</v>
      </c>
      <c r="H39" s="141" t="s">
        <v>203</v>
      </c>
    </row>
    <row r="40" spans="1:8" x14ac:dyDescent="0.25">
      <c r="A40" s="141"/>
      <c r="B40" s="141">
        <v>4</v>
      </c>
      <c r="C40" s="141">
        <v>0</v>
      </c>
      <c r="D40" s="141">
        <v>0</v>
      </c>
      <c r="E40" s="141">
        <v>0</v>
      </c>
      <c r="F40" s="141" t="s">
        <v>204</v>
      </c>
      <c r="G40" s="141" t="s">
        <v>203</v>
      </c>
      <c r="H40" s="141" t="s">
        <v>203</v>
      </c>
    </row>
    <row r="41" spans="1:8" ht="33" x14ac:dyDescent="0.25">
      <c r="A41" s="140" t="s">
        <v>115</v>
      </c>
      <c r="B41" s="141">
        <v>1</v>
      </c>
      <c r="C41" s="141">
        <v>2.5</v>
      </c>
      <c r="D41" s="141">
        <v>3</v>
      </c>
      <c r="E41" s="141">
        <v>1</v>
      </c>
      <c r="F41" s="141" t="s">
        <v>210</v>
      </c>
      <c r="G41" s="141" t="s">
        <v>203</v>
      </c>
      <c r="H41" s="141" t="s">
        <v>203</v>
      </c>
    </row>
    <row r="42" spans="1:8" x14ac:dyDescent="0.25">
      <c r="A42" s="141"/>
      <c r="B42" s="141">
        <v>2</v>
      </c>
      <c r="C42" s="141"/>
      <c r="D42" s="141">
        <v>3</v>
      </c>
      <c r="E42" s="141">
        <v>2</v>
      </c>
      <c r="F42" s="141" t="s">
        <v>207</v>
      </c>
      <c r="G42" s="141" t="s">
        <v>203</v>
      </c>
      <c r="H42" s="141" t="s">
        <v>203</v>
      </c>
    </row>
    <row r="43" spans="1:8" ht="33" x14ac:dyDescent="0.25">
      <c r="A43" s="141"/>
      <c r="B43" s="141">
        <v>3</v>
      </c>
      <c r="C43" s="141" t="s">
        <v>184</v>
      </c>
      <c r="D43" s="141" t="s">
        <v>189</v>
      </c>
      <c r="E43" s="141" t="s">
        <v>181</v>
      </c>
      <c r="F43" s="141" t="s">
        <v>211</v>
      </c>
      <c r="G43" s="141"/>
      <c r="H43" s="141"/>
    </row>
  </sheetData>
  <mergeCells count="1">
    <mergeCell ref="A27:A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M101"/>
  <sheetViews>
    <sheetView topLeftCell="A15" zoomScale="70" zoomScaleNormal="70" workbookViewId="0">
      <selection activeCell="I83" sqref="I83"/>
    </sheetView>
  </sheetViews>
  <sheetFormatPr defaultRowHeight="15" x14ac:dyDescent="0.25"/>
  <cols>
    <col min="1" max="1" width="31.7109375" style="50" customWidth="1"/>
    <col min="2" max="2" width="16.5703125" style="50" customWidth="1"/>
    <col min="3" max="3" width="45.85546875" style="50" customWidth="1"/>
    <col min="4" max="4" width="24" style="215" customWidth="1"/>
    <col min="5" max="5" width="26.7109375" style="50" customWidth="1"/>
    <col min="6" max="6" width="18.28515625" style="50" customWidth="1"/>
    <col min="7" max="7" width="24.140625" style="50" customWidth="1"/>
    <col min="8" max="8" width="67.7109375" style="50" customWidth="1"/>
    <col min="9" max="9" width="37.140625" style="50" customWidth="1"/>
    <col min="10" max="16384" width="9.140625" style="50"/>
  </cols>
  <sheetData>
    <row r="3" spans="4:8" x14ac:dyDescent="0.25">
      <c r="G3" s="50">
        <v>1</v>
      </c>
      <c r="H3" s="50">
        <v>-1</v>
      </c>
    </row>
    <row r="4" spans="4:8" ht="16.5" x14ac:dyDescent="0.25">
      <c r="D4" s="312" t="s">
        <v>1</v>
      </c>
      <c r="E4" s="148" t="s">
        <v>110</v>
      </c>
      <c r="F4" s="246" t="s">
        <v>111</v>
      </c>
      <c r="G4" s="311" t="s">
        <v>468</v>
      </c>
      <c r="H4" s="311" t="s">
        <v>469</v>
      </c>
    </row>
    <row r="5" spans="4:8" x14ac:dyDescent="0.25">
      <c r="D5" s="215" t="s">
        <v>439</v>
      </c>
      <c r="E5" s="50" t="s">
        <v>470</v>
      </c>
      <c r="F5" s="50" t="s">
        <v>471</v>
      </c>
      <c r="G5" s="50">
        <v>0</v>
      </c>
      <c r="H5" s="50">
        <v>-1</v>
      </c>
    </row>
    <row r="6" spans="4:8" x14ac:dyDescent="0.25">
      <c r="F6" s="50" t="s">
        <v>472</v>
      </c>
      <c r="G6" s="50" t="s">
        <v>473</v>
      </c>
      <c r="H6" s="50" t="s">
        <v>474</v>
      </c>
    </row>
    <row r="11" spans="4:8" x14ac:dyDescent="0.25">
      <c r="D11" s="215" t="s">
        <v>473</v>
      </c>
      <c r="E11" s="50" t="s">
        <v>475</v>
      </c>
      <c r="F11" s="50" t="s">
        <v>476</v>
      </c>
    </row>
    <row r="24" spans="1:7" ht="16.5" x14ac:dyDescent="0.25">
      <c r="A24" s="121" t="s">
        <v>0</v>
      </c>
      <c r="B24" s="41"/>
      <c r="C24" s="41"/>
    </row>
    <row r="25" spans="1:7" ht="17.25" thickBot="1" x14ac:dyDescent="0.3">
      <c r="A25" s="148" t="s">
        <v>1</v>
      </c>
      <c r="B25" s="148" t="s">
        <v>110</v>
      </c>
      <c r="C25" s="246" t="s">
        <v>111</v>
      </c>
      <c r="D25" s="318"/>
      <c r="E25" s="49"/>
    </row>
    <row r="26" spans="1:7" ht="16.5" x14ac:dyDescent="0.25">
      <c r="A26" s="149" t="s">
        <v>212</v>
      </c>
      <c r="B26" s="150" t="s">
        <v>434</v>
      </c>
      <c r="C26" s="247" t="s">
        <v>121</v>
      </c>
      <c r="D26" s="318">
        <v>0</v>
      </c>
      <c r="E26" s="49">
        <v>-1</v>
      </c>
    </row>
    <row r="27" spans="1:7" ht="16.5" x14ac:dyDescent="0.25">
      <c r="A27" s="151"/>
      <c r="B27" s="123"/>
      <c r="C27" s="137" t="s">
        <v>435</v>
      </c>
      <c r="D27" s="318" t="s">
        <v>436</v>
      </c>
      <c r="E27" s="49" t="s">
        <v>437</v>
      </c>
    </row>
    <row r="28" spans="1:7" ht="16.5" x14ac:dyDescent="0.25">
      <c r="A28" s="151"/>
      <c r="B28" s="112"/>
      <c r="C28" s="137" t="s">
        <v>216</v>
      </c>
      <c r="D28" s="318"/>
      <c r="E28" s="49"/>
    </row>
    <row r="29" spans="1:7" ht="16.5" x14ac:dyDescent="0.25">
      <c r="A29" s="151"/>
      <c r="B29" s="112"/>
      <c r="C29" s="137" t="s">
        <v>217</v>
      </c>
      <c r="D29" s="318"/>
      <c r="E29" s="49"/>
    </row>
    <row r="30" spans="1:7" ht="16.5" x14ac:dyDescent="0.25">
      <c r="A30" s="152"/>
      <c r="B30" s="115"/>
      <c r="C30" s="248" t="s">
        <v>183</v>
      </c>
      <c r="D30" s="318"/>
      <c r="E30" s="49"/>
    </row>
    <row r="31" spans="1:7" ht="16.5" x14ac:dyDescent="0.25">
      <c r="A31" s="153" t="s">
        <v>215</v>
      </c>
      <c r="B31" s="137" t="s">
        <v>438</v>
      </c>
      <c r="C31" s="137" t="s">
        <v>477</v>
      </c>
      <c r="D31" s="318" t="s">
        <v>439</v>
      </c>
      <c r="E31" s="267" t="s">
        <v>440</v>
      </c>
      <c r="F31" s="50" t="s">
        <v>441</v>
      </c>
      <c r="G31" s="50" t="s">
        <v>442</v>
      </c>
    </row>
    <row r="32" spans="1:7" ht="16.5" x14ac:dyDescent="0.25">
      <c r="A32" s="153"/>
      <c r="B32" s="117"/>
      <c r="C32" s="137" t="s">
        <v>216</v>
      </c>
      <c r="D32" s="318"/>
      <c r="E32" s="49"/>
    </row>
    <row r="33" spans="1:6" ht="16.5" x14ac:dyDescent="0.25">
      <c r="A33" s="153"/>
      <c r="B33" s="117"/>
      <c r="C33" s="137" t="s">
        <v>217</v>
      </c>
      <c r="D33" s="318"/>
      <c r="E33" s="49"/>
    </row>
    <row r="34" spans="1:6" ht="17.25" thickBot="1" x14ac:dyDescent="0.3">
      <c r="A34" s="154"/>
      <c r="B34" s="155"/>
      <c r="C34" s="249" t="s">
        <v>183</v>
      </c>
      <c r="D34" s="318"/>
      <c r="E34" s="49"/>
    </row>
    <row r="35" spans="1:6" ht="16.5" x14ac:dyDescent="0.25">
      <c r="A35" s="250" t="s">
        <v>443</v>
      </c>
      <c r="B35" s="41" t="s">
        <v>444</v>
      </c>
      <c r="C35" s="93" t="s">
        <v>121</v>
      </c>
      <c r="D35" s="319">
        <v>0</v>
      </c>
      <c r="E35" s="93">
        <v>-1</v>
      </c>
    </row>
    <row r="36" spans="1:6" ht="16.5" x14ac:dyDescent="0.25">
      <c r="A36" s="250"/>
      <c r="B36" s="41"/>
      <c r="C36" s="93"/>
      <c r="D36" s="319">
        <v>50</v>
      </c>
      <c r="E36" s="93">
        <v>49</v>
      </c>
    </row>
    <row r="37" spans="1:6" ht="16.5" x14ac:dyDescent="0.25">
      <c r="A37" s="250"/>
      <c r="B37" s="41"/>
      <c r="C37" s="93"/>
      <c r="D37" s="319">
        <v>51</v>
      </c>
      <c r="E37" s="93">
        <v>50</v>
      </c>
    </row>
    <row r="38" spans="1:6" ht="16.5" x14ac:dyDescent="0.25">
      <c r="A38" s="250"/>
      <c r="B38" s="41"/>
      <c r="C38" s="93"/>
      <c r="D38" s="320">
        <v>100</v>
      </c>
      <c r="E38" s="93">
        <v>99</v>
      </c>
    </row>
    <row r="39" spans="1:6" ht="16.5" x14ac:dyDescent="0.25">
      <c r="A39" s="250"/>
      <c r="B39" s="41"/>
      <c r="C39" s="93"/>
      <c r="D39" s="320">
        <v>101</v>
      </c>
      <c r="E39" s="93"/>
    </row>
    <row r="40" spans="1:6" ht="16.5" x14ac:dyDescent="0.25">
      <c r="A40" s="250"/>
      <c r="B40" s="41"/>
      <c r="C40" s="93"/>
      <c r="D40" s="320">
        <v>200</v>
      </c>
      <c r="E40" s="93"/>
    </row>
    <row r="41" spans="1:6" ht="16.5" x14ac:dyDescent="0.25">
      <c r="A41" s="250"/>
      <c r="B41" s="41"/>
      <c r="C41" s="93"/>
      <c r="D41" s="320">
        <v>201</v>
      </c>
      <c r="E41" s="93"/>
    </row>
    <row r="42" spans="1:6" ht="16.5" x14ac:dyDescent="0.25">
      <c r="A42" s="250"/>
      <c r="B42" s="41"/>
      <c r="C42" s="93"/>
      <c r="D42" s="320">
        <v>300</v>
      </c>
      <c r="E42" s="93"/>
    </row>
    <row r="43" spans="1:6" x14ac:dyDescent="0.25">
      <c r="D43" s="320">
        <v>301</v>
      </c>
    </row>
    <row r="44" spans="1:6" x14ac:dyDescent="0.25">
      <c r="D44" s="320">
        <v>400</v>
      </c>
    </row>
    <row r="45" spans="1:6" ht="15.75" thickBot="1" x14ac:dyDescent="0.3">
      <c r="D45" s="320">
        <v>401</v>
      </c>
    </row>
    <row r="46" spans="1:6" ht="16.5" x14ac:dyDescent="0.25">
      <c r="A46" s="395" t="s">
        <v>112</v>
      </c>
      <c r="B46" s="397" t="s">
        <v>113</v>
      </c>
      <c r="C46" s="399" t="s">
        <v>29</v>
      </c>
      <c r="D46" s="400"/>
      <c r="E46" s="401" t="s">
        <v>114</v>
      </c>
    </row>
    <row r="47" spans="1:6" ht="16.5" x14ac:dyDescent="0.25">
      <c r="A47" s="396"/>
      <c r="B47" s="398"/>
      <c r="C47" s="251" t="s">
        <v>212</v>
      </c>
      <c r="D47" s="313" t="s">
        <v>215</v>
      </c>
      <c r="E47" s="402"/>
    </row>
    <row r="48" spans="1:6" ht="18.75" x14ac:dyDescent="0.3">
      <c r="A48" s="252" t="s">
        <v>126</v>
      </c>
      <c r="B48" s="253">
        <v>1</v>
      </c>
      <c r="C48" s="254">
        <v>50</v>
      </c>
      <c r="D48" s="314">
        <v>150</v>
      </c>
      <c r="E48" s="254">
        <v>150850</v>
      </c>
      <c r="F48" s="156" t="s">
        <v>218</v>
      </c>
    </row>
    <row r="49" spans="1:13" ht="16.5" x14ac:dyDescent="0.25">
      <c r="A49" s="252" t="s">
        <v>115</v>
      </c>
      <c r="B49" s="253">
        <v>1</v>
      </c>
      <c r="C49" s="255">
        <v>-10</v>
      </c>
      <c r="D49" s="253">
        <v>50</v>
      </c>
      <c r="E49" s="256">
        <v>-1</v>
      </c>
    </row>
    <row r="50" spans="1:13" ht="16.5" x14ac:dyDescent="0.25">
      <c r="A50" s="257"/>
      <c r="B50" s="258">
        <v>2</v>
      </c>
      <c r="C50" s="259">
        <v>5.4</v>
      </c>
      <c r="D50" s="258">
        <v>50</v>
      </c>
      <c r="E50" s="256">
        <v>-1</v>
      </c>
    </row>
    <row r="51" spans="1:13" ht="16.5" x14ac:dyDescent="0.25">
      <c r="A51" s="257"/>
      <c r="B51" s="253">
        <v>3</v>
      </c>
      <c r="C51" s="260" t="s">
        <v>127</v>
      </c>
      <c r="D51" s="258">
        <v>50</v>
      </c>
      <c r="E51" s="256">
        <v>-1</v>
      </c>
    </row>
    <row r="52" spans="1:13" ht="16.5" x14ac:dyDescent="0.25">
      <c r="A52" s="257"/>
      <c r="B52" s="258">
        <v>4</v>
      </c>
      <c r="C52" s="260" t="s">
        <v>59</v>
      </c>
      <c r="D52" s="258">
        <v>50</v>
      </c>
      <c r="E52" s="256">
        <v>-1</v>
      </c>
    </row>
    <row r="53" spans="1:13" ht="16.5" x14ac:dyDescent="0.25">
      <c r="A53" s="257"/>
      <c r="B53" s="253">
        <v>5</v>
      </c>
      <c r="C53" s="260">
        <v>10</v>
      </c>
      <c r="D53" s="259">
        <v>5</v>
      </c>
      <c r="E53" s="256">
        <v>-1</v>
      </c>
    </row>
    <row r="54" spans="1:13" ht="16.5" x14ac:dyDescent="0.25">
      <c r="A54" s="257"/>
      <c r="B54" s="258">
        <v>6</v>
      </c>
      <c r="C54" s="260">
        <v>10</v>
      </c>
      <c r="D54" s="259">
        <v>25.5</v>
      </c>
      <c r="E54" s="256">
        <v>-1</v>
      </c>
    </row>
    <row r="55" spans="1:13" ht="16.5" x14ac:dyDescent="0.25">
      <c r="A55" s="257"/>
      <c r="B55" s="253">
        <v>7</v>
      </c>
      <c r="C55" s="260">
        <v>-10</v>
      </c>
      <c r="D55" s="259" t="s">
        <v>127</v>
      </c>
      <c r="E55" s="256">
        <v>-1</v>
      </c>
      <c r="G55" s="321"/>
      <c r="H55" s="317" t="s">
        <v>479</v>
      </c>
      <c r="I55" s="321"/>
      <c r="J55" s="321"/>
      <c r="K55" s="321"/>
      <c r="L55" s="321"/>
      <c r="M55" s="321"/>
    </row>
    <row r="56" spans="1:13" ht="17.25" thickBot="1" x14ac:dyDescent="0.3">
      <c r="A56" s="261"/>
      <c r="B56" s="262">
        <v>8</v>
      </c>
      <c r="C56" s="263"/>
      <c r="D56" s="315" t="s">
        <v>59</v>
      </c>
      <c r="E56" s="256">
        <v>-1</v>
      </c>
      <c r="G56" s="321"/>
      <c r="H56" s="322" t="s">
        <v>480</v>
      </c>
      <c r="I56" s="323"/>
      <c r="J56" s="321"/>
      <c r="K56" s="394"/>
      <c r="L56" s="394"/>
      <c r="M56" s="394"/>
    </row>
    <row r="57" spans="1:13" ht="26.25" x14ac:dyDescent="0.25">
      <c r="G57" s="321"/>
      <c r="H57" s="329" t="s">
        <v>491</v>
      </c>
      <c r="I57" s="324">
        <v>1484</v>
      </c>
      <c r="J57" s="321"/>
      <c r="K57" s="394"/>
      <c r="L57" s="325"/>
      <c r="M57" s="325"/>
    </row>
    <row r="58" spans="1:13" ht="26.25" x14ac:dyDescent="0.25">
      <c r="G58" s="321"/>
      <c r="H58" s="329" t="s">
        <v>481</v>
      </c>
      <c r="I58" s="324">
        <v>1533</v>
      </c>
      <c r="J58" s="321"/>
      <c r="K58" s="325"/>
      <c r="L58" s="325"/>
      <c r="M58" s="325"/>
    </row>
    <row r="59" spans="1:13" ht="26.25" x14ac:dyDescent="0.25">
      <c r="G59" s="321"/>
      <c r="H59" s="329" t="s">
        <v>482</v>
      </c>
      <c r="I59" s="324">
        <v>1786</v>
      </c>
      <c r="J59" s="321"/>
      <c r="K59" s="325"/>
      <c r="L59" s="325"/>
      <c r="M59" s="325"/>
    </row>
    <row r="60" spans="1:13" ht="26.25" x14ac:dyDescent="0.25">
      <c r="G60" s="321"/>
      <c r="H60" s="329" t="s">
        <v>483</v>
      </c>
      <c r="I60" s="324">
        <v>2242</v>
      </c>
      <c r="J60" s="321"/>
      <c r="K60" s="325"/>
      <c r="L60" s="325"/>
      <c r="M60" s="325"/>
    </row>
    <row r="61" spans="1:13" ht="26.25" x14ac:dyDescent="0.25">
      <c r="B61" s="50" t="s">
        <v>445</v>
      </c>
      <c r="G61" s="321"/>
      <c r="H61" s="329" t="s">
        <v>484</v>
      </c>
      <c r="I61" s="324">
        <v>2503</v>
      </c>
      <c r="J61" s="321"/>
      <c r="K61" s="325"/>
      <c r="L61" s="325"/>
      <c r="M61" s="325"/>
    </row>
    <row r="62" spans="1:13" ht="26.25" x14ac:dyDescent="0.25">
      <c r="G62" s="321"/>
      <c r="H62" s="329" t="s">
        <v>485</v>
      </c>
      <c r="I62" s="324">
        <v>2587</v>
      </c>
      <c r="J62" s="321"/>
      <c r="K62" s="325"/>
      <c r="L62" s="325"/>
      <c r="M62" s="325"/>
    </row>
    <row r="63" spans="1:13" ht="15.75" x14ac:dyDescent="0.25">
      <c r="G63" s="321"/>
      <c r="H63" s="321"/>
      <c r="I63" s="321"/>
      <c r="J63" s="321"/>
      <c r="K63" s="325"/>
      <c r="L63" s="325"/>
      <c r="M63" s="325"/>
    </row>
    <row r="64" spans="1:13" ht="15.75" x14ac:dyDescent="0.25">
      <c r="G64" s="321"/>
      <c r="H64" s="317" t="s">
        <v>486</v>
      </c>
      <c r="I64" s="321"/>
      <c r="J64" s="321"/>
      <c r="K64" s="325"/>
      <c r="L64" s="325"/>
      <c r="M64" s="325"/>
    </row>
    <row r="65" spans="1:13" ht="15.75" x14ac:dyDescent="0.25">
      <c r="G65" s="321"/>
      <c r="H65" s="321"/>
      <c r="I65" s="321"/>
      <c r="J65" s="321"/>
      <c r="K65" s="325"/>
      <c r="L65" s="325"/>
      <c r="M65" s="325"/>
    </row>
    <row r="70" spans="1:13" ht="17.25" thickBot="1" x14ac:dyDescent="0.3">
      <c r="A70" s="148" t="s">
        <v>1</v>
      </c>
      <c r="B70" s="148" t="s">
        <v>110</v>
      </c>
      <c r="C70" s="246" t="s">
        <v>111</v>
      </c>
      <c r="D70" s="318" t="s">
        <v>490</v>
      </c>
      <c r="E70" s="49"/>
    </row>
    <row r="71" spans="1:13" ht="16.5" x14ac:dyDescent="0.25">
      <c r="A71" s="149" t="s">
        <v>212</v>
      </c>
      <c r="B71" s="150" t="s">
        <v>434</v>
      </c>
      <c r="C71" s="247" t="s">
        <v>121</v>
      </c>
      <c r="D71" s="318">
        <v>0</v>
      </c>
      <c r="E71" s="49">
        <v>-1</v>
      </c>
    </row>
    <row r="72" spans="1:13" ht="16.5" x14ac:dyDescent="0.25">
      <c r="A72" s="151"/>
      <c r="B72" s="123"/>
      <c r="C72" s="137" t="s">
        <v>435</v>
      </c>
      <c r="D72" s="318" t="s">
        <v>436</v>
      </c>
      <c r="E72" s="49" t="s">
        <v>437</v>
      </c>
    </row>
    <row r="73" spans="1:13" ht="16.5" x14ac:dyDescent="0.25">
      <c r="A73" s="151"/>
      <c r="B73" s="112"/>
      <c r="C73" s="137" t="s">
        <v>216</v>
      </c>
      <c r="D73" s="318"/>
      <c r="E73" s="49"/>
    </row>
    <row r="74" spans="1:13" ht="16.5" x14ac:dyDescent="0.25">
      <c r="A74" s="151"/>
      <c r="B74" s="112"/>
      <c r="C74" s="137" t="s">
        <v>217</v>
      </c>
      <c r="D74" s="318"/>
      <c r="E74" s="49"/>
    </row>
    <row r="75" spans="1:13" ht="16.5" x14ac:dyDescent="0.25">
      <c r="A75" s="152"/>
      <c r="B75" s="115"/>
      <c r="C75" s="248" t="s">
        <v>183</v>
      </c>
      <c r="D75" s="318"/>
      <c r="E75" s="49"/>
    </row>
    <row r="76" spans="1:13" ht="16.5" x14ac:dyDescent="0.25">
      <c r="A76" s="153" t="s">
        <v>215</v>
      </c>
      <c r="B76" s="137" t="s">
        <v>438</v>
      </c>
      <c r="C76" s="137" t="s">
        <v>477</v>
      </c>
      <c r="D76" s="318" t="s">
        <v>439</v>
      </c>
      <c r="E76" s="267" t="s">
        <v>440</v>
      </c>
    </row>
    <row r="77" spans="1:13" ht="16.5" x14ac:dyDescent="0.25">
      <c r="A77" s="153"/>
      <c r="B77" s="117"/>
      <c r="C77" s="137" t="s">
        <v>216</v>
      </c>
      <c r="D77" s="318"/>
      <c r="E77" s="49"/>
    </row>
    <row r="78" spans="1:13" ht="16.5" x14ac:dyDescent="0.25">
      <c r="A78" s="153"/>
      <c r="B78" s="117"/>
      <c r="C78" s="137" t="s">
        <v>217</v>
      </c>
      <c r="D78" s="318"/>
      <c r="E78" s="49"/>
    </row>
    <row r="79" spans="1:13" ht="17.25" thickBot="1" x14ac:dyDescent="0.3">
      <c r="A79" s="154"/>
      <c r="B79" s="155"/>
      <c r="C79" s="249" t="s">
        <v>183</v>
      </c>
      <c r="D79" s="318"/>
      <c r="E79" s="49"/>
    </row>
    <row r="81" spans="1:8" ht="15.75" thickBot="1" x14ac:dyDescent="0.3"/>
    <row r="82" spans="1:8" ht="16.5" x14ac:dyDescent="0.25">
      <c r="A82" s="386" t="s">
        <v>112</v>
      </c>
      <c r="B82" s="388" t="s">
        <v>113</v>
      </c>
      <c r="C82" s="390" t="s">
        <v>29</v>
      </c>
      <c r="D82" s="391"/>
      <c r="E82" s="392" t="s">
        <v>114</v>
      </c>
    </row>
    <row r="83" spans="1:8" ht="16.5" x14ac:dyDescent="0.25">
      <c r="A83" s="387"/>
      <c r="B83" s="389"/>
      <c r="C83" s="316" t="s">
        <v>212</v>
      </c>
      <c r="D83" s="191" t="s">
        <v>215</v>
      </c>
      <c r="E83" s="393"/>
      <c r="G83" s="316" t="s">
        <v>212</v>
      </c>
      <c r="H83" s="191" t="s">
        <v>215</v>
      </c>
    </row>
    <row r="84" spans="1:8" ht="30.75" x14ac:dyDescent="0.45">
      <c r="A84" s="91" t="s">
        <v>478</v>
      </c>
      <c r="B84" s="91">
        <v>1</v>
      </c>
      <c r="C84" s="91">
        <v>45</v>
      </c>
      <c r="D84" s="326">
        <v>95</v>
      </c>
      <c r="E84" s="91">
        <f>(C84*I57+D84*I58)+0.1*(C84*I57+D84*I58)</f>
        <v>233656.5</v>
      </c>
      <c r="F84" s="328" t="s">
        <v>490</v>
      </c>
      <c r="G84" s="327">
        <v>0</v>
      </c>
      <c r="H84" s="327">
        <v>-1</v>
      </c>
    </row>
    <row r="85" spans="1:8" ht="23.25" x14ac:dyDescent="0.35">
      <c r="A85" s="91" t="s">
        <v>487</v>
      </c>
      <c r="B85" s="91"/>
      <c r="C85" s="91">
        <v>-10</v>
      </c>
      <c r="D85" s="326">
        <v>10</v>
      </c>
      <c r="E85" s="91">
        <v>-1</v>
      </c>
      <c r="G85" s="50">
        <v>10</v>
      </c>
      <c r="H85" s="50">
        <v>10</v>
      </c>
    </row>
    <row r="86" spans="1:8" ht="23.25" x14ac:dyDescent="0.35">
      <c r="A86" s="91"/>
      <c r="B86" s="91"/>
      <c r="C86" s="91">
        <v>10</v>
      </c>
      <c r="D86" s="326">
        <v>9</v>
      </c>
      <c r="E86" s="91">
        <v>-1</v>
      </c>
      <c r="G86" s="50">
        <v>89</v>
      </c>
      <c r="H86" s="50">
        <v>99</v>
      </c>
    </row>
    <row r="87" spans="1:8" ht="23.25" x14ac:dyDescent="0.35">
      <c r="A87" s="91"/>
      <c r="B87" s="91"/>
      <c r="C87" s="91" t="s">
        <v>488</v>
      </c>
      <c r="D87" s="326">
        <v>10</v>
      </c>
      <c r="E87" s="91">
        <v>-1</v>
      </c>
    </row>
    <row r="88" spans="1:8" ht="23.25" x14ac:dyDescent="0.35">
      <c r="A88" s="91"/>
      <c r="B88" s="91"/>
      <c r="C88" s="91" t="s">
        <v>489</v>
      </c>
      <c r="D88" s="326">
        <v>10</v>
      </c>
      <c r="E88" s="91">
        <v>-1</v>
      </c>
    </row>
    <row r="89" spans="1:8" ht="23.25" x14ac:dyDescent="0.35">
      <c r="A89" s="91"/>
      <c r="B89" s="91"/>
      <c r="C89" s="91"/>
      <c r="D89" s="326">
        <v>10</v>
      </c>
      <c r="E89" s="91">
        <v>-1</v>
      </c>
    </row>
    <row r="90" spans="1:8" ht="23.25" x14ac:dyDescent="0.35">
      <c r="A90" s="91"/>
      <c r="B90" s="91"/>
      <c r="C90" s="91">
        <v>10</v>
      </c>
      <c r="D90" s="326">
        <v>8</v>
      </c>
      <c r="E90" s="91">
        <v>-1</v>
      </c>
    </row>
    <row r="91" spans="1:8" ht="23.25" x14ac:dyDescent="0.35">
      <c r="A91" s="91"/>
      <c r="B91" s="91"/>
      <c r="C91" s="91"/>
      <c r="D91" s="326"/>
      <c r="E91" s="91"/>
    </row>
    <row r="92" spans="1:8" ht="23.25" x14ac:dyDescent="0.35">
      <c r="A92" s="91"/>
      <c r="B92" s="91"/>
      <c r="C92" s="91"/>
      <c r="D92" s="326"/>
      <c r="E92" s="91"/>
    </row>
    <row r="93" spans="1:8" ht="23.25" x14ac:dyDescent="0.35">
      <c r="A93" s="91"/>
      <c r="B93" s="91"/>
      <c r="C93" s="91"/>
      <c r="D93" s="326"/>
      <c r="E93" s="91"/>
    </row>
    <row r="94" spans="1:8" ht="23.25" x14ac:dyDescent="0.35">
      <c r="A94" s="91" t="s">
        <v>490</v>
      </c>
      <c r="B94" s="91"/>
      <c r="C94" s="91"/>
      <c r="D94" s="326"/>
      <c r="E94" s="91"/>
    </row>
    <row r="95" spans="1:8" ht="23.25" x14ac:dyDescent="0.35">
      <c r="A95" s="91"/>
      <c r="B95" s="91"/>
      <c r="C95" s="91"/>
      <c r="D95" s="326"/>
      <c r="E95" s="91"/>
    </row>
    <row r="96" spans="1:8" ht="23.25" x14ac:dyDescent="0.35">
      <c r="A96" s="91"/>
      <c r="B96" s="91"/>
      <c r="C96" s="91"/>
      <c r="D96" s="326"/>
      <c r="E96" s="91"/>
    </row>
    <row r="97" spans="1:5" ht="23.25" x14ac:dyDescent="0.35">
      <c r="A97" s="91"/>
      <c r="B97" s="91"/>
      <c r="C97" s="91"/>
      <c r="D97" s="326"/>
      <c r="E97" s="91"/>
    </row>
    <row r="98" spans="1:5" ht="23.25" x14ac:dyDescent="0.35">
      <c r="A98" s="91"/>
      <c r="B98" s="91"/>
      <c r="C98" s="91"/>
      <c r="D98" s="326"/>
      <c r="E98" s="91"/>
    </row>
    <row r="99" spans="1:5" ht="23.25" x14ac:dyDescent="0.35">
      <c r="A99" s="91"/>
      <c r="B99" s="91"/>
      <c r="C99" s="91"/>
      <c r="D99" s="326"/>
      <c r="E99" s="91"/>
    </row>
    <row r="100" spans="1:5" ht="23.25" x14ac:dyDescent="0.35">
      <c r="A100" s="91"/>
      <c r="B100" s="91"/>
      <c r="C100" s="91"/>
      <c r="D100" s="326"/>
      <c r="E100" s="91"/>
    </row>
    <row r="101" spans="1:5" ht="23.25" x14ac:dyDescent="0.35">
      <c r="A101" s="91"/>
      <c r="B101" s="91"/>
      <c r="C101" s="91"/>
      <c r="D101" s="326"/>
      <c r="E101" s="91"/>
    </row>
  </sheetData>
  <mergeCells count="10">
    <mergeCell ref="L56:M56"/>
    <mergeCell ref="A46:A47"/>
    <mergeCell ref="B46:B47"/>
    <mergeCell ref="C46:D46"/>
    <mergeCell ref="E46:E47"/>
    <mergeCell ref="A82:A83"/>
    <mergeCell ref="B82:B83"/>
    <mergeCell ref="C82:D82"/>
    <mergeCell ref="E82:E83"/>
    <mergeCell ref="K56:K5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31"/>
  <sheetViews>
    <sheetView topLeftCell="A13" workbookViewId="0">
      <selection activeCell="A27" sqref="A27:A31"/>
    </sheetView>
  </sheetViews>
  <sheetFormatPr defaultRowHeight="16.5" x14ac:dyDescent="0.25"/>
  <cols>
    <col min="1" max="1" width="18.28515625" style="132" customWidth="1"/>
    <col min="2" max="2" width="28.7109375" style="132" customWidth="1"/>
    <col min="3" max="3" width="44.140625" style="132" customWidth="1"/>
    <col min="4" max="16384" width="9.140625" style="132"/>
  </cols>
  <sheetData>
    <row r="14" spans="1:3" x14ac:dyDescent="0.25">
      <c r="A14" s="160" t="s">
        <v>0</v>
      </c>
      <c r="B14" s="160"/>
      <c r="C14" s="160"/>
    </row>
    <row r="15" spans="1:3" x14ac:dyDescent="0.25">
      <c r="A15" s="161" t="s">
        <v>1</v>
      </c>
      <c r="B15" s="161" t="s">
        <v>110</v>
      </c>
      <c r="C15" s="161" t="s">
        <v>111</v>
      </c>
    </row>
    <row r="16" spans="1:3" x14ac:dyDescent="0.25">
      <c r="A16" s="42" t="s">
        <v>219</v>
      </c>
      <c r="B16" s="42" t="s">
        <v>188</v>
      </c>
      <c r="C16" s="42" t="s">
        <v>182</v>
      </c>
    </row>
    <row r="17" spans="1:5" x14ac:dyDescent="0.25">
      <c r="A17" s="42"/>
      <c r="B17" s="42"/>
      <c r="C17" s="147" t="s">
        <v>213</v>
      </c>
    </row>
    <row r="18" spans="1:5" x14ac:dyDescent="0.25">
      <c r="A18" s="42"/>
      <c r="B18" s="42"/>
      <c r="C18" s="147" t="s">
        <v>214</v>
      </c>
    </row>
    <row r="19" spans="1:5" x14ac:dyDescent="0.25">
      <c r="A19" s="42"/>
      <c r="B19" s="42"/>
      <c r="C19" s="42" t="s">
        <v>183</v>
      </c>
    </row>
    <row r="20" spans="1:5" x14ac:dyDescent="0.25">
      <c r="A20" s="162" t="s">
        <v>220</v>
      </c>
      <c r="B20" s="162" t="s">
        <v>221</v>
      </c>
      <c r="C20" s="162" t="s">
        <v>222</v>
      </c>
    </row>
    <row r="23" spans="1:5" x14ac:dyDescent="0.25">
      <c r="A23" s="160" t="s">
        <v>109</v>
      </c>
      <c r="B23" s="160"/>
      <c r="C23" s="160"/>
      <c r="D23" s="160"/>
      <c r="E23" s="160"/>
    </row>
    <row r="24" spans="1:5" x14ac:dyDescent="0.25">
      <c r="A24" s="403" t="s">
        <v>223</v>
      </c>
      <c r="B24" s="404" t="s">
        <v>113</v>
      </c>
      <c r="C24" s="404" t="s">
        <v>224</v>
      </c>
      <c r="D24" s="405" t="s">
        <v>114</v>
      </c>
      <c r="E24" s="405"/>
    </row>
    <row r="25" spans="1:5" x14ac:dyDescent="0.25">
      <c r="A25" s="403"/>
      <c r="B25" s="404"/>
      <c r="C25" s="404"/>
      <c r="D25" s="163" t="s">
        <v>225</v>
      </c>
      <c r="E25" s="163" t="s">
        <v>226</v>
      </c>
    </row>
    <row r="26" spans="1:5" x14ac:dyDescent="0.25">
      <c r="A26" s="164" t="s">
        <v>126</v>
      </c>
      <c r="B26" s="162">
        <v>1</v>
      </c>
      <c r="C26" s="162">
        <v>10</v>
      </c>
      <c r="D26" s="162">
        <v>5</v>
      </c>
      <c r="E26" s="162">
        <v>15</v>
      </c>
    </row>
    <row r="27" spans="1:5" x14ac:dyDescent="0.25">
      <c r="A27" s="406" t="s">
        <v>115</v>
      </c>
      <c r="B27" s="162">
        <v>1</v>
      </c>
      <c r="C27" s="162">
        <v>0</v>
      </c>
      <c r="D27" s="162">
        <v>0</v>
      </c>
      <c r="E27" s="162">
        <v>0</v>
      </c>
    </row>
    <row r="28" spans="1:5" x14ac:dyDescent="0.25">
      <c r="A28" s="407"/>
      <c r="B28" s="162">
        <v>2</v>
      </c>
      <c r="C28" s="162">
        <v>-2</v>
      </c>
      <c r="D28" s="162">
        <v>-1</v>
      </c>
      <c r="E28" s="162">
        <v>-1</v>
      </c>
    </row>
    <row r="29" spans="1:5" x14ac:dyDescent="0.25">
      <c r="A29" s="407"/>
      <c r="B29" s="162">
        <v>3</v>
      </c>
      <c r="C29" s="162" t="s">
        <v>227</v>
      </c>
      <c r="D29" s="162">
        <v>-1</v>
      </c>
      <c r="E29" s="162">
        <v>-1</v>
      </c>
    </row>
    <row r="30" spans="1:5" x14ac:dyDescent="0.25">
      <c r="A30" s="407"/>
      <c r="B30" s="162">
        <v>4</v>
      </c>
      <c r="C30" s="162"/>
      <c r="D30" s="162">
        <v>-1</v>
      </c>
      <c r="E30" s="162">
        <v>-1</v>
      </c>
    </row>
    <row r="31" spans="1:5" x14ac:dyDescent="0.25">
      <c r="A31" s="408"/>
      <c r="B31" s="165">
        <v>5</v>
      </c>
      <c r="C31" s="42"/>
      <c r="D31" s="42" t="s">
        <v>228</v>
      </c>
      <c r="E31" s="42"/>
    </row>
  </sheetData>
  <mergeCells count="5">
    <mergeCell ref="A24:A25"/>
    <mergeCell ref="B24:B25"/>
    <mergeCell ref="C24:C25"/>
    <mergeCell ref="D24:E24"/>
    <mergeCell ref="A27:A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Bài 1</vt:lpstr>
      <vt:lpstr>Bài 2</vt:lpstr>
      <vt:lpstr>Bài 3</vt:lpstr>
      <vt:lpstr>Bài 4</vt:lpstr>
      <vt:lpstr>Bài 5</vt:lpstr>
      <vt:lpstr>Bài 6</vt:lpstr>
      <vt:lpstr>Bài 7</vt:lpstr>
      <vt:lpstr>Bài 8</vt:lpstr>
      <vt:lpstr>Bài 9</vt:lpstr>
      <vt:lpstr>Bài 10</vt:lpstr>
      <vt:lpstr>Bài 11</vt:lpstr>
      <vt:lpstr>Bài 12</vt:lpstr>
      <vt:lpstr>Bai 13</vt:lpstr>
      <vt:lpstr>Bài 14</vt:lpstr>
      <vt:lpstr>Bài 15</vt:lpstr>
      <vt:lpstr>Bài 16</vt:lpstr>
      <vt:lpstr>Bài 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Student</cp:lastModifiedBy>
  <dcterms:created xsi:type="dcterms:W3CDTF">2024-08-27T08:30:45Z</dcterms:created>
  <dcterms:modified xsi:type="dcterms:W3CDTF">2024-09-24T10:06:10Z</dcterms:modified>
</cp:coreProperties>
</file>