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\W1\"/>
    </mc:Choice>
  </mc:AlternateContent>
  <xr:revisionPtr revIDLastSave="0" documentId="13_ncr:40001_{3019FB41-7091-4CD6-9EE9-CE112831AD4C}" xr6:coauthVersionLast="47" xr6:coauthVersionMax="47" xr10:uidLastSave="{00000000-0000-0000-0000-000000000000}"/>
  <bookViews>
    <workbookView xWindow="-108" yWindow="-108" windowWidth="23256" windowHeight="12456"/>
  </bookViews>
  <sheets>
    <sheet name="Sheet1" sheetId="1" r:id="rId1"/>
  </sheets>
  <definedNames>
    <definedName name="BangDL" localSheetId="0">Sheet1!$A$1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K5" i="1"/>
  <c r="J6" i="1"/>
  <c r="J7" i="1"/>
  <c r="J8" i="1"/>
  <c r="J9" i="1"/>
  <c r="J10" i="1"/>
  <c r="J11" i="1"/>
  <c r="J12" i="1"/>
  <c r="J13" i="1"/>
  <c r="J14" i="1"/>
  <c r="J5" i="1"/>
</calcChain>
</file>

<file path=xl/comments1.xml><?xml version="1.0" encoding="utf-8"?>
<comments xmlns="http://schemas.openxmlformats.org/spreadsheetml/2006/main">
  <authors>
    <author>tc={AD89CFA9-9224-4242-B460-8CC067B6691E}</author>
  </authors>
  <commentList>
    <comment ref="H3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Áp dụng tính Tiền vận chuyển</t>
      </text>
    </comment>
  </commentList>
</comments>
</file>

<file path=xl/sharedStrings.xml><?xml version="1.0" encoding="utf-8"?>
<sst xmlns="http://schemas.openxmlformats.org/spreadsheetml/2006/main" count="64" uniqueCount="56">
  <si>
    <t>AHAMOVE</t>
  </si>
  <si>
    <t>NHẬT KÝ ĐƠN HÀNG VẬN CHUYỂN</t>
  </si>
  <si>
    <t>Giá 1 km:</t>
  </si>
  <si>
    <t>SỐ HĐ</t>
  </si>
  <si>
    <t>NGƯỜI GỬI</t>
  </si>
  <si>
    <t>NGƯỜI NHẬN</t>
  </si>
  <si>
    <t>ĐỊA CHỈ</t>
  </si>
  <si>
    <t>TÊN HÀNG</t>
  </si>
  <si>
    <t>HD001</t>
  </si>
  <si>
    <t>Khăn choàng cổ Phạm Gia</t>
  </si>
  <si>
    <t>Trần Lệ Phương</t>
  </si>
  <si>
    <t>56 Bạch Mai, Hai Bà Trưng, HN</t>
  </si>
  <si>
    <t>1 hộp khăn</t>
  </si>
  <si>
    <t>HD002</t>
  </si>
  <si>
    <t>Trang mooncake</t>
  </si>
  <si>
    <t>Nguyễn Thị Lan Anh</t>
  </si>
  <si>
    <t>519 Đại La, Hai Bà Trưng, HN</t>
  </si>
  <si>
    <t>2 túi bánh trung thu</t>
  </si>
  <si>
    <t>HD003</t>
  </si>
  <si>
    <t>Đồng Xuân Ninh</t>
  </si>
  <si>
    <t>1779 Giải Phóng, Hoàng Mai, HN</t>
  </si>
  <si>
    <t>1 túi bánh trung thu</t>
  </si>
  <si>
    <t>HD004</t>
  </si>
  <si>
    <t>Trịnh Thị Thu Hằng</t>
  </si>
  <si>
    <t>24 Liễu Giai, Ba Đình, HN</t>
  </si>
  <si>
    <t>HD005</t>
  </si>
  <si>
    <t>Nguyễn Duy Thành</t>
  </si>
  <si>
    <t>24 Cửa Nam, Hoàn Kiếm, HN</t>
  </si>
  <si>
    <t>HD006</t>
  </si>
  <si>
    <t>Trần Thị Thuỳ Linh</t>
  </si>
  <si>
    <t>458 Lạc Long Quân, Tây Hồ, HN</t>
  </si>
  <si>
    <t>1 túi hạt chia</t>
  </si>
  <si>
    <t>HD007</t>
  </si>
  <si>
    <t>Trương Đức Thao</t>
  </si>
  <si>
    <t>83 Phố Huế, Hai Bà Trưng, HN</t>
  </si>
  <si>
    <t>2 gói sữa thảo mộc</t>
  </si>
  <si>
    <t>HD008</t>
  </si>
  <si>
    <t>Nguyễn Phương Mai</t>
  </si>
  <si>
    <t>20 Thái Hà, Đống Đa, HN</t>
  </si>
  <si>
    <t>3 hộp khăn</t>
  </si>
  <si>
    <t>HD009</t>
  </si>
  <si>
    <t>Phạm Thu Thủy</t>
  </si>
  <si>
    <t>Đại học Thăng Long</t>
  </si>
  <si>
    <t>1 túi gạo lứt nảy mầm</t>
  </si>
  <si>
    <t>NGÀY 
CHUYỂN HÀNG</t>
  </si>
  <si>
    <t>SỐ 
KM</t>
  </si>
  <si>
    <t>SỐ TIỀN 
THU HỘ</t>
  </si>
  <si>
    <t>TIỀN
 VẬN CHUYỂN</t>
  </si>
  <si>
    <t>NGƯỜI NHẬN 
PHẢI TRẢ</t>
  </si>
  <si>
    <t>STT</t>
  </si>
  <si>
    <t>HD010</t>
  </si>
  <si>
    <t>Cristiano Ronaldo</t>
  </si>
  <si>
    <t>Lionel Messi</t>
  </si>
  <si>
    <t>250 Kim Giang, Hoàng Mai, HN</t>
  </si>
  <si>
    <t>1 chiếc kẹo</t>
  </si>
  <si>
    <t>Thực dưỡng Lan 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</si>
</sst>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9" formatCode="_(* #,##0_);_(* \(#,##0\);_(* &quot;-&quot;??_);_(@_)"/>
    <numFmt numFmtId="171" formatCode="dd\-mm\-yy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163"/>
    </font>
    <font>
      <b/>
      <sz val="12"/>
      <color theme="1"/>
      <name val="Times New Roman"/>
      <family val="1"/>
      <charset val="163"/>
    </font>
    <font>
      <b/>
      <sz val="18"/>
      <color theme="7" tint="-0.249977111117893"/>
      <name val="Times New Roman"/>
      <family val="1"/>
      <charset val="163"/>
    </font>
    <font>
      <b/>
      <sz val="12"/>
      <color theme="5"/>
      <name val="Times New Roman"/>
      <family val="1"/>
      <charset val="163"/>
    </font>
    <font>
      <sz val="9"/>
      <color indexed="81"/>
      <name val="Tahoma"/>
      <family val="2"/>
      <charset val="163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indent="1"/>
    </xf>
    <xf numFmtId="0" fontId="2" fillId="0" borderId="1" xfId="0" applyFont="1" applyBorder="1" applyAlignment="1">
      <alignment horizontal="right" vertical="center" indent="1"/>
    </xf>
    <xf numFmtId="169" fontId="2" fillId="0" borderId="1" xfId="1" applyNumberFormat="1" applyFont="1" applyBorder="1" applyAlignment="1">
      <alignment horizontal="right" vertical="center" indent="1"/>
    </xf>
    <xf numFmtId="171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69" fontId="2" fillId="0" borderId="0" xfId="1" applyNumberFormat="1" applyFont="1" applyAlignment="1">
      <alignment vertical="center"/>
    </xf>
    <xf numFmtId="169" fontId="2" fillId="0" borderId="1" xfId="0" applyNumberFormat="1" applyFont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41725 Khương Văn Việt" id="{E7058120-F6F8-40EB-9807-AAA89722E3DB}" userId="S::a41725@thanglong.edu.vn::1dea3396-6eb4-4424-85b2-b96844cbd92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3" dT="2023-08-27T04:50:37.84" personId="{E7058120-F6F8-40EB-9807-AAA89722E3DB}" id="{AD89CFA9-9224-4242-B460-8CC067B6691E}">
    <text>Áp dụng tính Tiền vận chuyển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4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2" sqref="A2:K2"/>
    </sheetView>
  </sheetViews>
  <sheetFormatPr defaultRowHeight="25.05" customHeight="1" x14ac:dyDescent="0.3"/>
  <cols>
    <col min="1" max="1" width="5.88671875" style="1" customWidth="1"/>
    <col min="2" max="2" width="10.21875" style="1" customWidth="1"/>
    <col min="3" max="3" width="19.33203125" style="1" customWidth="1"/>
    <col min="4" max="4" width="28.44140625" style="1" customWidth="1"/>
    <col min="5" max="5" width="23.44140625" style="1" customWidth="1"/>
    <col min="6" max="6" width="35.21875" style="1" customWidth="1"/>
    <col min="7" max="7" width="24.21875" style="1" customWidth="1"/>
    <col min="8" max="8" width="8.21875" style="1" customWidth="1"/>
    <col min="9" max="9" width="15.109375" style="1" customWidth="1"/>
    <col min="10" max="10" width="19.21875" style="1" customWidth="1"/>
    <col min="11" max="11" width="18.6640625" style="1" customWidth="1"/>
    <col min="12" max="16384" width="8.88671875" style="1"/>
  </cols>
  <sheetData>
    <row r="1" spans="1:11" ht="25.05" customHeight="1" x14ac:dyDescent="0.3">
      <c r="A1" s="10" t="s">
        <v>0</v>
      </c>
      <c r="B1" s="10"/>
    </row>
    <row r="2" spans="1:11" ht="25.05" customHeight="1" x14ac:dyDescent="0.3">
      <c r="A2" s="9" t="s">
        <v>1</v>
      </c>
      <c r="B2" s="9"/>
      <c r="C2" s="9"/>
      <c r="D2" s="9"/>
      <c r="E2" s="9"/>
      <c r="F2" s="9"/>
      <c r="G2" s="9"/>
      <c r="H2" s="9"/>
      <c r="I2" s="9"/>
      <c r="J2" s="9"/>
      <c r="K2" s="9"/>
    </row>
    <row r="3" spans="1:11" ht="25.05" customHeight="1" x14ac:dyDescent="0.3">
      <c r="G3" s="1" t="s">
        <v>2</v>
      </c>
      <c r="H3" s="11">
        <v>3000</v>
      </c>
    </row>
    <row r="4" spans="1:11" ht="39" customHeight="1" x14ac:dyDescent="0.3">
      <c r="A4" s="2" t="s">
        <v>49</v>
      </c>
      <c r="B4" s="2" t="s">
        <v>3</v>
      </c>
      <c r="C4" s="3" t="s">
        <v>44</v>
      </c>
      <c r="D4" s="2" t="s">
        <v>4</v>
      </c>
      <c r="E4" s="2" t="s">
        <v>5</v>
      </c>
      <c r="F4" s="2" t="s">
        <v>6</v>
      </c>
      <c r="G4" s="2" t="s">
        <v>7</v>
      </c>
      <c r="H4" s="3" t="s">
        <v>45</v>
      </c>
      <c r="I4" s="3" t="s">
        <v>46</v>
      </c>
      <c r="J4" s="3" t="s">
        <v>47</v>
      </c>
      <c r="K4" s="3" t="s">
        <v>48</v>
      </c>
    </row>
    <row r="5" spans="1:11" ht="25.05" customHeight="1" x14ac:dyDescent="0.3">
      <c r="A5" s="4">
        <v>1</v>
      </c>
      <c r="B5" s="4" t="s">
        <v>50</v>
      </c>
      <c r="C5" s="8">
        <v>41871</v>
      </c>
      <c r="D5" s="5" t="s">
        <v>51</v>
      </c>
      <c r="E5" s="5" t="s">
        <v>52</v>
      </c>
      <c r="F5" s="5" t="s">
        <v>53</v>
      </c>
      <c r="G5" s="5" t="s">
        <v>54</v>
      </c>
      <c r="H5" s="6">
        <v>5</v>
      </c>
      <c r="I5" s="7">
        <v>500000</v>
      </c>
      <c r="J5" s="12">
        <f>H5*$H$3</f>
        <v>15000</v>
      </c>
      <c r="K5" s="12">
        <f>J5+I5</f>
        <v>515000</v>
      </c>
    </row>
    <row r="6" spans="1:11" ht="25.05" customHeight="1" x14ac:dyDescent="0.3">
      <c r="A6" s="4">
        <v>2</v>
      </c>
      <c r="B6" s="4" t="s">
        <v>8</v>
      </c>
      <c r="C6" s="8">
        <v>42628</v>
      </c>
      <c r="D6" s="5" t="s">
        <v>9</v>
      </c>
      <c r="E6" s="5" t="s">
        <v>10</v>
      </c>
      <c r="F6" s="5" t="s">
        <v>11</v>
      </c>
      <c r="G6" s="5" t="s">
        <v>12</v>
      </c>
      <c r="H6" s="6">
        <v>4</v>
      </c>
      <c r="I6" s="7">
        <v>250000</v>
      </c>
      <c r="J6" s="12">
        <f t="shared" ref="J6:J14" si="0">H6*$H$3</f>
        <v>12000</v>
      </c>
      <c r="K6" s="12">
        <f t="shared" ref="K6:K14" si="1">J6+I6</f>
        <v>262000</v>
      </c>
    </row>
    <row r="7" spans="1:11" ht="25.05" customHeight="1" x14ac:dyDescent="0.3">
      <c r="A7" s="4">
        <v>3</v>
      </c>
      <c r="B7" s="4" t="s">
        <v>13</v>
      </c>
      <c r="C7" s="8">
        <v>42628</v>
      </c>
      <c r="D7" s="5" t="s">
        <v>14</v>
      </c>
      <c r="E7" s="5" t="s">
        <v>15</v>
      </c>
      <c r="F7" s="5" t="s">
        <v>16</v>
      </c>
      <c r="G7" s="5" t="s">
        <v>17</v>
      </c>
      <c r="H7" s="6">
        <v>2</v>
      </c>
      <c r="I7" s="7">
        <v>360000</v>
      </c>
      <c r="J7" s="12">
        <f t="shared" si="0"/>
        <v>6000</v>
      </c>
      <c r="K7" s="12">
        <f t="shared" si="1"/>
        <v>366000</v>
      </c>
    </row>
    <row r="8" spans="1:11" ht="25.05" customHeight="1" x14ac:dyDescent="0.3">
      <c r="A8" s="4">
        <v>4</v>
      </c>
      <c r="B8" s="4" t="s">
        <v>18</v>
      </c>
      <c r="C8" s="8">
        <v>42628</v>
      </c>
      <c r="D8" s="5" t="s">
        <v>14</v>
      </c>
      <c r="E8" s="5" t="s">
        <v>19</v>
      </c>
      <c r="F8" s="5" t="s">
        <v>20</v>
      </c>
      <c r="G8" s="5" t="s">
        <v>21</v>
      </c>
      <c r="H8" s="6">
        <v>3</v>
      </c>
      <c r="I8" s="7">
        <v>500000</v>
      </c>
      <c r="J8" s="12">
        <f t="shared" si="0"/>
        <v>9000</v>
      </c>
      <c r="K8" s="12">
        <f t="shared" si="1"/>
        <v>509000</v>
      </c>
    </row>
    <row r="9" spans="1:11" ht="25.05" customHeight="1" x14ac:dyDescent="0.3">
      <c r="A9" s="4">
        <v>5</v>
      </c>
      <c r="B9" s="4" t="s">
        <v>22</v>
      </c>
      <c r="C9" s="8">
        <v>42629</v>
      </c>
      <c r="D9" s="5" t="s">
        <v>9</v>
      </c>
      <c r="E9" s="5" t="s">
        <v>23</v>
      </c>
      <c r="F9" s="5" t="s">
        <v>24</v>
      </c>
      <c r="G9" s="5" t="s">
        <v>12</v>
      </c>
      <c r="H9" s="6">
        <v>12</v>
      </c>
      <c r="I9" s="7">
        <v>375000</v>
      </c>
      <c r="J9" s="12">
        <f t="shared" si="0"/>
        <v>36000</v>
      </c>
      <c r="K9" s="12">
        <f t="shared" si="1"/>
        <v>411000</v>
      </c>
    </row>
    <row r="10" spans="1:11" ht="25.05" customHeight="1" x14ac:dyDescent="0.3">
      <c r="A10" s="4">
        <v>6</v>
      </c>
      <c r="B10" s="4" t="s">
        <v>25</v>
      </c>
      <c r="C10" s="8">
        <v>42629</v>
      </c>
      <c r="D10" s="5" t="s">
        <v>14</v>
      </c>
      <c r="E10" s="5" t="s">
        <v>26</v>
      </c>
      <c r="F10" s="5" t="s">
        <v>27</v>
      </c>
      <c r="G10" s="5" t="s">
        <v>21</v>
      </c>
      <c r="H10" s="6">
        <v>5</v>
      </c>
      <c r="I10" s="7">
        <v>180000</v>
      </c>
      <c r="J10" s="12">
        <f t="shared" si="0"/>
        <v>15000</v>
      </c>
      <c r="K10" s="12">
        <f t="shared" si="1"/>
        <v>195000</v>
      </c>
    </row>
    <row r="11" spans="1:11" ht="25.05" customHeight="1" x14ac:dyDescent="0.3">
      <c r="A11" s="4">
        <v>7</v>
      </c>
      <c r="B11" s="4" t="s">
        <v>28</v>
      </c>
      <c r="C11" s="8">
        <v>42629</v>
      </c>
      <c r="D11" s="5" t="s">
        <v>55</v>
      </c>
      <c r="E11" s="5" t="s">
        <v>29</v>
      </c>
      <c r="F11" s="5" t="s">
        <v>30</v>
      </c>
      <c r="G11" s="5" t="s">
        <v>31</v>
      </c>
      <c r="H11" s="6">
        <v>15</v>
      </c>
      <c r="I11" s="7">
        <v>399000</v>
      </c>
      <c r="J11" s="12">
        <f t="shared" si="0"/>
        <v>45000</v>
      </c>
      <c r="K11" s="12">
        <f t="shared" si="1"/>
        <v>444000</v>
      </c>
    </row>
    <row r="12" spans="1:11" ht="25.05" customHeight="1" x14ac:dyDescent="0.3">
      <c r="A12" s="4">
        <v>8</v>
      </c>
      <c r="B12" s="4" t="s">
        <v>32</v>
      </c>
      <c r="C12" s="8">
        <v>42629</v>
      </c>
      <c r="D12" s="5" t="s">
        <v>55</v>
      </c>
      <c r="E12" s="5" t="s">
        <v>33</v>
      </c>
      <c r="F12" s="5" t="s">
        <v>34</v>
      </c>
      <c r="G12" s="5" t="s">
        <v>35</v>
      </c>
      <c r="H12" s="6">
        <v>7</v>
      </c>
      <c r="I12" s="7">
        <v>300000</v>
      </c>
      <c r="J12" s="12">
        <f t="shared" si="0"/>
        <v>21000</v>
      </c>
      <c r="K12" s="12">
        <f t="shared" si="1"/>
        <v>321000</v>
      </c>
    </row>
    <row r="13" spans="1:11" ht="25.05" customHeight="1" x14ac:dyDescent="0.3">
      <c r="A13" s="4">
        <v>9</v>
      </c>
      <c r="B13" s="4" t="s">
        <v>36</v>
      </c>
      <c r="C13" s="8">
        <v>42630</v>
      </c>
      <c r="D13" s="5" t="s">
        <v>9</v>
      </c>
      <c r="E13" s="5" t="s">
        <v>37</v>
      </c>
      <c r="F13" s="5" t="s">
        <v>38</v>
      </c>
      <c r="G13" s="5" t="s">
        <v>39</v>
      </c>
      <c r="H13" s="6">
        <v>6</v>
      </c>
      <c r="I13" s="7">
        <v>1500000</v>
      </c>
      <c r="J13" s="12">
        <f t="shared" si="0"/>
        <v>18000</v>
      </c>
      <c r="K13" s="12">
        <f t="shared" si="1"/>
        <v>1518000</v>
      </c>
    </row>
    <row r="14" spans="1:11" ht="25.05" customHeight="1" x14ac:dyDescent="0.3">
      <c r="A14" s="4">
        <v>10</v>
      </c>
      <c r="B14" s="4" t="s">
        <v>40</v>
      </c>
      <c r="C14" s="8">
        <v>42630</v>
      </c>
      <c r="D14" s="5" t="s">
        <v>55</v>
      </c>
      <c r="E14" s="5" t="s">
        <v>41</v>
      </c>
      <c r="F14" s="5" t="s">
        <v>42</v>
      </c>
      <c r="G14" s="5" t="s">
        <v>43</v>
      </c>
      <c r="H14" s="6">
        <v>4</v>
      </c>
      <c r="I14" s="7">
        <v>180000</v>
      </c>
      <c r="J14" s="12">
        <f t="shared" si="0"/>
        <v>12000</v>
      </c>
      <c r="K14" s="12">
        <f t="shared" si="1"/>
        <v>192000</v>
      </c>
    </row>
  </sheetData>
  <mergeCells count="1">
    <mergeCell ref="A2:K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Sheet1!BangDL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KHUONG VAN MINH</dc:creator>
  <cp:lastModifiedBy>KHUONG VAN MINH</cp:lastModifiedBy>
  <dcterms:created xsi:type="dcterms:W3CDTF">2023-08-27T04:30:50Z</dcterms:created>
  <dcterms:modified xsi:type="dcterms:W3CDTF">2023-08-27T04:56:14Z</dcterms:modified>
</cp:coreProperties>
</file>