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\W1\"/>
    </mc:Choice>
  </mc:AlternateContent>
  <xr:revisionPtr revIDLastSave="0" documentId="13_ncr:1_{EDEB647A-3CDF-40AA-B8E1-45A63C417E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5" i="1"/>
  <c r="H6" i="1"/>
  <c r="H7" i="1"/>
  <c r="H8" i="1"/>
  <c r="H9" i="1"/>
  <c r="H10" i="1"/>
  <c r="H11" i="1"/>
  <c r="H12" i="1"/>
  <c r="H13" i="1"/>
  <c r="H14" i="1"/>
  <c r="H15" i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tc={B276DFB2-F6EA-4CFE-A033-5626EE1D66EB}</author>
  </authors>
  <commentList>
    <comment ref="H3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Sử dụng để tính Tiền giảm giá</t>
      </text>
    </comment>
  </commentList>
</comments>
</file>

<file path=xl/sharedStrings.xml><?xml version="1.0" encoding="utf-8"?>
<sst xmlns="http://schemas.openxmlformats.org/spreadsheetml/2006/main" count="45" uniqueCount="37">
  <si>
    <t>SHOP SUNFLOWER</t>
  </si>
  <si>
    <t>NHẬT KÝ BÁN HÀNG</t>
  </si>
  <si>
    <t>Tỷ lệ giảm giá</t>
  </si>
  <si>
    <t>Số HĐ</t>
  </si>
  <si>
    <t>Mã SP</t>
  </si>
  <si>
    <t>Tên hàng</t>
  </si>
  <si>
    <t>Đơn giá</t>
  </si>
  <si>
    <t>Thành tiền</t>
  </si>
  <si>
    <t>Phải trả</t>
  </si>
  <si>
    <t>HD01</t>
  </si>
  <si>
    <t>A00001</t>
  </si>
  <si>
    <t>HD02</t>
  </si>
  <si>
    <t>A00003</t>
  </si>
  <si>
    <t>Hoa Linh lan.</t>
  </si>
  <si>
    <t>HD03</t>
  </si>
  <si>
    <t>A00004</t>
  </si>
  <si>
    <t>Hoa Thiên điểu</t>
  </si>
  <si>
    <t>HD04</t>
  </si>
  <si>
    <t>A00002</t>
  </si>
  <si>
    <t>Hoa Tam giác mạch</t>
  </si>
  <si>
    <t>HD05</t>
  </si>
  <si>
    <t>A00005</t>
  </si>
  <si>
    <t>Hoa Tulip</t>
  </si>
  <si>
    <t>HD06</t>
  </si>
  <si>
    <t>A00006</t>
  </si>
  <si>
    <t>Phong Lan Hạc Vỹ</t>
  </si>
  <si>
    <t>HD07</t>
  </si>
  <si>
    <t>HD08</t>
  </si>
  <si>
    <t>HD09</t>
  </si>
  <si>
    <t>HD10</t>
  </si>
  <si>
    <t>Ngày 
đặt hàng</t>
  </si>
  <si>
    <t>Số 
lượng</t>
  </si>
  <si>
    <t>HD011</t>
  </si>
  <si>
    <t>A41725</t>
  </si>
  <si>
    <t>Khương Văn Việt</t>
  </si>
  <si>
    <t>STT</t>
  </si>
  <si>
    <t>Hoa Hồng nhung Hà 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</si>
</sst>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-mm\-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b/>
      <sz val="13"/>
      <color theme="8" tint="-0.499984740745262"/>
      <name val="Times New Roman"/>
      <family val="1"/>
      <charset val="163"/>
    </font>
    <font>
      <sz val="13"/>
      <color rgb="FFFF0000"/>
      <name val="Times New Roman"/>
      <family val="1"/>
      <charset val="163"/>
    </font>
    <font>
      <b/>
      <sz val="13"/>
      <color rgb="FFFF0000"/>
      <name val="Times New Roman"/>
      <family val="1"/>
      <charset val="163"/>
    </font>
    <font>
      <b/>
      <sz val="18"/>
      <color theme="8" tint="-0.249977111117893"/>
      <name val="Times New Roman"/>
      <family val="1"/>
      <charset val="163"/>
    </font>
    <font>
      <b/>
      <sz val="13"/>
      <color theme="8" tint="-0.249977111117893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indent="1"/>
    </xf>
    <xf numFmtId="164" fontId="2" fillId="0" borderId="1" xfId="1" applyNumberFormat="1" applyFont="1" applyBorder="1" applyAlignment="1">
      <alignment horizontal="right" vertical="center" indent="1"/>
    </xf>
    <xf numFmtId="10" fontId="5" fillId="0" borderId="0" xfId="2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64" fontId="2" fillId="0" borderId="1" xfId="1" applyNumberFormat="1" applyFont="1" applyBorder="1" applyAlignment="1">
      <alignment horizontal="right" vertical="center" indent="2"/>
    </xf>
    <xf numFmtId="164" fontId="2" fillId="0" borderId="1" xfId="0" applyNumberFormat="1" applyFont="1" applyBorder="1" applyAlignment="1">
      <alignment horizontal="right" vertical="center" indent="2"/>
    </xf>
    <xf numFmtId="0" fontId="6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41725 Khương Văn Việt" id="{32DA29F8-E138-48BA-B109-911D6681BEEE}" userId="S::a41725@thanglong.edu.vn::1dea3396-6eb4-4424-85b2-b96844cbd92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3-08-26T18:21:17.43" personId="{32DA29F8-E138-48BA-B109-911D6681BEEE}" id="{B276DFB2-F6EA-4CFE-A033-5626EE1D66EB}">
    <text>Sử dụng để tính Tiền giảm giá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Normal="10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defaultRowHeight="25.05" customHeight="1" x14ac:dyDescent="0.3"/>
  <cols>
    <col min="1" max="1" width="8" style="8" customWidth="1"/>
    <col min="2" max="3" width="13.44140625" style="8" customWidth="1"/>
    <col min="4" max="4" width="13.33203125" style="1" customWidth="1"/>
    <col min="5" max="5" width="29.44140625" style="1" customWidth="1"/>
    <col min="6" max="6" width="12.109375" style="1" customWidth="1"/>
    <col min="7" max="7" width="17.5546875" style="1" customWidth="1"/>
    <col min="8" max="8" width="17.6640625" style="1" customWidth="1"/>
    <col min="9" max="9" width="16.88671875" style="1" customWidth="1"/>
    <col min="10" max="16384" width="8.88671875" style="1"/>
  </cols>
  <sheetData>
    <row r="1" spans="1:9" ht="25.05" customHeight="1" x14ac:dyDescent="0.3">
      <c r="A1" s="11" t="s">
        <v>0</v>
      </c>
      <c r="B1" s="1"/>
      <c r="C1" s="1"/>
    </row>
    <row r="2" spans="1:9" ht="25.05" customHeight="1" x14ac:dyDescent="0.3">
      <c r="A2" s="14" t="s">
        <v>1</v>
      </c>
      <c r="B2" s="14"/>
      <c r="C2" s="14"/>
      <c r="D2" s="14"/>
      <c r="E2" s="14"/>
      <c r="F2" s="14"/>
      <c r="G2" s="14"/>
      <c r="H2" s="14"/>
      <c r="I2" s="14"/>
    </row>
    <row r="3" spans="1:9" ht="25.05" customHeight="1" x14ac:dyDescent="0.3">
      <c r="G3" s="3" t="s">
        <v>2</v>
      </c>
      <c r="H3" s="7">
        <v>7.4999999999999997E-3</v>
      </c>
    </row>
    <row r="4" spans="1:9" ht="37.799999999999997" customHeight="1" x14ac:dyDescent="0.3">
      <c r="A4" s="2" t="s">
        <v>35</v>
      </c>
      <c r="B4" s="2" t="s">
        <v>3</v>
      </c>
      <c r="C4" s="4" t="s">
        <v>30</v>
      </c>
      <c r="D4" s="2" t="s">
        <v>4</v>
      </c>
      <c r="E4" s="2" t="s">
        <v>5</v>
      </c>
      <c r="F4" s="4" t="s">
        <v>31</v>
      </c>
      <c r="G4" s="2" t="s">
        <v>6</v>
      </c>
      <c r="H4" s="2" t="s">
        <v>7</v>
      </c>
      <c r="I4" s="2" t="s">
        <v>8</v>
      </c>
    </row>
    <row r="5" spans="1:9" ht="25.05" customHeight="1" x14ac:dyDescent="0.3">
      <c r="A5" s="6">
        <v>1</v>
      </c>
      <c r="B5" s="9" t="s">
        <v>32</v>
      </c>
      <c r="C5" s="10">
        <v>44800</v>
      </c>
      <c r="D5" s="9" t="s">
        <v>33</v>
      </c>
      <c r="E5" s="5" t="s">
        <v>34</v>
      </c>
      <c r="F5" s="6">
        <v>5</v>
      </c>
      <c r="G5" s="6">
        <v>30000</v>
      </c>
      <c r="H5" s="12">
        <f>G5*F5</f>
        <v>150000</v>
      </c>
      <c r="I5" s="13">
        <f>H5-H5*$H$3</f>
        <v>148875</v>
      </c>
    </row>
    <row r="6" spans="1:9" ht="25.05" customHeight="1" x14ac:dyDescent="0.3">
      <c r="A6" s="6">
        <v>2</v>
      </c>
      <c r="B6" s="9" t="s">
        <v>9</v>
      </c>
      <c r="C6" s="10">
        <v>44681</v>
      </c>
      <c r="D6" s="9" t="s">
        <v>10</v>
      </c>
      <c r="E6" s="5" t="s">
        <v>36</v>
      </c>
      <c r="F6" s="6">
        <v>5</v>
      </c>
      <c r="G6" s="6">
        <v>20000</v>
      </c>
      <c r="H6" s="12">
        <f t="shared" ref="H6:H15" si="0">G6*F6</f>
        <v>100000</v>
      </c>
      <c r="I6" s="13">
        <f t="shared" ref="I6:I15" si="1">H6-H6*$H$3</f>
        <v>99250</v>
      </c>
    </row>
    <row r="7" spans="1:9" ht="25.05" customHeight="1" x14ac:dyDescent="0.3">
      <c r="A7" s="6">
        <v>3</v>
      </c>
      <c r="B7" s="9" t="s">
        <v>11</v>
      </c>
      <c r="C7" s="10">
        <v>44681</v>
      </c>
      <c r="D7" s="9" t="s">
        <v>12</v>
      </c>
      <c r="E7" s="5" t="s">
        <v>13</v>
      </c>
      <c r="F7" s="6">
        <v>7</v>
      </c>
      <c r="G7" s="6">
        <v>35000</v>
      </c>
      <c r="H7" s="12">
        <f t="shared" si="0"/>
        <v>245000</v>
      </c>
      <c r="I7" s="13">
        <f t="shared" si="1"/>
        <v>243162.5</v>
      </c>
    </row>
    <row r="8" spans="1:9" ht="25.05" customHeight="1" x14ac:dyDescent="0.3">
      <c r="A8" s="6">
        <v>4</v>
      </c>
      <c r="B8" s="9" t="s">
        <v>14</v>
      </c>
      <c r="C8" s="10">
        <v>44682</v>
      </c>
      <c r="D8" s="9" t="s">
        <v>15</v>
      </c>
      <c r="E8" s="5" t="s">
        <v>16</v>
      </c>
      <c r="F8" s="6">
        <v>18</v>
      </c>
      <c r="G8" s="6">
        <v>15000</v>
      </c>
      <c r="H8" s="12">
        <f t="shared" si="0"/>
        <v>270000</v>
      </c>
      <c r="I8" s="13">
        <f t="shared" si="1"/>
        <v>267975</v>
      </c>
    </row>
    <row r="9" spans="1:9" ht="25.05" customHeight="1" x14ac:dyDescent="0.3">
      <c r="A9" s="6">
        <v>5</v>
      </c>
      <c r="B9" s="9" t="s">
        <v>17</v>
      </c>
      <c r="C9" s="10">
        <v>44682</v>
      </c>
      <c r="D9" s="9" t="s">
        <v>18</v>
      </c>
      <c r="E9" s="5" t="s">
        <v>19</v>
      </c>
      <c r="F9" s="6">
        <v>15</v>
      </c>
      <c r="G9" s="6">
        <v>8000</v>
      </c>
      <c r="H9" s="12">
        <f t="shared" si="0"/>
        <v>120000</v>
      </c>
      <c r="I9" s="13">
        <f t="shared" si="1"/>
        <v>119100</v>
      </c>
    </row>
    <row r="10" spans="1:9" ht="25.05" customHeight="1" x14ac:dyDescent="0.3">
      <c r="A10" s="6">
        <v>6</v>
      </c>
      <c r="B10" s="9" t="s">
        <v>20</v>
      </c>
      <c r="C10" s="10">
        <v>44688</v>
      </c>
      <c r="D10" s="9" t="s">
        <v>21</v>
      </c>
      <c r="E10" s="5" t="s">
        <v>22</v>
      </c>
      <c r="F10" s="6">
        <v>13</v>
      </c>
      <c r="G10" s="6">
        <v>45000</v>
      </c>
      <c r="H10" s="12">
        <f t="shared" si="0"/>
        <v>585000</v>
      </c>
      <c r="I10" s="13">
        <f t="shared" si="1"/>
        <v>580612.5</v>
      </c>
    </row>
    <row r="11" spans="1:9" ht="25.05" customHeight="1" x14ac:dyDescent="0.3">
      <c r="A11" s="6">
        <v>7</v>
      </c>
      <c r="B11" s="9" t="s">
        <v>23</v>
      </c>
      <c r="C11" s="10">
        <v>44688</v>
      </c>
      <c r="D11" s="9" t="s">
        <v>24</v>
      </c>
      <c r="E11" s="5" t="s">
        <v>25</v>
      </c>
      <c r="F11" s="6">
        <v>5</v>
      </c>
      <c r="G11" s="6">
        <v>50000</v>
      </c>
      <c r="H11" s="12">
        <f t="shared" si="0"/>
        <v>250000</v>
      </c>
      <c r="I11" s="13">
        <f t="shared" si="1"/>
        <v>248125</v>
      </c>
    </row>
    <row r="12" spans="1:9" ht="25.05" customHeight="1" x14ac:dyDescent="0.3">
      <c r="A12" s="6">
        <v>8</v>
      </c>
      <c r="B12" s="9" t="s">
        <v>26</v>
      </c>
      <c r="C12" s="10">
        <v>44713</v>
      </c>
      <c r="D12" s="9" t="s">
        <v>10</v>
      </c>
      <c r="E12" s="5" t="s">
        <v>36</v>
      </c>
      <c r="F12" s="6">
        <v>14</v>
      </c>
      <c r="G12" s="6">
        <v>20000</v>
      </c>
      <c r="H12" s="12">
        <f t="shared" si="0"/>
        <v>280000</v>
      </c>
      <c r="I12" s="13">
        <f t="shared" si="1"/>
        <v>277900</v>
      </c>
    </row>
    <row r="13" spans="1:9" ht="25.05" customHeight="1" x14ac:dyDescent="0.3">
      <c r="A13" s="6">
        <v>9</v>
      </c>
      <c r="B13" s="9" t="s">
        <v>27</v>
      </c>
      <c r="C13" s="10">
        <v>44740</v>
      </c>
      <c r="D13" s="9" t="s">
        <v>12</v>
      </c>
      <c r="E13" s="5" t="s">
        <v>13</v>
      </c>
      <c r="F13" s="6">
        <v>12</v>
      </c>
      <c r="G13" s="6">
        <v>35000</v>
      </c>
      <c r="H13" s="12">
        <f t="shared" si="0"/>
        <v>420000</v>
      </c>
      <c r="I13" s="13">
        <f t="shared" si="1"/>
        <v>416850</v>
      </c>
    </row>
    <row r="14" spans="1:9" ht="25.05" customHeight="1" x14ac:dyDescent="0.3">
      <c r="A14" s="6">
        <v>10</v>
      </c>
      <c r="B14" s="9" t="s">
        <v>28</v>
      </c>
      <c r="C14" s="10">
        <v>44740</v>
      </c>
      <c r="D14" s="9" t="s">
        <v>18</v>
      </c>
      <c r="E14" s="5" t="s">
        <v>19</v>
      </c>
      <c r="F14" s="6">
        <v>20</v>
      </c>
      <c r="G14" s="6">
        <v>8000</v>
      </c>
      <c r="H14" s="12">
        <f t="shared" si="0"/>
        <v>160000</v>
      </c>
      <c r="I14" s="13">
        <f t="shared" si="1"/>
        <v>158800</v>
      </c>
    </row>
    <row r="15" spans="1:9" ht="25.05" customHeight="1" x14ac:dyDescent="0.3">
      <c r="A15" s="6">
        <v>11</v>
      </c>
      <c r="B15" s="9" t="s">
        <v>29</v>
      </c>
      <c r="C15" s="10">
        <v>44756</v>
      </c>
      <c r="D15" s="9" t="s">
        <v>15</v>
      </c>
      <c r="E15" s="5" t="s">
        <v>16</v>
      </c>
      <c r="F15" s="6">
        <v>11</v>
      </c>
      <c r="G15" s="6">
        <v>15000</v>
      </c>
      <c r="H15" s="12">
        <f t="shared" si="0"/>
        <v>165000</v>
      </c>
      <c r="I15" s="13">
        <f t="shared" si="1"/>
        <v>163762.5</v>
      </c>
    </row>
  </sheetData>
  <mergeCells count="1">
    <mergeCell ref="A2:I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VAN MINH</dc:creator>
  <cp:lastModifiedBy>KHUONG VAN MINH</cp:lastModifiedBy>
  <dcterms:created xsi:type="dcterms:W3CDTF">2023-08-26T18:00:17Z</dcterms:created>
  <dcterms:modified xsi:type="dcterms:W3CDTF">2023-08-26T18:27:04Z</dcterms:modified>
</cp:coreProperties>
</file>