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GPD TEAM\Excel_2019\De KT\Trac nghiem\Tuan 1\"/>
    </mc:Choice>
  </mc:AlternateContent>
  <xr:revisionPtr revIDLastSave="0" documentId="13_ncr:1_{1BCE9E58-050F-45EF-ACA6-C673C3E185DD}" xr6:coauthVersionLast="44" xr6:coauthVersionMax="44" xr10:uidLastSave="{00000000-0000-0000-0000-000000000000}"/>
  <bookViews>
    <workbookView xWindow="-120" yWindow="-120" windowWidth="20730" windowHeight="11160" tabRatio="712" xr2:uid="{00000000-000D-0000-FFFF-FFFF00000000}"/>
  </bookViews>
  <sheets>
    <sheet name="Sales" sheetId="65" r:id="rId1"/>
    <sheet name="Salary" sheetId="62" r:id="rId2"/>
    <sheet name="Data" sheetId="52" r:id="rId3"/>
    <sheet name="Format" sheetId="54" r:id="rId4"/>
    <sheet name="Paste Special" sheetId="67" r:id="rId5"/>
    <sheet name="Select" sheetId="6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67" l="1"/>
  <c r="F6" i="67"/>
  <c r="F7" i="67"/>
  <c r="F8" i="67"/>
  <c r="F4" i="67"/>
  <c r="G4" i="52" l="1"/>
</calcChain>
</file>

<file path=xl/sharedStrings.xml><?xml version="1.0" encoding="utf-8"?>
<sst xmlns="http://schemas.openxmlformats.org/spreadsheetml/2006/main" count="419" uniqueCount="229">
  <si>
    <t>STT</t>
  </si>
  <si>
    <t>Bùi Huy Hoàng</t>
  </si>
  <si>
    <t>Ngày sinh</t>
  </si>
  <si>
    <t>Địa chỉ</t>
  </si>
  <si>
    <t>Hà Kiều Anh</t>
  </si>
  <si>
    <t>Hoàng Mai</t>
  </si>
  <si>
    <t>Đống Đa</t>
  </si>
  <si>
    <t>Nhân viên</t>
  </si>
  <si>
    <t>Hệ số lương</t>
  </si>
  <si>
    <t xml:space="preserve">Lương cơ bản </t>
  </si>
  <si>
    <t>Tiền lương</t>
  </si>
  <si>
    <t>Trần Huyền Trang</t>
  </si>
  <si>
    <t>Hệ số 
lương</t>
  </si>
  <si>
    <t>CÔNG TY ABC</t>
  </si>
  <si>
    <t xml:space="preserve">Bậc </t>
  </si>
  <si>
    <t>Lương cơ bản:</t>
  </si>
  <si>
    <t>Họ và tên</t>
  </si>
  <si>
    <t>Hệ số 
chức vụ</t>
  </si>
  <si>
    <t>Bùi Thúc Vịnh</t>
  </si>
  <si>
    <t>Đỗ Quang Ân</t>
  </si>
  <si>
    <t>Lê Thị Ninh</t>
  </si>
  <si>
    <t>Trần Hoàng Diễm Ngọc</t>
  </si>
  <si>
    <t>Hoàng Bích Hà</t>
  </si>
  <si>
    <t>BẢNG LƯƠNG THÁNG 7 NĂM 2019</t>
  </si>
  <si>
    <t>Phòng Kế toán</t>
  </si>
  <si>
    <t>Bảng 1</t>
  </si>
  <si>
    <t>Tổng 
hệ số</t>
  </si>
  <si>
    <t>Tỷ lệ giảm giá:</t>
  </si>
  <si>
    <t>Tên hàng</t>
  </si>
  <si>
    <t>Đơn giá</t>
  </si>
  <si>
    <t>Số lượng</t>
  </si>
  <si>
    <t>Phải trả</t>
  </si>
  <si>
    <t>Coca Cola</t>
  </si>
  <si>
    <t>Fanta</t>
  </si>
  <si>
    <t>7 up</t>
  </si>
  <si>
    <t>Thành tiền</t>
  </si>
  <si>
    <t>QUẢN LÝ BÁN HÀNG</t>
  </si>
  <si>
    <t>Mã GV</t>
  </si>
  <si>
    <t>Bộ môn</t>
  </si>
  <si>
    <t>Ngày vào làm</t>
  </si>
  <si>
    <t xml:space="preserve">Chức vụ </t>
  </si>
  <si>
    <t>CCT001</t>
  </si>
  <si>
    <t>Chính trị</t>
  </si>
  <si>
    <t>Giảng viên</t>
  </si>
  <si>
    <t>CCT002</t>
  </si>
  <si>
    <t>Trưởng BM</t>
  </si>
  <si>
    <t>CCT003</t>
  </si>
  <si>
    <t>CXH001</t>
  </si>
  <si>
    <t>Công tác xã hội</t>
  </si>
  <si>
    <t>CXH002</t>
  </si>
  <si>
    <t>CXH003</t>
  </si>
  <si>
    <t>Nguyễn Kim Dung</t>
  </si>
  <si>
    <t>CXH004</t>
  </si>
  <si>
    <t>Vũ Hoàng Long</t>
  </si>
  <si>
    <t>CXH005</t>
  </si>
  <si>
    <t>Lê Thị Quý</t>
  </si>
  <si>
    <t>CXH006</t>
  </si>
  <si>
    <t>Ngô Thị Thanh Huyền</t>
  </si>
  <si>
    <t>CXH007</t>
  </si>
  <si>
    <t>Ngô Thị Dung</t>
  </si>
  <si>
    <t>CXH008</t>
  </si>
  <si>
    <t>Nguyễn Duy Tùng</t>
  </si>
  <si>
    <t>CXH009</t>
  </si>
  <si>
    <t>Lê Văn Họa</t>
  </si>
  <si>
    <t>CXH010</t>
  </si>
  <si>
    <t>Trần Thảo Nguyên</t>
  </si>
  <si>
    <t>CXH011</t>
  </si>
  <si>
    <t>Lee Kye Sun</t>
  </si>
  <si>
    <t>CXH012</t>
  </si>
  <si>
    <t>Đặng Cảnh Khanh</t>
  </si>
  <si>
    <t>Trưởng Khoa</t>
  </si>
  <si>
    <t>CXH013</t>
  </si>
  <si>
    <t>Vũ Thị Thanh Nhàn</t>
  </si>
  <si>
    <t>CXH014</t>
  </si>
  <si>
    <t>Phạm Trần Thăng Long</t>
  </si>
  <si>
    <t>Thư ký khoa</t>
  </si>
  <si>
    <t>CXH015</t>
  </si>
  <si>
    <t>Phạm Tiến Nam</t>
  </si>
  <si>
    <t>CXH016</t>
  </si>
  <si>
    <t>Lê Văn Hóa</t>
  </si>
  <si>
    <t>CXH017</t>
  </si>
  <si>
    <t>Nguyễn Thị Đào</t>
  </si>
  <si>
    <t>CXH018</t>
  </si>
  <si>
    <t>Phạm Đức Thành</t>
  </si>
  <si>
    <t>CYN001</t>
  </si>
  <si>
    <t>Vũ Dũng</t>
  </si>
  <si>
    <t>Điều dưỡng</t>
  </si>
  <si>
    <t>CYN002</t>
  </si>
  <si>
    <t>Hoàng Văn Ngoạn</t>
  </si>
  <si>
    <t>CYN003</t>
  </si>
  <si>
    <t>Lê Thu Liên</t>
  </si>
  <si>
    <t>CYN004</t>
  </si>
  <si>
    <t>Nguyễn Thị Như Mai</t>
  </si>
  <si>
    <t>CYN005</t>
  </si>
  <si>
    <t>Lê Nguyễn Kim Ngân</t>
  </si>
  <si>
    <t>CYN006</t>
  </si>
  <si>
    <t>Nguyễn Thị Dèo</t>
  </si>
  <si>
    <t>CYN007</t>
  </si>
  <si>
    <t>Phạm Thị Minh Đức</t>
  </si>
  <si>
    <t>CYN008</t>
  </si>
  <si>
    <t>Hà Thị Huyền</t>
  </si>
  <si>
    <t>CYN009</t>
  </si>
  <si>
    <t>Nguyễn Lê Hương</t>
  </si>
  <si>
    <t>CYN010</t>
  </si>
  <si>
    <t>Tô Thị Điền</t>
  </si>
  <si>
    <t>CYN011</t>
  </si>
  <si>
    <t>Lê Thị Bình</t>
  </si>
  <si>
    <t>CYN012</t>
  </si>
  <si>
    <t>Ngô Minh Đạt</t>
  </si>
  <si>
    <t>CYN013</t>
  </si>
  <si>
    <t>Nguyễn Hoàng Long</t>
  </si>
  <si>
    <t>CYN014</t>
  </si>
  <si>
    <t>Đỗ Quang Tuyển</t>
  </si>
  <si>
    <t>Thư ký Khoa</t>
  </si>
  <si>
    <t>CYN015</t>
  </si>
  <si>
    <t>Phí Văn Thâm</t>
  </si>
  <si>
    <t>CYN016</t>
  </si>
  <si>
    <t>Vũ Thị Thanh Hương</t>
  </si>
  <si>
    <t>CTC001</t>
  </si>
  <si>
    <t>Bùi Văn Phương</t>
  </si>
  <si>
    <t>GD Thể chất</t>
  </si>
  <si>
    <t>CTC002</t>
  </si>
  <si>
    <t>Hoàng Đình Hôm</t>
  </si>
  <si>
    <t>CTC003</t>
  </si>
  <si>
    <t>Nguyễn Hữu Lăng</t>
  </si>
  <si>
    <t>CTC004</t>
  </si>
  <si>
    <t>Vũ Công Hoan</t>
  </si>
  <si>
    <t>CTC005</t>
  </si>
  <si>
    <t>Phạm Trung Tự</t>
  </si>
  <si>
    <t>CTC006</t>
  </si>
  <si>
    <t>Vũ Thị Huệ</t>
  </si>
  <si>
    <t>CTC007</t>
  </si>
  <si>
    <t>Nguyễn Ngọc Dũng</t>
  </si>
  <si>
    <t>Trưởng khoa</t>
  </si>
  <si>
    <t>CQA001</t>
  </si>
  <si>
    <t>Nguyễn Thị Thanh Thảo</t>
  </si>
  <si>
    <t>Kế toán</t>
  </si>
  <si>
    <t>CQA002</t>
  </si>
  <si>
    <t>Nguyễn Thanh Thuỷ</t>
  </si>
  <si>
    <t>CQA003</t>
  </si>
  <si>
    <t>Phạm Thị Hoa</t>
  </si>
  <si>
    <t>CQA004</t>
  </si>
  <si>
    <t>Đỗ Thị Thuý Hằng</t>
  </si>
  <si>
    <t>CQA005</t>
  </si>
  <si>
    <t>Cao Cự Bội</t>
  </si>
  <si>
    <t>CQA006</t>
  </si>
  <si>
    <t>Dương Thị Vân Anh</t>
  </si>
  <si>
    <t>CQA007</t>
  </si>
  <si>
    <t>Nguyễn Vũ Lê</t>
  </si>
  <si>
    <t>CQA008</t>
  </si>
  <si>
    <t>Đinh Phúc Tiếu</t>
  </si>
  <si>
    <t>CQA009</t>
  </si>
  <si>
    <t>Đoàn Thị Hồng Nhung</t>
  </si>
  <si>
    <t>Thư ký BM</t>
  </si>
  <si>
    <t>CQA010</t>
  </si>
  <si>
    <t>Lê Yên Hồng</t>
  </si>
  <si>
    <t>CQA011</t>
  </si>
  <si>
    <t>Mai Thanh Thuỷ</t>
  </si>
  <si>
    <t>CQA012</t>
  </si>
  <si>
    <t>Vũ Thị Kim Lan</t>
  </si>
  <si>
    <t>CQA013</t>
  </si>
  <si>
    <t>Nguyễn Thị Đông</t>
  </si>
  <si>
    <t>CQA014</t>
  </si>
  <si>
    <t>Nguyễn Thanh Huyền</t>
  </si>
  <si>
    <t>CQA015</t>
  </si>
  <si>
    <t>CQA016</t>
  </si>
  <si>
    <t>Trần Đình Toàn</t>
  </si>
  <si>
    <t>CQA017</t>
  </si>
  <si>
    <t>Dương Thị Thanh Mai</t>
  </si>
  <si>
    <t>CQA018</t>
  </si>
  <si>
    <t>Đặng Thảo Quyên</t>
  </si>
  <si>
    <t>CQA019</t>
  </si>
  <si>
    <t>Nguyễn Thu Hoài</t>
  </si>
  <si>
    <t>Hiệu Phó</t>
  </si>
  <si>
    <t>CQA020</t>
  </si>
  <si>
    <t>Đào Diệu Hằng</t>
  </si>
  <si>
    <t>CQA021</t>
  </si>
  <si>
    <t>Nguyễn Thị Hồng Anh</t>
  </si>
  <si>
    <t>CQA022</t>
  </si>
  <si>
    <t>Lê Đình Tiến</t>
  </si>
  <si>
    <t>CQA023</t>
  </si>
  <si>
    <t>Dương Thị Hương</t>
  </si>
  <si>
    <t>CQA024</t>
  </si>
  <si>
    <t>Trần Phương Lệ</t>
  </si>
  <si>
    <t>CQA25</t>
  </si>
  <si>
    <t>Đoàn Ngọc Đạt</t>
  </si>
  <si>
    <t>CYQ001</t>
  </si>
  <si>
    <t>Trần Văn Tiến</t>
  </si>
  <si>
    <t>Quản lý bệnh viện</t>
  </si>
  <si>
    <t>CYQ002</t>
  </si>
  <si>
    <t>Nguyễn Đình Dũng</t>
  </si>
  <si>
    <t>CYQ003</t>
  </si>
  <si>
    <t>Ngô Thị Thu Hà</t>
  </si>
  <si>
    <t>CQE001</t>
  </si>
  <si>
    <t>Nguyễn Đình Cử</t>
  </si>
  <si>
    <t>Quản trị KD</t>
  </si>
  <si>
    <t>CQE002</t>
  </si>
  <si>
    <t>Lê Thị Hạnh</t>
  </si>
  <si>
    <t>CQE003</t>
  </si>
  <si>
    <t>Dương Thùy Anh</t>
  </si>
  <si>
    <t>CQE004</t>
  </si>
  <si>
    <t>Phạm Kim San</t>
  </si>
  <si>
    <t>CQE005</t>
  </si>
  <si>
    <t>Đinh Thúy Quỳnh</t>
  </si>
  <si>
    <t>CQE006</t>
  </si>
  <si>
    <t>Nguyễn Thị Liên Hương</t>
  </si>
  <si>
    <t>CQE007</t>
  </si>
  <si>
    <t>Trần Lệ Phương</t>
  </si>
  <si>
    <t>BẢNG LƯƠNG THÁNG 8 NĂM 2019</t>
  </si>
  <si>
    <t>THEO DÕI CUNG CẤP TRÀ MATCHA</t>
  </si>
  <si>
    <t>Số hóa đơn</t>
  </si>
  <si>
    <t>Tên cửa hàng, đại lý</t>
  </si>
  <si>
    <t>Loại hàng</t>
  </si>
  <si>
    <t>HĐ001</t>
  </si>
  <si>
    <t>112 Hàng Buồm, HN</t>
  </si>
  <si>
    <t>Matcha Natsu 1 kg</t>
  </si>
  <si>
    <t>Tencha</t>
  </si>
  <si>
    <t>Matcha Aki 1 kg</t>
  </si>
  <si>
    <t>Nibancha</t>
  </si>
  <si>
    <t>Matcha Haru 1 kg</t>
  </si>
  <si>
    <t>HĐ002</t>
  </si>
  <si>
    <t>26 Lạc Long Quân, HN</t>
  </si>
  <si>
    <t>Matcha Natsu 0.5 kg</t>
  </si>
  <si>
    <t>Sanbancha</t>
  </si>
  <si>
    <t>Matcha Aki 0.5 kg</t>
  </si>
  <si>
    <t>Ngày lập hóa đơn</t>
  </si>
  <si>
    <t>Chức vụ</t>
  </si>
  <si>
    <t>Hệ số chức vụ</t>
  </si>
  <si>
    <t>Phó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</si>
</sst>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dd/mm/yyyy"/>
    <numFmt numFmtId="167" formatCode="d\-m\-yyyy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3"/>
      <color theme="9" tint="-0.249977111117893"/>
      <name val="Calibri"/>
      <family val="2"/>
      <charset val="163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4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name val="Arial"/>
      <family val="2"/>
    </font>
    <font>
      <sz val="11"/>
      <color rgb="FF15210D"/>
      <name val="Arial"/>
      <family val="2"/>
    </font>
    <font>
      <b/>
      <sz val="18"/>
      <color theme="9" tint="-0.499984740745262"/>
      <name val="Times New Roman"/>
      <family val="1"/>
    </font>
    <font>
      <sz val="12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theme="9"/>
      </patternFill>
    </fill>
    <fill>
      <patternFill patternType="solid">
        <fgColor rgb="FFF7F9F1"/>
        <bgColor indexed="64"/>
      </patternFill>
    </fill>
    <fill>
      <patternFill patternType="solid">
        <fgColor rgb="FFEDF7F9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hair">
        <color theme="6"/>
      </bottom>
      <diagonal/>
    </border>
    <border>
      <left/>
      <right style="thin">
        <color theme="6"/>
      </right>
      <top style="thin">
        <color theme="6"/>
      </top>
      <bottom style="hair">
        <color theme="6"/>
      </bottom>
      <diagonal/>
    </border>
    <border>
      <left/>
      <right/>
      <top style="hair">
        <color theme="6"/>
      </top>
      <bottom style="hair">
        <color theme="6"/>
      </bottom>
      <diagonal/>
    </border>
    <border>
      <left/>
      <right style="thin">
        <color theme="6"/>
      </right>
      <top style="hair">
        <color theme="6"/>
      </top>
      <bottom style="hair">
        <color theme="6"/>
      </bottom>
      <diagonal/>
    </border>
    <border>
      <left/>
      <right/>
      <top style="hair">
        <color theme="6"/>
      </top>
      <bottom style="thin">
        <color theme="6" tint="-0.249977111117893"/>
      </bottom>
      <diagonal/>
    </border>
    <border>
      <left/>
      <right style="thin">
        <color theme="6"/>
      </right>
      <top style="hair">
        <color theme="6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165" fontId="7" fillId="0" borderId="0" xfId="1" applyNumberFormat="1" applyFont="1" applyAlignment="1">
      <alignment vertical="center"/>
    </xf>
    <xf numFmtId="165" fontId="7" fillId="0" borderId="3" xfId="1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7" fillId="0" borderId="0" xfId="0" applyFont="1" applyAlignment="1">
      <alignment horizontal="right" vertical="center" indent="1"/>
    </xf>
    <xf numFmtId="43" fontId="7" fillId="0" borderId="5" xfId="1" applyFont="1" applyBorder="1" applyAlignment="1">
      <alignment vertical="center"/>
    </xf>
    <xf numFmtId="165" fontId="7" fillId="0" borderId="5" xfId="1" applyNumberFormat="1" applyFont="1" applyBorder="1" applyAlignment="1">
      <alignment vertical="center"/>
    </xf>
    <xf numFmtId="0" fontId="3" fillId="0" borderId="7" xfId="0" applyNumberFormat="1" applyFont="1" applyBorder="1" applyAlignment="1">
      <alignment horizontal="left" vertical="center" indent="1"/>
    </xf>
    <xf numFmtId="166" fontId="3" fillId="0" borderId="7" xfId="1" applyNumberFormat="1" applyFont="1" applyBorder="1" applyAlignment="1">
      <alignment vertical="center"/>
    </xf>
    <xf numFmtId="0" fontId="3" fillId="0" borderId="7" xfId="1" applyNumberFormat="1" applyFont="1" applyBorder="1" applyAlignment="1">
      <alignment horizontal="right" vertical="center" indent="1"/>
    </xf>
    <xf numFmtId="165" fontId="3" fillId="0" borderId="7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left" vertical="center" indent="1"/>
    </xf>
    <xf numFmtId="166" fontId="3" fillId="0" borderId="9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horizontal="right" vertical="center" indent="1"/>
    </xf>
    <xf numFmtId="165" fontId="3" fillId="0" borderId="9" xfId="1" applyNumberFormat="1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right" vertical="center" indent="1"/>
    </xf>
    <xf numFmtId="0" fontId="3" fillId="0" borderId="11" xfId="0" applyNumberFormat="1" applyFont="1" applyBorder="1" applyAlignment="1">
      <alignment horizontal="left" vertical="center" indent="1"/>
    </xf>
    <xf numFmtId="166" fontId="3" fillId="0" borderId="11" xfId="1" applyNumberFormat="1" applyFont="1" applyBorder="1" applyAlignment="1">
      <alignment vertic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7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65" fontId="3" fillId="0" borderId="13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9" fontId="15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 indent="1"/>
    </xf>
    <xf numFmtId="165" fontId="3" fillId="6" borderId="13" xfId="1" applyNumberFormat="1" applyFont="1" applyFill="1" applyBorder="1" applyAlignment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indent="1"/>
    </xf>
    <xf numFmtId="0" fontId="7" fillId="7" borderId="5" xfId="0" applyFont="1" applyFill="1" applyBorder="1" applyAlignment="1">
      <alignment horizontal="right" vertical="center" indent="1"/>
    </xf>
    <xf numFmtId="43" fontId="7" fillId="7" borderId="5" xfId="1" applyFont="1" applyFill="1" applyBorder="1" applyAlignment="1">
      <alignment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 wrapText="1"/>
    </xf>
    <xf numFmtId="43" fontId="16" fillId="8" borderId="5" xfId="1" applyFont="1" applyFill="1" applyBorder="1" applyAlignment="1">
      <alignment horizontal="center" vertical="center" wrapText="1"/>
    </xf>
    <xf numFmtId="165" fontId="16" fillId="8" borderId="5" xfId="1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165" fontId="10" fillId="2" borderId="3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7" fontId="20" fillId="0" borderId="14" xfId="4" applyNumberFormat="1" applyFont="1" applyFill="1" applyBorder="1" applyAlignment="1">
      <alignment horizontal="left"/>
    </xf>
    <xf numFmtId="0" fontId="20" fillId="0" borderId="14" xfId="4" applyFont="1" applyFill="1" applyBorder="1" applyAlignment="1">
      <alignment horizontal="left"/>
    </xf>
    <xf numFmtId="0" fontId="20" fillId="0" borderId="14" xfId="4" applyFont="1" applyFill="1" applyBorder="1" applyAlignment="1">
      <alignment horizontal="right"/>
    </xf>
    <xf numFmtId="0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165" fontId="7" fillId="0" borderId="0" xfId="1" applyNumberFormat="1" applyFont="1" applyAlignment="1"/>
    <xf numFmtId="0" fontId="22" fillId="0" borderId="0" xfId="4" applyFont="1" applyFill="1" applyAlignment="1"/>
    <xf numFmtId="0" fontId="22" fillId="0" borderId="15" xfId="4" applyFont="1" applyFill="1" applyBorder="1" applyAlignment="1"/>
    <xf numFmtId="14" fontId="20" fillId="0" borderId="14" xfId="4" applyNumberFormat="1" applyFont="1" applyFill="1" applyBorder="1" applyAlignment="1">
      <alignment horizontal="right"/>
    </xf>
    <xf numFmtId="0" fontId="21" fillId="0" borderId="14" xfId="4" applyFont="1" applyFill="1" applyBorder="1" applyAlignment="1">
      <alignment horizontal="center" wrapText="1"/>
    </xf>
    <xf numFmtId="0" fontId="20" fillId="0" borderId="14" xfId="6" applyNumberFormat="1" applyFont="1" applyFill="1" applyBorder="1" applyAlignment="1">
      <alignment horizontal="right"/>
    </xf>
    <xf numFmtId="0" fontId="20" fillId="0" borderId="14" xfId="5" applyNumberFormat="1" applyFont="1" applyFill="1" applyBorder="1" applyAlignment="1"/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right" vertical="center" indent="1"/>
    </xf>
    <xf numFmtId="43" fontId="7" fillId="0" borderId="5" xfId="1" applyFont="1" applyFill="1" applyBorder="1" applyAlignment="1">
      <alignment vertical="center"/>
    </xf>
    <xf numFmtId="165" fontId="7" fillId="0" borderId="5" xfId="1" applyNumberFormat="1" applyFont="1" applyFill="1" applyBorder="1" applyAlignment="1">
      <alignment vertical="center"/>
    </xf>
    <xf numFmtId="0" fontId="23" fillId="0" borderId="5" xfId="1" applyNumberFormat="1" applyFont="1" applyFill="1" applyBorder="1" applyAlignment="1">
      <alignment horizontal="center" wrapText="1"/>
    </xf>
    <xf numFmtId="168" fontId="7" fillId="0" borderId="5" xfId="1" applyNumberFormat="1" applyFont="1" applyFill="1" applyBorder="1" applyAlignment="1"/>
    <xf numFmtId="0" fontId="7" fillId="0" borderId="4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8">
    <cellStyle name="Comma" xfId="1" builtinId="3"/>
    <cellStyle name="Comma 2" xfId="5" xr:uid="{8FC1250C-5A01-4430-B8C1-08CFE9E4D5FB}"/>
    <cellStyle name="Comma 3" xfId="6" xr:uid="{37D0DFBC-F39D-47FD-92F6-4643CC7AC34E}"/>
    <cellStyle name="Normal" xfId="0" builtinId="0"/>
    <cellStyle name="Normal 2" xfId="2" xr:uid="{00000000-0005-0000-0000-000002000000}"/>
    <cellStyle name="Normal 2 2" xfId="4" xr:uid="{A76EE044-76ED-43BB-B792-A66E50AE3715}"/>
    <cellStyle name="Normal 3" xfId="3" xr:uid="{D4646A61-5340-4CF6-8B06-FFA1E6B719AE}"/>
    <cellStyle name="Percent 2" xfId="7" xr:uid="{B88B44D1-E766-40E2-82F7-B1320417121E}"/>
  </cellStyles>
  <dxfs count="0"/>
  <tableStyles count="0" defaultTableStyle="TableStyleMedium2" defaultPivotStyle="PivotStyleLight16"/>
  <colors>
    <mruColors>
      <color rgb="FFEDF7F9"/>
      <color rgb="FFF7F9F1"/>
      <color rgb="FFE8F4F8"/>
      <color rgb="FFFFFFD9"/>
      <color rgb="FFF6FBFC"/>
      <color rgb="FFD0E9F0"/>
      <color rgb="FFC5E4ED"/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114300</xdr:rowOff>
    </xdr:from>
    <xdr:to>
      <xdr:col>2</xdr:col>
      <xdr:colOff>119985</xdr:colOff>
      <xdr:row>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B479E-9F19-47D2-BD29-AA6155F03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114300"/>
          <a:ext cx="82801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64D1-CBA6-47F3-862C-C5AD48E700DF}">
  <dimension ref="A1:F11"/>
  <sheetViews>
    <sheetView tabSelected="1" zoomScaleNormal="100" workbookViewId="0">
      <selection activeCell="H7" sqref="H7"/>
    </sheetView>
  </sheetViews>
  <sheetFormatPr defaultColWidth="8.7109375" defaultRowHeight="20.100000000000001" customHeight="1" x14ac:dyDescent="0.25"/>
  <cols>
    <col min="1" max="1" width="6.42578125" style="38" customWidth="1"/>
    <col min="2" max="2" width="15" style="38" customWidth="1"/>
    <col min="3" max="3" width="12.42578125" style="38" customWidth="1"/>
    <col min="4" max="4" width="12.85546875" style="38" customWidth="1"/>
    <col min="5" max="5" width="13.140625" style="38" customWidth="1"/>
    <col min="6" max="6" width="14.140625" style="38" customWidth="1"/>
    <col min="7" max="16384" width="8.7109375" style="38"/>
  </cols>
  <sheetData>
    <row r="1" spans="1:6" ht="29.25" customHeight="1" x14ac:dyDescent="0.25">
      <c r="A1" s="84" t="s">
        <v>36</v>
      </c>
      <c r="B1" s="84"/>
      <c r="C1" s="84"/>
      <c r="D1" s="84"/>
      <c r="E1" s="84"/>
      <c r="F1" s="84"/>
    </row>
    <row r="2" spans="1:6" ht="26.25" customHeight="1" x14ac:dyDescent="0.25">
      <c r="E2" s="42" t="s">
        <v>27</v>
      </c>
      <c r="F2" s="43">
        <v>0.1</v>
      </c>
    </row>
    <row r="3" spans="1:6" ht="37.5" customHeight="1" x14ac:dyDescent="0.25">
      <c r="A3" s="40" t="s">
        <v>0</v>
      </c>
      <c r="B3" s="40" t="s">
        <v>28</v>
      </c>
      <c r="C3" s="40" t="s">
        <v>29</v>
      </c>
      <c r="D3" s="40" t="s">
        <v>30</v>
      </c>
      <c r="E3" s="40" t="s">
        <v>35</v>
      </c>
      <c r="F3" s="40" t="s">
        <v>31</v>
      </c>
    </row>
    <row r="4" spans="1:6" s="39" customFormat="1" ht="25.15" customHeight="1" x14ac:dyDescent="0.25">
      <c r="A4" s="45">
        <v>1</v>
      </c>
      <c r="B4" s="46" t="s">
        <v>33</v>
      </c>
      <c r="C4" s="47">
        <v>7000</v>
      </c>
      <c r="D4" s="47">
        <v>30</v>
      </c>
      <c r="E4" s="41">
        <v>210000</v>
      </c>
      <c r="F4" s="41">
        <v>189000</v>
      </c>
    </row>
    <row r="5" spans="1:6" s="39" customFormat="1" ht="25.15" customHeight="1" x14ac:dyDescent="0.25">
      <c r="A5" s="45">
        <v>2</v>
      </c>
      <c r="B5" s="46" t="s">
        <v>34</v>
      </c>
      <c r="C5" s="47">
        <v>6000</v>
      </c>
      <c r="D5" s="47">
        <v>15</v>
      </c>
      <c r="E5" s="41">
        <v>90000</v>
      </c>
      <c r="F5" s="41">
        <v>81000</v>
      </c>
    </row>
    <row r="6" spans="1:6" s="39" customFormat="1" ht="25.15" customHeight="1" x14ac:dyDescent="0.25">
      <c r="A6" s="45">
        <v>3</v>
      </c>
      <c r="B6" s="46" t="s">
        <v>32</v>
      </c>
      <c r="C6" s="47">
        <v>5000</v>
      </c>
      <c r="D6" s="47">
        <v>20</v>
      </c>
      <c r="E6" s="41">
        <v>100000</v>
      </c>
      <c r="F6" s="41">
        <v>90000</v>
      </c>
    </row>
    <row r="7" spans="1:6" s="39" customFormat="1" ht="25.15" customHeight="1" x14ac:dyDescent="0.25">
      <c r="A7" s="45">
        <v>4</v>
      </c>
      <c r="B7" s="46" t="s">
        <v>32</v>
      </c>
      <c r="C7" s="47">
        <v>5000</v>
      </c>
      <c r="D7" s="47">
        <v>10</v>
      </c>
      <c r="E7" s="41">
        <v>50000</v>
      </c>
      <c r="F7" s="41">
        <v>45000</v>
      </c>
    </row>
    <row r="8" spans="1:6" ht="25.15" customHeight="1" x14ac:dyDescent="0.25">
      <c r="A8" s="45">
        <v>5</v>
      </c>
      <c r="B8" s="46" t="s">
        <v>33</v>
      </c>
      <c r="C8" s="47">
        <v>7000</v>
      </c>
      <c r="D8" s="47">
        <v>45</v>
      </c>
      <c r="E8" s="41">
        <v>315000</v>
      </c>
      <c r="F8" s="41">
        <v>283500</v>
      </c>
    </row>
    <row r="9" spans="1:6" ht="25.15" customHeight="1" x14ac:dyDescent="0.25">
      <c r="A9" s="45">
        <v>6</v>
      </c>
      <c r="B9" s="46" t="s">
        <v>34</v>
      </c>
      <c r="C9" s="47">
        <v>6000</v>
      </c>
      <c r="D9" s="47">
        <v>13</v>
      </c>
      <c r="E9" s="41">
        <v>78000</v>
      </c>
      <c r="F9" s="41">
        <v>70200</v>
      </c>
    </row>
    <row r="10" spans="1:6" ht="25.15" customHeight="1" x14ac:dyDescent="0.25"/>
    <row r="11" spans="1:6" ht="18.75" customHeight="1" x14ac:dyDescent="0.25">
      <c r="A11" s="83"/>
      <c r="B11" s="83"/>
      <c r="C11" s="83"/>
      <c r="D11" s="83"/>
      <c r="E11" s="83"/>
      <c r="F11" s="83"/>
    </row>
  </sheetData>
  <mergeCells count="2">
    <mergeCell ref="A11:F11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07E4-BB0E-4070-ADD6-C1EC89FD79E0}">
  <dimension ref="A1:F8"/>
  <sheetViews>
    <sheetView zoomScale="115" zoomScaleNormal="115" workbookViewId="0">
      <selection activeCell="E6" sqref="E6"/>
    </sheetView>
  </sheetViews>
  <sheetFormatPr defaultColWidth="8.7109375" defaultRowHeight="18" customHeight="1" x14ac:dyDescent="0.25"/>
  <cols>
    <col min="1" max="1" width="5.28515625" style="13" customWidth="1"/>
    <col min="2" max="2" width="25.85546875" style="14" customWidth="1"/>
    <col min="3" max="3" width="10.28515625" style="16" customWidth="1"/>
    <col min="4" max="5" width="9.140625" style="14" customWidth="1"/>
    <col min="6" max="6" width="14.42578125" style="6" customWidth="1"/>
    <col min="7" max="16384" width="8.7109375" style="14"/>
  </cols>
  <sheetData>
    <row r="1" spans="1:6" ht="32.450000000000003" customHeight="1" x14ac:dyDescent="0.25">
      <c r="A1" s="85" t="s">
        <v>23</v>
      </c>
      <c r="B1" s="85"/>
      <c r="C1" s="85"/>
      <c r="D1" s="85"/>
      <c r="E1" s="85"/>
      <c r="F1" s="85"/>
    </row>
    <row r="2" spans="1:6" ht="18" customHeight="1" x14ac:dyDescent="0.25">
      <c r="C2" s="14"/>
      <c r="E2" s="44" t="s">
        <v>15</v>
      </c>
      <c r="F2" s="15">
        <v>1900000</v>
      </c>
    </row>
    <row r="3" spans="1:6" s="13" customFormat="1" ht="32.450000000000003" customHeight="1" x14ac:dyDescent="0.25">
      <c r="A3" s="52" t="s">
        <v>0</v>
      </c>
      <c r="B3" s="52" t="s">
        <v>16</v>
      </c>
      <c r="C3" s="53" t="s">
        <v>17</v>
      </c>
      <c r="D3" s="54" t="s">
        <v>12</v>
      </c>
      <c r="E3" s="54" t="s">
        <v>26</v>
      </c>
      <c r="F3" s="55" t="s">
        <v>10</v>
      </c>
    </row>
    <row r="4" spans="1:6" ht="20.100000000000001" customHeight="1" x14ac:dyDescent="0.25">
      <c r="A4" s="48">
        <v>1</v>
      </c>
      <c r="B4" s="49" t="s">
        <v>18</v>
      </c>
      <c r="C4" s="50">
        <v>0</v>
      </c>
      <c r="D4" s="51">
        <v>4.6500000000000004</v>
      </c>
      <c r="E4" s="17">
        <v>4.6500000000000004</v>
      </c>
      <c r="F4" s="18">
        <v>8835000</v>
      </c>
    </row>
    <row r="5" spans="1:6" ht="20.100000000000001" customHeight="1" x14ac:dyDescent="0.25">
      <c r="A5" s="48">
        <v>2</v>
      </c>
      <c r="B5" s="49" t="s">
        <v>19</v>
      </c>
      <c r="C5" s="50">
        <v>2</v>
      </c>
      <c r="D5" s="51">
        <v>2.34</v>
      </c>
      <c r="E5" s="17">
        <v>4.34</v>
      </c>
      <c r="F5" s="18">
        <v>8246000</v>
      </c>
    </row>
    <row r="6" spans="1:6" ht="20.100000000000001" customHeight="1" x14ac:dyDescent="0.25">
      <c r="A6" s="48">
        <v>3</v>
      </c>
      <c r="B6" s="49" t="s">
        <v>20</v>
      </c>
      <c r="C6" s="50">
        <v>0</v>
      </c>
      <c r="D6" s="51">
        <v>4.32</v>
      </c>
      <c r="E6" s="17">
        <v>4.32</v>
      </c>
      <c r="F6" s="18">
        <v>8208000.0000000009</v>
      </c>
    </row>
    <row r="7" spans="1:6" ht="20.100000000000001" customHeight="1" x14ac:dyDescent="0.25">
      <c r="A7" s="48">
        <v>4</v>
      </c>
      <c r="B7" s="49" t="s">
        <v>21</v>
      </c>
      <c r="C7" s="50">
        <v>2</v>
      </c>
      <c r="D7" s="51">
        <v>2.34</v>
      </c>
      <c r="E7" s="17">
        <v>4.34</v>
      </c>
      <c r="F7" s="18">
        <v>8246000</v>
      </c>
    </row>
    <row r="8" spans="1:6" ht="20.100000000000001" customHeight="1" x14ac:dyDescent="0.25">
      <c r="A8" s="48">
        <v>5</v>
      </c>
      <c r="B8" s="49" t="s">
        <v>22</v>
      </c>
      <c r="C8" s="50">
        <v>0</v>
      </c>
      <c r="D8" s="51">
        <v>3.66</v>
      </c>
      <c r="E8" s="17">
        <v>3.66</v>
      </c>
      <c r="F8" s="18">
        <v>6954000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99" zoomScaleNormal="99" workbookViewId="0">
      <selection activeCell="E4" sqref="E4"/>
    </sheetView>
  </sheetViews>
  <sheetFormatPr defaultColWidth="8.7109375" defaultRowHeight="30" customHeight="1" x14ac:dyDescent="0.25"/>
  <cols>
    <col min="1" max="1" width="7.28515625" style="1" customWidth="1"/>
    <col min="2" max="2" width="23.140625" style="1" customWidth="1"/>
    <col min="3" max="3" width="16.42578125" style="1" customWidth="1"/>
    <col min="4" max="5" width="16.140625" style="1" customWidth="1"/>
    <col min="6" max="6" width="16.7109375" style="1" customWidth="1"/>
    <col min="7" max="7" width="18.140625" style="1" customWidth="1"/>
    <col min="8" max="8" width="11" style="1" customWidth="1"/>
    <col min="9" max="9" width="8.42578125" style="1" customWidth="1"/>
    <col min="10" max="10" width="15.28515625" style="1" customWidth="1"/>
    <col min="11" max="16384" width="8.7109375" style="1"/>
  </cols>
  <sheetData>
    <row r="1" spans="1:10" ht="30" customHeight="1" x14ac:dyDescent="0.25">
      <c r="A1" s="9" t="s">
        <v>13</v>
      </c>
      <c r="B1" s="5"/>
      <c r="G1" s="34" t="s">
        <v>24</v>
      </c>
    </row>
    <row r="2" spans="1:10" ht="30" customHeight="1" x14ac:dyDescent="0.25">
      <c r="A2" s="86" t="s">
        <v>23</v>
      </c>
      <c r="B2" s="86"/>
      <c r="C2" s="86"/>
      <c r="D2" s="86"/>
      <c r="E2" s="86"/>
      <c r="F2" s="86"/>
      <c r="G2" s="86"/>
    </row>
    <row r="3" spans="1:10" s="2" customFormat="1" ht="30" customHeight="1" x14ac:dyDescent="0.25">
      <c r="A3" s="3" t="s">
        <v>0</v>
      </c>
      <c r="B3" s="3" t="s">
        <v>7</v>
      </c>
      <c r="C3" s="3" t="s">
        <v>2</v>
      </c>
      <c r="D3" s="3" t="s">
        <v>3</v>
      </c>
      <c r="E3" s="3" t="s">
        <v>8</v>
      </c>
      <c r="F3" s="3" t="s">
        <v>9</v>
      </c>
      <c r="G3" s="4" t="s">
        <v>10</v>
      </c>
      <c r="I3" s="10" t="s">
        <v>14</v>
      </c>
      <c r="J3" s="10" t="s">
        <v>8</v>
      </c>
    </row>
    <row r="4" spans="1:10" ht="30" customHeight="1" x14ac:dyDescent="0.25">
      <c r="A4" s="21">
        <v>1</v>
      </c>
      <c r="B4" s="19" t="s">
        <v>11</v>
      </c>
      <c r="C4" s="20"/>
      <c r="D4" s="19" t="s">
        <v>5</v>
      </c>
      <c r="E4" s="21">
        <v>4.6500000000000004</v>
      </c>
      <c r="F4" s="22">
        <v>1700000</v>
      </c>
      <c r="G4" s="23">
        <f>E4*F4</f>
        <v>7905000.0000000009</v>
      </c>
      <c r="I4" s="11">
        <v>1</v>
      </c>
      <c r="J4" s="11">
        <v>2.34</v>
      </c>
    </row>
    <row r="5" spans="1:10" ht="30" customHeight="1" x14ac:dyDescent="0.25">
      <c r="A5" s="26"/>
      <c r="B5" s="24" t="s">
        <v>1</v>
      </c>
      <c r="C5" s="25">
        <v>27461</v>
      </c>
      <c r="D5" s="24" t="s">
        <v>5</v>
      </c>
      <c r="E5" s="26">
        <v>2.34</v>
      </c>
      <c r="F5" s="27">
        <v>1700000</v>
      </c>
      <c r="G5" s="28"/>
      <c r="I5" s="11">
        <v>2</v>
      </c>
      <c r="J5" s="11">
        <v>2.67</v>
      </c>
    </row>
    <row r="6" spans="1:10" ht="30" customHeight="1" x14ac:dyDescent="0.25">
      <c r="A6" s="29"/>
      <c r="B6" s="30" t="s">
        <v>4</v>
      </c>
      <c r="C6" s="31">
        <v>32918</v>
      </c>
      <c r="D6" s="30" t="s">
        <v>6</v>
      </c>
      <c r="E6" s="29">
        <v>2.67</v>
      </c>
      <c r="F6" s="32">
        <v>1700000</v>
      </c>
      <c r="G6" s="33"/>
      <c r="I6" s="11">
        <v>3</v>
      </c>
      <c r="J6" s="12">
        <v>3</v>
      </c>
    </row>
    <row r="7" spans="1:10" ht="30" customHeight="1" x14ac:dyDescent="0.25">
      <c r="I7" s="11">
        <v>4</v>
      </c>
      <c r="J7" s="11">
        <v>3.33</v>
      </c>
    </row>
    <row r="8" spans="1:10" ht="30" customHeight="1" x14ac:dyDescent="0.25">
      <c r="I8" s="11">
        <v>5</v>
      </c>
      <c r="J8" s="11">
        <v>3.66</v>
      </c>
    </row>
    <row r="9" spans="1:10" ht="30" customHeight="1" x14ac:dyDescent="0.25">
      <c r="I9" s="11">
        <v>6</v>
      </c>
      <c r="J9" s="11">
        <v>3.99</v>
      </c>
    </row>
    <row r="10" spans="1:10" ht="30" customHeight="1" x14ac:dyDescent="0.25">
      <c r="I10" s="11">
        <v>7</v>
      </c>
      <c r="J10" s="11">
        <v>4.32</v>
      </c>
    </row>
    <row r="11" spans="1:10" ht="30" customHeight="1" x14ac:dyDescent="0.25">
      <c r="I11" s="11">
        <v>8</v>
      </c>
      <c r="J11" s="11">
        <v>4.6500000000000004</v>
      </c>
    </row>
    <row r="12" spans="1:10" ht="30" customHeight="1" x14ac:dyDescent="0.25">
      <c r="I12" s="11">
        <v>9</v>
      </c>
      <c r="J12" s="11">
        <v>4.9800000000000004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zoomScaleNormal="100" workbookViewId="0">
      <selection activeCell="C22" sqref="C22"/>
    </sheetView>
  </sheetViews>
  <sheetFormatPr defaultColWidth="8.7109375" defaultRowHeight="15" customHeight="1" x14ac:dyDescent="0.25"/>
  <cols>
    <col min="1" max="1" width="12.7109375" style="65" bestFit="1" customWidth="1"/>
    <col min="2" max="2" width="19.7109375" style="66" customWidth="1"/>
    <col min="3" max="3" width="23.85546875" style="66" bestFit="1" customWidth="1"/>
    <col min="4" max="4" width="21.5703125" style="65" bestFit="1" customWidth="1"/>
    <col min="5" max="5" width="14.5703125" style="67" customWidth="1"/>
    <col min="6" max="6" width="13.140625" style="67" customWidth="1"/>
    <col min="7" max="7" width="13" style="64" bestFit="1" customWidth="1"/>
    <col min="8" max="8" width="12.85546875" style="64" bestFit="1" customWidth="1"/>
    <col min="9" max="16384" width="8.7109375" style="64"/>
  </cols>
  <sheetData>
    <row r="1" spans="1:8" ht="24.75" customHeight="1" x14ac:dyDescent="0.3">
      <c r="A1" s="68" t="s">
        <v>209</v>
      </c>
      <c r="B1" s="68"/>
      <c r="C1" s="68"/>
      <c r="D1" s="68"/>
      <c r="E1" s="68"/>
      <c r="F1" s="68"/>
      <c r="G1" s="68"/>
      <c r="H1" s="68"/>
    </row>
    <row r="2" spans="1:8" ht="15" customHeight="1" x14ac:dyDescent="0.3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71" t="s">
        <v>210</v>
      </c>
      <c r="B3" s="71" t="s">
        <v>225</v>
      </c>
      <c r="C3" s="71" t="s">
        <v>211</v>
      </c>
      <c r="D3" s="71" t="s">
        <v>28</v>
      </c>
      <c r="E3" s="71" t="s">
        <v>212</v>
      </c>
      <c r="F3" s="71" t="s">
        <v>30</v>
      </c>
      <c r="G3" s="71" t="s">
        <v>29</v>
      </c>
      <c r="H3" s="71" t="s">
        <v>35</v>
      </c>
    </row>
    <row r="4" spans="1:8" ht="15" customHeight="1" x14ac:dyDescent="0.25">
      <c r="A4" s="62" t="s">
        <v>213</v>
      </c>
      <c r="B4" s="70">
        <v>42536</v>
      </c>
      <c r="C4" s="61" t="s">
        <v>214</v>
      </c>
      <c r="D4" s="61" t="s">
        <v>215</v>
      </c>
      <c r="E4" s="62" t="s">
        <v>216</v>
      </c>
      <c r="F4" s="63">
        <v>42</v>
      </c>
      <c r="G4" s="72">
        <v>1150000</v>
      </c>
      <c r="H4" s="73">
        <v>38640000</v>
      </c>
    </row>
    <row r="5" spans="1:8" ht="15" customHeight="1" x14ac:dyDescent="0.25">
      <c r="A5" s="62" t="s">
        <v>213</v>
      </c>
      <c r="B5" s="70">
        <v>42536</v>
      </c>
      <c r="C5" s="61" t="s">
        <v>214</v>
      </c>
      <c r="D5" s="61" t="s">
        <v>217</v>
      </c>
      <c r="E5" s="62" t="s">
        <v>218</v>
      </c>
      <c r="F5" s="63">
        <v>21</v>
      </c>
      <c r="G5" s="72">
        <v>1245000</v>
      </c>
      <c r="H5" s="73">
        <v>22223000</v>
      </c>
    </row>
    <row r="6" spans="1:8" ht="15" customHeight="1" x14ac:dyDescent="0.25">
      <c r="A6" s="62" t="s">
        <v>213</v>
      </c>
      <c r="B6" s="70">
        <v>42536</v>
      </c>
      <c r="C6" s="61" t="s">
        <v>214</v>
      </c>
      <c r="D6" s="61" t="s">
        <v>219</v>
      </c>
      <c r="E6" s="62" t="s">
        <v>218</v>
      </c>
      <c r="F6" s="63">
        <v>28</v>
      </c>
      <c r="G6" s="72">
        <v>1775000</v>
      </c>
      <c r="H6" s="73">
        <v>42245000</v>
      </c>
    </row>
    <row r="7" spans="1:8" ht="15" customHeight="1" x14ac:dyDescent="0.25">
      <c r="A7" s="62" t="s">
        <v>220</v>
      </c>
      <c r="B7" s="70">
        <v>42543</v>
      </c>
      <c r="C7" s="61" t="s">
        <v>221</v>
      </c>
      <c r="D7" s="61" t="s">
        <v>222</v>
      </c>
      <c r="E7" s="62" t="s">
        <v>223</v>
      </c>
      <c r="F7" s="63">
        <v>17</v>
      </c>
      <c r="G7" s="72">
        <v>531000</v>
      </c>
      <c r="H7" s="73">
        <v>8937000</v>
      </c>
    </row>
    <row r="8" spans="1:8" ht="15" customHeight="1" x14ac:dyDescent="0.25">
      <c r="A8" s="62" t="s">
        <v>220</v>
      </c>
      <c r="B8" s="70">
        <v>42543</v>
      </c>
      <c r="C8" s="61" t="s">
        <v>221</v>
      </c>
      <c r="D8" s="61" t="s">
        <v>224</v>
      </c>
      <c r="E8" s="62" t="s">
        <v>216</v>
      </c>
      <c r="F8" s="63">
        <v>40</v>
      </c>
      <c r="G8" s="72">
        <v>673000</v>
      </c>
      <c r="H8" s="73">
        <v>26112000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5A6B-3FF2-4EC7-A4B9-1B4F041DD1D2}">
  <dimension ref="A1:M8"/>
  <sheetViews>
    <sheetView zoomScale="115" zoomScaleNormal="115" workbookViewId="0">
      <selection activeCell="G10" sqref="G10"/>
    </sheetView>
  </sheetViews>
  <sheetFormatPr defaultColWidth="8.7109375" defaultRowHeight="18" customHeight="1" x14ac:dyDescent="0.25"/>
  <cols>
    <col min="1" max="1" width="5.28515625" style="13" customWidth="1"/>
    <col min="2" max="2" width="25.85546875" style="14" customWidth="1"/>
    <col min="3" max="3" width="10.28515625" style="16" customWidth="1"/>
    <col min="4" max="5" width="9.140625" style="14" customWidth="1"/>
    <col min="6" max="6" width="14.42578125" style="6" customWidth="1"/>
    <col min="7" max="8" width="8.7109375" style="14"/>
    <col min="9" max="9" width="14.7109375" style="14" bestFit="1" customWidth="1"/>
    <col min="10" max="13" width="15" style="14" customWidth="1"/>
    <col min="14" max="16384" width="8.7109375" style="14"/>
  </cols>
  <sheetData>
    <row r="1" spans="1:13" ht="32.450000000000003" customHeight="1" x14ac:dyDescent="0.25">
      <c r="A1" s="85" t="s">
        <v>208</v>
      </c>
      <c r="B1" s="85"/>
      <c r="C1" s="85"/>
      <c r="D1" s="85"/>
      <c r="E1" s="85"/>
      <c r="F1" s="85"/>
    </row>
    <row r="2" spans="1:13" ht="18" customHeight="1" x14ac:dyDescent="0.25">
      <c r="C2" s="14"/>
      <c r="E2" s="44" t="s">
        <v>15</v>
      </c>
      <c r="F2" s="15">
        <v>1900000</v>
      </c>
      <c r="J2" s="37"/>
      <c r="K2" s="37"/>
    </row>
    <row r="3" spans="1:13" s="13" customFormat="1" ht="32.450000000000003" customHeight="1" x14ac:dyDescent="0.25">
      <c r="A3" s="52" t="s">
        <v>0</v>
      </c>
      <c r="B3" s="52" t="s">
        <v>16</v>
      </c>
      <c r="C3" s="53" t="s">
        <v>17</v>
      </c>
      <c r="D3" s="54" t="s">
        <v>12</v>
      </c>
      <c r="E3" s="79" t="s">
        <v>26</v>
      </c>
      <c r="F3" s="55" t="s">
        <v>10</v>
      </c>
      <c r="I3" s="82" t="s">
        <v>25</v>
      </c>
    </row>
    <row r="4" spans="1:13" ht="20.100000000000001" customHeight="1" x14ac:dyDescent="0.25">
      <c r="A4" s="74">
        <v>1</v>
      </c>
      <c r="B4" s="75" t="s">
        <v>18</v>
      </c>
      <c r="C4" s="76">
        <v>0</v>
      </c>
      <c r="D4" s="77">
        <v>4.6500000000000004</v>
      </c>
      <c r="E4" s="80">
        <v>4.6500000000000004</v>
      </c>
      <c r="F4" s="78">
        <f>E4*1900000</f>
        <v>8835000</v>
      </c>
      <c r="I4" s="10" t="s">
        <v>226</v>
      </c>
      <c r="J4" s="11" t="s">
        <v>7</v>
      </c>
      <c r="K4" s="11" t="s">
        <v>75</v>
      </c>
      <c r="L4" s="11" t="s">
        <v>228</v>
      </c>
      <c r="M4" s="11" t="s">
        <v>133</v>
      </c>
    </row>
    <row r="5" spans="1:13" ht="20.100000000000001" customHeight="1" x14ac:dyDescent="0.25">
      <c r="A5" s="74">
        <v>2</v>
      </c>
      <c r="B5" s="75" t="s">
        <v>19</v>
      </c>
      <c r="C5" s="76">
        <v>2</v>
      </c>
      <c r="D5" s="77">
        <v>2.34</v>
      </c>
      <c r="E5" s="80">
        <v>4.34</v>
      </c>
      <c r="F5" s="78">
        <f t="shared" ref="F5:F8" si="0">E5*1900000</f>
        <v>8246000</v>
      </c>
      <c r="I5" s="10" t="s">
        <v>227</v>
      </c>
      <c r="J5" s="11">
        <v>0</v>
      </c>
      <c r="K5" s="11">
        <v>1</v>
      </c>
      <c r="L5" s="11">
        <v>2</v>
      </c>
      <c r="M5" s="81">
        <v>3</v>
      </c>
    </row>
    <row r="6" spans="1:13" ht="20.100000000000001" customHeight="1" x14ac:dyDescent="0.25">
      <c r="A6" s="74">
        <v>3</v>
      </c>
      <c r="B6" s="75" t="s">
        <v>20</v>
      </c>
      <c r="C6" s="76">
        <v>0</v>
      </c>
      <c r="D6" s="77">
        <v>4.32</v>
      </c>
      <c r="E6" s="80">
        <v>4.32</v>
      </c>
      <c r="F6" s="78">
        <f t="shared" si="0"/>
        <v>8208000.0000000009</v>
      </c>
    </row>
    <row r="7" spans="1:13" ht="20.100000000000001" customHeight="1" x14ac:dyDescent="0.25">
      <c r="A7" s="74">
        <v>4</v>
      </c>
      <c r="B7" s="75" t="s">
        <v>21</v>
      </c>
      <c r="C7" s="76">
        <v>2</v>
      </c>
      <c r="D7" s="77">
        <v>2.34</v>
      </c>
      <c r="E7" s="80">
        <v>4.34</v>
      </c>
      <c r="F7" s="78">
        <f t="shared" si="0"/>
        <v>8246000</v>
      </c>
    </row>
    <row r="8" spans="1:13" ht="20.100000000000001" customHeight="1" x14ac:dyDescent="0.25">
      <c r="A8" s="74">
        <v>5</v>
      </c>
      <c r="B8" s="75" t="s">
        <v>22</v>
      </c>
      <c r="C8" s="76">
        <v>0</v>
      </c>
      <c r="D8" s="77">
        <v>3.66</v>
      </c>
      <c r="E8" s="80">
        <v>3.66</v>
      </c>
      <c r="F8" s="78">
        <f t="shared" si="0"/>
        <v>6954000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D9C9-4E1D-4272-920E-DEAE93C5B367}">
  <dimension ref="A1:G258"/>
  <sheetViews>
    <sheetView workbookViewId="0">
      <selection activeCell="I10" sqref="I10"/>
    </sheetView>
  </sheetViews>
  <sheetFormatPr defaultColWidth="8.7109375" defaultRowHeight="18" customHeight="1" x14ac:dyDescent="0.25"/>
  <cols>
    <col min="1" max="1" width="5.140625" style="13" customWidth="1"/>
    <col min="2" max="2" width="9.5703125" style="14" customWidth="1"/>
    <col min="3" max="3" width="25.42578125" style="14" customWidth="1"/>
    <col min="4" max="4" width="18.140625" style="14" customWidth="1"/>
    <col min="5" max="5" width="14.42578125" style="60" customWidth="1"/>
    <col min="6" max="6" width="13.7109375" style="14" customWidth="1"/>
    <col min="7" max="7" width="14.85546875" style="6" customWidth="1"/>
    <col min="8" max="16384" width="8.7109375" style="14"/>
  </cols>
  <sheetData>
    <row r="1" spans="1:7" ht="32.65" customHeight="1" x14ac:dyDescent="0.25">
      <c r="A1" s="87" t="s">
        <v>208</v>
      </c>
      <c r="B1" s="87"/>
      <c r="C1" s="87"/>
      <c r="D1" s="87"/>
      <c r="E1" s="87"/>
      <c r="F1" s="87"/>
      <c r="G1" s="87"/>
    </row>
    <row r="3" spans="1:7" ht="18" customHeight="1" x14ac:dyDescent="0.25">
      <c r="E3" s="56" t="s">
        <v>15</v>
      </c>
      <c r="F3" s="15">
        <v>1900000</v>
      </c>
    </row>
    <row r="5" spans="1:7" s="13" customFormat="1" ht="32.65" customHeight="1" x14ac:dyDescent="0.25">
      <c r="A5" s="57" t="s">
        <v>0</v>
      </c>
      <c r="B5" s="57" t="s">
        <v>37</v>
      </c>
      <c r="C5" s="57" t="s">
        <v>16</v>
      </c>
      <c r="D5" s="57" t="s">
        <v>38</v>
      </c>
      <c r="E5" s="58" t="s">
        <v>39</v>
      </c>
      <c r="F5" s="57" t="s">
        <v>40</v>
      </c>
      <c r="G5" s="59" t="s">
        <v>10</v>
      </c>
    </row>
    <row r="6" spans="1:7" ht="20.100000000000001" customHeight="1" x14ac:dyDescent="0.25">
      <c r="A6" s="36">
        <v>1</v>
      </c>
      <c r="B6" s="35" t="s">
        <v>41</v>
      </c>
      <c r="C6" s="35" t="s">
        <v>18</v>
      </c>
      <c r="D6" s="35" t="s">
        <v>42</v>
      </c>
      <c r="E6" s="8">
        <v>37681</v>
      </c>
      <c r="F6" s="35" t="s">
        <v>43</v>
      </c>
      <c r="G6" s="7">
        <v>5626500</v>
      </c>
    </row>
    <row r="7" spans="1:7" ht="20.100000000000001" customHeight="1" x14ac:dyDescent="0.25">
      <c r="A7" s="36">
        <v>2</v>
      </c>
      <c r="B7" s="35" t="s">
        <v>44</v>
      </c>
      <c r="C7" s="35" t="s">
        <v>19</v>
      </c>
      <c r="D7" s="35" t="s">
        <v>42</v>
      </c>
      <c r="E7" s="8">
        <v>39783</v>
      </c>
      <c r="F7" s="35" t="s">
        <v>45</v>
      </c>
      <c r="G7" s="7">
        <v>5251400</v>
      </c>
    </row>
    <row r="8" spans="1:7" ht="20.100000000000001" customHeight="1" x14ac:dyDescent="0.25">
      <c r="A8" s="36">
        <v>3</v>
      </c>
      <c r="B8" s="35" t="s">
        <v>46</v>
      </c>
      <c r="C8" s="35" t="s">
        <v>20</v>
      </c>
      <c r="D8" s="35" t="s">
        <v>42</v>
      </c>
      <c r="E8" s="8">
        <v>41913</v>
      </c>
      <c r="F8" s="35" t="s">
        <v>43</v>
      </c>
      <c r="G8" s="7">
        <v>5227200</v>
      </c>
    </row>
    <row r="9" spans="1:7" ht="20.100000000000001" customHeight="1" x14ac:dyDescent="0.25">
      <c r="A9" s="36">
        <v>4</v>
      </c>
      <c r="B9" s="35" t="s">
        <v>47</v>
      </c>
      <c r="C9" s="35" t="s">
        <v>21</v>
      </c>
      <c r="D9" s="35" t="s">
        <v>48</v>
      </c>
      <c r="E9" s="8">
        <v>35855</v>
      </c>
      <c r="F9" s="35" t="s">
        <v>45</v>
      </c>
      <c r="G9" s="7">
        <v>5251400</v>
      </c>
    </row>
    <row r="10" spans="1:7" ht="20.100000000000001" customHeight="1" x14ac:dyDescent="0.25">
      <c r="A10" s="36">
        <v>5</v>
      </c>
      <c r="B10" s="35" t="s">
        <v>49</v>
      </c>
      <c r="C10" s="35" t="s">
        <v>22</v>
      </c>
      <c r="D10" s="35" t="s">
        <v>48</v>
      </c>
      <c r="E10" s="8">
        <v>36586</v>
      </c>
      <c r="F10" s="35" t="s">
        <v>43</v>
      </c>
      <c r="G10" s="7">
        <v>4428600</v>
      </c>
    </row>
    <row r="11" spans="1:7" ht="20.100000000000001" customHeight="1" x14ac:dyDescent="0.25">
      <c r="A11" s="36">
        <v>6</v>
      </c>
      <c r="B11" s="35" t="s">
        <v>50</v>
      </c>
      <c r="C11" s="35" t="s">
        <v>51</v>
      </c>
      <c r="D11" s="35" t="s">
        <v>48</v>
      </c>
      <c r="E11" s="8">
        <v>36892</v>
      </c>
      <c r="F11" s="35" t="s">
        <v>43</v>
      </c>
      <c r="G11" s="7">
        <v>3230700</v>
      </c>
    </row>
    <row r="12" spans="1:7" ht="20.100000000000001" customHeight="1" x14ac:dyDescent="0.25">
      <c r="A12" s="36">
        <v>7</v>
      </c>
      <c r="B12" s="35" t="s">
        <v>52</v>
      </c>
      <c r="C12" s="35" t="s">
        <v>53</v>
      </c>
      <c r="D12" s="35" t="s">
        <v>48</v>
      </c>
      <c r="E12" s="8">
        <v>38139</v>
      </c>
      <c r="F12" s="35" t="s">
        <v>43</v>
      </c>
      <c r="G12" s="7">
        <v>4827900</v>
      </c>
    </row>
    <row r="13" spans="1:7" ht="20.100000000000001" customHeight="1" x14ac:dyDescent="0.25">
      <c r="A13" s="36">
        <v>8</v>
      </c>
      <c r="B13" s="35" t="s">
        <v>54</v>
      </c>
      <c r="C13" s="35" t="s">
        <v>55</v>
      </c>
      <c r="D13" s="35" t="s">
        <v>48</v>
      </c>
      <c r="E13" s="8">
        <v>38261</v>
      </c>
      <c r="F13" s="35" t="s">
        <v>43</v>
      </c>
      <c r="G13" s="7">
        <v>5626500</v>
      </c>
    </row>
    <row r="14" spans="1:7" ht="20.100000000000001" customHeight="1" x14ac:dyDescent="0.25">
      <c r="A14" s="36">
        <v>9</v>
      </c>
      <c r="B14" s="35" t="s">
        <v>56</v>
      </c>
      <c r="C14" s="35" t="s">
        <v>57</v>
      </c>
      <c r="D14" s="35" t="s">
        <v>48</v>
      </c>
      <c r="E14" s="8">
        <v>38353</v>
      </c>
      <c r="F14" s="35" t="s">
        <v>43</v>
      </c>
      <c r="G14" s="7">
        <v>4029300</v>
      </c>
    </row>
    <row r="15" spans="1:7" ht="20.100000000000001" customHeight="1" x14ac:dyDescent="0.25">
      <c r="A15" s="36">
        <v>11</v>
      </c>
      <c r="B15" s="35" t="s">
        <v>58</v>
      </c>
      <c r="C15" s="35" t="s">
        <v>59</v>
      </c>
      <c r="D15" s="35" t="s">
        <v>48</v>
      </c>
      <c r="E15" s="8">
        <v>38443</v>
      </c>
      <c r="F15" s="35" t="s">
        <v>43</v>
      </c>
      <c r="G15" s="7">
        <v>4428600</v>
      </c>
    </row>
    <row r="16" spans="1:7" ht="20.100000000000001" customHeight="1" x14ac:dyDescent="0.25">
      <c r="A16" s="36">
        <v>12</v>
      </c>
      <c r="B16" s="35" t="s">
        <v>60</v>
      </c>
      <c r="C16" s="35" t="s">
        <v>61</v>
      </c>
      <c r="D16" s="35" t="s">
        <v>48</v>
      </c>
      <c r="E16" s="8">
        <v>38777</v>
      </c>
      <c r="F16" s="35" t="s">
        <v>43</v>
      </c>
      <c r="G16" s="7">
        <v>6025800.0000000009</v>
      </c>
    </row>
    <row r="17" spans="1:7" ht="20.100000000000001" customHeight="1" x14ac:dyDescent="0.25">
      <c r="A17" s="36">
        <v>13</v>
      </c>
      <c r="B17" s="35" t="s">
        <v>62</v>
      </c>
      <c r="C17" s="35" t="s">
        <v>63</v>
      </c>
      <c r="D17" s="35" t="s">
        <v>48</v>
      </c>
      <c r="E17" s="8">
        <v>39569</v>
      </c>
      <c r="F17" s="35" t="s">
        <v>43</v>
      </c>
      <c r="G17" s="7">
        <v>2831400</v>
      </c>
    </row>
    <row r="18" spans="1:7" ht="20.100000000000001" customHeight="1" x14ac:dyDescent="0.25">
      <c r="A18" s="36">
        <v>14</v>
      </c>
      <c r="B18" s="35" t="s">
        <v>64</v>
      </c>
      <c r="C18" s="35" t="s">
        <v>65</v>
      </c>
      <c r="D18" s="35" t="s">
        <v>48</v>
      </c>
      <c r="E18" s="8">
        <v>39661</v>
      </c>
      <c r="F18" s="35" t="s">
        <v>43</v>
      </c>
      <c r="G18" s="7">
        <v>5626500</v>
      </c>
    </row>
    <row r="19" spans="1:7" ht="20.100000000000001" customHeight="1" x14ac:dyDescent="0.25">
      <c r="A19" s="36">
        <v>15</v>
      </c>
      <c r="B19" s="35" t="s">
        <v>66</v>
      </c>
      <c r="C19" s="35" t="s">
        <v>67</v>
      </c>
      <c r="D19" s="35" t="s">
        <v>48</v>
      </c>
      <c r="E19" s="8">
        <v>39934</v>
      </c>
      <c r="F19" s="35" t="s">
        <v>43</v>
      </c>
      <c r="G19" s="7">
        <v>4428600</v>
      </c>
    </row>
    <row r="20" spans="1:7" ht="20.100000000000001" customHeight="1" x14ac:dyDescent="0.25">
      <c r="A20" s="36">
        <v>16</v>
      </c>
      <c r="B20" s="35" t="s">
        <v>68</v>
      </c>
      <c r="C20" s="35" t="s">
        <v>69</v>
      </c>
      <c r="D20" s="35" t="s">
        <v>48</v>
      </c>
      <c r="E20" s="8">
        <v>40148</v>
      </c>
      <c r="F20" s="35" t="s">
        <v>70</v>
      </c>
      <c r="G20" s="7">
        <v>6860700</v>
      </c>
    </row>
    <row r="21" spans="1:7" ht="20.100000000000001" customHeight="1" x14ac:dyDescent="0.25">
      <c r="A21" s="36">
        <v>17</v>
      </c>
      <c r="B21" s="35" t="s">
        <v>71</v>
      </c>
      <c r="C21" s="35" t="s">
        <v>72</v>
      </c>
      <c r="D21" s="35" t="s">
        <v>48</v>
      </c>
      <c r="E21" s="8">
        <v>40725</v>
      </c>
      <c r="F21" s="35" t="s">
        <v>43</v>
      </c>
      <c r="G21" s="7">
        <v>3630000</v>
      </c>
    </row>
    <row r="22" spans="1:7" ht="20.100000000000001" customHeight="1" x14ac:dyDescent="0.25">
      <c r="A22" s="36">
        <v>18</v>
      </c>
      <c r="B22" s="35" t="s">
        <v>73</v>
      </c>
      <c r="C22" s="35" t="s">
        <v>74</v>
      </c>
      <c r="D22" s="35" t="s">
        <v>48</v>
      </c>
      <c r="E22" s="8">
        <v>40969</v>
      </c>
      <c r="F22" s="35" t="s">
        <v>75</v>
      </c>
      <c r="G22" s="7">
        <v>7042200</v>
      </c>
    </row>
    <row r="23" spans="1:7" ht="20.100000000000001" customHeight="1" x14ac:dyDescent="0.25">
      <c r="A23" s="36">
        <v>19</v>
      </c>
      <c r="B23" s="35" t="s">
        <v>76</v>
      </c>
      <c r="C23" s="35" t="s">
        <v>77</v>
      </c>
      <c r="D23" s="35" t="s">
        <v>48</v>
      </c>
      <c r="E23" s="8">
        <v>41030</v>
      </c>
      <c r="F23" s="35" t="s">
        <v>43</v>
      </c>
      <c r="G23" s="7">
        <v>3630000</v>
      </c>
    </row>
    <row r="24" spans="1:7" ht="20.100000000000001" customHeight="1" x14ac:dyDescent="0.25">
      <c r="A24" s="36">
        <v>20</v>
      </c>
      <c r="B24" s="35" t="s">
        <v>78</v>
      </c>
      <c r="C24" s="35" t="s">
        <v>79</v>
      </c>
      <c r="D24" s="35" t="s">
        <v>48</v>
      </c>
      <c r="E24" s="8">
        <v>41821</v>
      </c>
      <c r="F24" s="35" t="s">
        <v>43</v>
      </c>
      <c r="G24" s="7">
        <v>5227200</v>
      </c>
    </row>
    <row r="25" spans="1:7" ht="20.100000000000001" customHeight="1" x14ac:dyDescent="0.25">
      <c r="A25" s="36">
        <v>21</v>
      </c>
      <c r="B25" s="35" t="s">
        <v>80</v>
      </c>
      <c r="C25" s="35" t="s">
        <v>81</v>
      </c>
      <c r="D25" s="35" t="s">
        <v>48</v>
      </c>
      <c r="E25" s="8">
        <v>42005</v>
      </c>
      <c r="F25" s="35" t="s">
        <v>43</v>
      </c>
      <c r="G25" s="7">
        <v>4827900</v>
      </c>
    </row>
    <row r="26" spans="1:7" ht="20.100000000000001" customHeight="1" x14ac:dyDescent="0.25">
      <c r="A26" s="36">
        <v>22</v>
      </c>
      <c r="B26" s="35" t="s">
        <v>82</v>
      </c>
      <c r="C26" s="35" t="s">
        <v>83</v>
      </c>
      <c r="D26" s="35" t="s">
        <v>48</v>
      </c>
      <c r="E26" s="8">
        <v>42339</v>
      </c>
      <c r="F26" s="35" t="s">
        <v>43</v>
      </c>
      <c r="G26" s="7">
        <v>4428600</v>
      </c>
    </row>
    <row r="27" spans="1:7" ht="20.100000000000001" customHeight="1" x14ac:dyDescent="0.25">
      <c r="A27" s="36">
        <v>23</v>
      </c>
      <c r="B27" s="35" t="s">
        <v>84</v>
      </c>
      <c r="C27" s="35" t="s">
        <v>85</v>
      </c>
      <c r="D27" s="35" t="s">
        <v>86</v>
      </c>
      <c r="E27" s="8">
        <v>35977</v>
      </c>
      <c r="F27" s="35" t="s">
        <v>43</v>
      </c>
      <c r="G27" s="7">
        <v>3230700</v>
      </c>
    </row>
    <row r="28" spans="1:7" ht="20.100000000000001" customHeight="1" x14ac:dyDescent="0.25">
      <c r="A28" s="36">
        <v>24</v>
      </c>
      <c r="B28" s="35" t="s">
        <v>87</v>
      </c>
      <c r="C28" s="35" t="s">
        <v>88</v>
      </c>
      <c r="D28" s="35" t="s">
        <v>86</v>
      </c>
      <c r="E28" s="8">
        <v>36251</v>
      </c>
      <c r="F28" s="35" t="s">
        <v>43</v>
      </c>
      <c r="G28" s="7">
        <v>2831400</v>
      </c>
    </row>
    <row r="29" spans="1:7" ht="20.100000000000001" customHeight="1" x14ac:dyDescent="0.25">
      <c r="A29" s="36">
        <v>25</v>
      </c>
      <c r="B29" s="35" t="s">
        <v>89</v>
      </c>
      <c r="C29" s="35" t="s">
        <v>90</v>
      </c>
      <c r="D29" s="35" t="s">
        <v>86</v>
      </c>
      <c r="E29" s="8">
        <v>36342</v>
      </c>
      <c r="F29" s="35" t="s">
        <v>43</v>
      </c>
      <c r="G29" s="7">
        <v>4029300</v>
      </c>
    </row>
    <row r="30" spans="1:7" ht="20.100000000000001" customHeight="1" x14ac:dyDescent="0.25">
      <c r="A30" s="36">
        <v>26</v>
      </c>
      <c r="B30" s="35" t="s">
        <v>91</v>
      </c>
      <c r="C30" s="35" t="s">
        <v>92</v>
      </c>
      <c r="D30" s="35" t="s">
        <v>86</v>
      </c>
      <c r="E30" s="8">
        <v>37257</v>
      </c>
      <c r="F30" s="35" t="s">
        <v>43</v>
      </c>
      <c r="G30" s="7">
        <v>4827900</v>
      </c>
    </row>
    <row r="31" spans="1:7" ht="20.100000000000001" customHeight="1" x14ac:dyDescent="0.25">
      <c r="A31" s="36">
        <v>27</v>
      </c>
      <c r="B31" s="35" t="s">
        <v>93</v>
      </c>
      <c r="C31" s="35" t="s">
        <v>94</v>
      </c>
      <c r="D31" s="35" t="s">
        <v>86</v>
      </c>
      <c r="E31" s="8">
        <v>38139</v>
      </c>
      <c r="F31" s="35" t="s">
        <v>43</v>
      </c>
      <c r="G31" s="7">
        <v>5227200</v>
      </c>
    </row>
    <row r="32" spans="1:7" ht="20.100000000000001" customHeight="1" x14ac:dyDescent="0.25">
      <c r="A32" s="36">
        <v>28</v>
      </c>
      <c r="B32" s="35" t="s">
        <v>95</v>
      </c>
      <c r="C32" s="35" t="s">
        <v>96</v>
      </c>
      <c r="D32" s="35" t="s">
        <v>86</v>
      </c>
      <c r="E32" s="8">
        <v>38687</v>
      </c>
      <c r="F32" s="35" t="s">
        <v>43</v>
      </c>
      <c r="G32" s="7">
        <v>4428600</v>
      </c>
    </row>
    <row r="33" spans="1:7" ht="20.100000000000001" customHeight="1" x14ac:dyDescent="0.25">
      <c r="A33" s="36">
        <v>29</v>
      </c>
      <c r="B33" s="35" t="s">
        <v>97</v>
      </c>
      <c r="C33" s="35" t="s">
        <v>98</v>
      </c>
      <c r="D33" s="35" t="s">
        <v>86</v>
      </c>
      <c r="E33" s="8">
        <v>38838</v>
      </c>
      <c r="F33" s="35" t="s">
        <v>70</v>
      </c>
      <c r="G33" s="7">
        <v>6860700</v>
      </c>
    </row>
    <row r="34" spans="1:7" ht="20.100000000000001" customHeight="1" x14ac:dyDescent="0.25">
      <c r="A34" s="36">
        <v>30</v>
      </c>
      <c r="B34" s="35" t="s">
        <v>99</v>
      </c>
      <c r="C34" s="35" t="s">
        <v>100</v>
      </c>
      <c r="D34" s="35" t="s">
        <v>86</v>
      </c>
      <c r="E34" s="8">
        <v>39753</v>
      </c>
      <c r="F34" s="35" t="s">
        <v>43</v>
      </c>
      <c r="G34" s="7">
        <v>3630000</v>
      </c>
    </row>
    <row r="35" spans="1:7" ht="20.100000000000001" customHeight="1" x14ac:dyDescent="0.25">
      <c r="A35" s="36">
        <v>31</v>
      </c>
      <c r="B35" s="35" t="s">
        <v>101</v>
      </c>
      <c r="C35" s="35" t="s">
        <v>102</v>
      </c>
      <c r="D35" s="35" t="s">
        <v>86</v>
      </c>
      <c r="E35" s="8">
        <v>39904</v>
      </c>
      <c r="F35" s="35" t="s">
        <v>43</v>
      </c>
      <c r="G35" s="7">
        <v>4428600</v>
      </c>
    </row>
    <row r="36" spans="1:7" ht="20.100000000000001" customHeight="1" x14ac:dyDescent="0.25">
      <c r="A36" s="36">
        <v>32</v>
      </c>
      <c r="B36" s="35" t="s">
        <v>103</v>
      </c>
      <c r="C36" s="35" t="s">
        <v>104</v>
      </c>
      <c r="D36" s="35" t="s">
        <v>86</v>
      </c>
      <c r="E36" s="8">
        <v>40118</v>
      </c>
      <c r="F36" s="35" t="s">
        <v>43</v>
      </c>
      <c r="G36" s="7">
        <v>3630000</v>
      </c>
    </row>
    <row r="37" spans="1:7" ht="20.100000000000001" customHeight="1" x14ac:dyDescent="0.25">
      <c r="A37" s="36">
        <v>33</v>
      </c>
      <c r="B37" s="35" t="s">
        <v>105</v>
      </c>
      <c r="C37" s="35" t="s">
        <v>106</v>
      </c>
      <c r="D37" s="35" t="s">
        <v>86</v>
      </c>
      <c r="E37" s="8">
        <v>40634</v>
      </c>
      <c r="F37" s="35" t="s">
        <v>43</v>
      </c>
      <c r="G37" s="7">
        <v>3230700</v>
      </c>
    </row>
    <row r="38" spans="1:7" ht="20.100000000000001" customHeight="1" x14ac:dyDescent="0.25">
      <c r="A38" s="36">
        <v>34</v>
      </c>
      <c r="B38" s="35" t="s">
        <v>107</v>
      </c>
      <c r="C38" s="35" t="s">
        <v>108</v>
      </c>
      <c r="D38" s="35" t="s">
        <v>86</v>
      </c>
      <c r="E38" s="8">
        <v>40848</v>
      </c>
      <c r="F38" s="35" t="s">
        <v>43</v>
      </c>
      <c r="G38" s="7">
        <v>6025800.0000000009</v>
      </c>
    </row>
    <row r="39" spans="1:7" ht="20.100000000000001" customHeight="1" x14ac:dyDescent="0.25">
      <c r="A39" s="36">
        <v>35</v>
      </c>
      <c r="B39" s="35" t="s">
        <v>109</v>
      </c>
      <c r="C39" s="35" t="s">
        <v>110</v>
      </c>
      <c r="D39" s="35" t="s">
        <v>86</v>
      </c>
      <c r="E39" s="8">
        <v>41456</v>
      </c>
      <c r="F39" s="35" t="s">
        <v>45</v>
      </c>
      <c r="G39" s="7">
        <v>8445800</v>
      </c>
    </row>
    <row r="40" spans="1:7" ht="20.100000000000001" customHeight="1" x14ac:dyDescent="0.25">
      <c r="A40" s="36">
        <v>36</v>
      </c>
      <c r="B40" s="35" t="s">
        <v>111</v>
      </c>
      <c r="C40" s="35" t="s">
        <v>112</v>
      </c>
      <c r="D40" s="35" t="s">
        <v>86</v>
      </c>
      <c r="E40" s="8">
        <v>41487</v>
      </c>
      <c r="F40" s="35" t="s">
        <v>113</v>
      </c>
      <c r="G40" s="7">
        <v>6642900</v>
      </c>
    </row>
    <row r="41" spans="1:7" ht="20.100000000000001" customHeight="1" x14ac:dyDescent="0.25">
      <c r="A41" s="36">
        <v>37</v>
      </c>
      <c r="B41" s="35" t="s">
        <v>114</v>
      </c>
      <c r="C41" s="35" t="s">
        <v>115</v>
      </c>
      <c r="D41" s="35" t="s">
        <v>86</v>
      </c>
      <c r="E41" s="8">
        <v>42095</v>
      </c>
      <c r="F41" s="35" t="s">
        <v>43</v>
      </c>
      <c r="G41" s="7">
        <v>2831400</v>
      </c>
    </row>
    <row r="42" spans="1:7" ht="20.100000000000001" customHeight="1" x14ac:dyDescent="0.25">
      <c r="A42" s="36">
        <v>38</v>
      </c>
      <c r="B42" s="35" t="s">
        <v>116</v>
      </c>
      <c r="C42" s="35" t="s">
        <v>117</v>
      </c>
      <c r="D42" s="35" t="s">
        <v>86</v>
      </c>
      <c r="E42" s="8">
        <v>42278</v>
      </c>
      <c r="F42" s="35" t="s">
        <v>43</v>
      </c>
      <c r="G42" s="7">
        <v>5626500</v>
      </c>
    </row>
    <row r="43" spans="1:7" ht="20.100000000000001" customHeight="1" x14ac:dyDescent="0.25">
      <c r="A43" s="36">
        <v>39</v>
      </c>
      <c r="B43" s="35" t="s">
        <v>118</v>
      </c>
      <c r="C43" s="35" t="s">
        <v>119</v>
      </c>
      <c r="D43" s="35" t="s">
        <v>120</v>
      </c>
      <c r="E43" s="8">
        <v>35947</v>
      </c>
      <c r="F43" s="35" t="s">
        <v>45</v>
      </c>
      <c r="G43" s="7">
        <v>7247900</v>
      </c>
    </row>
    <row r="44" spans="1:7" ht="20.100000000000001" customHeight="1" x14ac:dyDescent="0.25">
      <c r="A44" s="36">
        <v>40</v>
      </c>
      <c r="B44" s="35" t="s">
        <v>121</v>
      </c>
      <c r="C44" s="35" t="s">
        <v>122</v>
      </c>
      <c r="D44" s="35" t="s">
        <v>120</v>
      </c>
      <c r="E44" s="8">
        <v>37622</v>
      </c>
      <c r="F44" s="35" t="s">
        <v>43</v>
      </c>
      <c r="G44" s="7">
        <v>3630000</v>
      </c>
    </row>
    <row r="45" spans="1:7" ht="20.100000000000001" customHeight="1" x14ac:dyDescent="0.25">
      <c r="A45" s="36">
        <v>41</v>
      </c>
      <c r="B45" s="35" t="s">
        <v>123</v>
      </c>
      <c r="C45" s="35" t="s">
        <v>124</v>
      </c>
      <c r="D45" s="35" t="s">
        <v>120</v>
      </c>
      <c r="E45" s="8">
        <v>37834</v>
      </c>
      <c r="F45" s="35" t="s">
        <v>43</v>
      </c>
      <c r="G45" s="7">
        <v>5626500</v>
      </c>
    </row>
    <row r="46" spans="1:7" ht="20.100000000000001" customHeight="1" x14ac:dyDescent="0.25">
      <c r="A46" s="36">
        <v>42</v>
      </c>
      <c r="B46" s="35" t="s">
        <v>125</v>
      </c>
      <c r="C46" s="35" t="s">
        <v>126</v>
      </c>
      <c r="D46" s="35" t="s">
        <v>120</v>
      </c>
      <c r="E46" s="8">
        <v>40179</v>
      </c>
      <c r="F46" s="35" t="s">
        <v>43</v>
      </c>
      <c r="G46" s="7">
        <v>4827900</v>
      </c>
    </row>
    <row r="47" spans="1:7" ht="20.100000000000001" customHeight="1" x14ac:dyDescent="0.25">
      <c r="A47" s="36">
        <v>43</v>
      </c>
      <c r="B47" s="35" t="s">
        <v>127</v>
      </c>
      <c r="C47" s="35" t="s">
        <v>128</v>
      </c>
      <c r="D47" s="35" t="s">
        <v>120</v>
      </c>
      <c r="E47" s="8">
        <v>40210</v>
      </c>
      <c r="F47" s="35" t="s">
        <v>43</v>
      </c>
      <c r="G47" s="7">
        <v>5626500</v>
      </c>
    </row>
    <row r="48" spans="1:7" ht="20.100000000000001" customHeight="1" x14ac:dyDescent="0.25">
      <c r="A48" s="36">
        <v>44</v>
      </c>
      <c r="B48" s="35" t="s">
        <v>129</v>
      </c>
      <c r="C48" s="35" t="s">
        <v>130</v>
      </c>
      <c r="D48" s="35" t="s">
        <v>120</v>
      </c>
      <c r="E48" s="8">
        <v>40513</v>
      </c>
      <c r="F48" s="35" t="s">
        <v>43</v>
      </c>
      <c r="G48" s="7">
        <v>5227200</v>
      </c>
    </row>
    <row r="49" spans="1:7" ht="20.100000000000001" customHeight="1" x14ac:dyDescent="0.25">
      <c r="A49" s="36">
        <v>45</v>
      </c>
      <c r="B49" s="35" t="s">
        <v>131</v>
      </c>
      <c r="C49" s="35" t="s">
        <v>132</v>
      </c>
      <c r="D49" s="35" t="s">
        <v>120</v>
      </c>
      <c r="E49" s="8">
        <v>41456</v>
      </c>
      <c r="F49" s="35" t="s">
        <v>133</v>
      </c>
      <c r="G49" s="7">
        <v>9256500</v>
      </c>
    </row>
    <row r="50" spans="1:7" ht="20.100000000000001" customHeight="1" x14ac:dyDescent="0.25">
      <c r="A50" s="36">
        <v>46</v>
      </c>
      <c r="B50" s="35" t="s">
        <v>134</v>
      </c>
      <c r="C50" s="35" t="s">
        <v>135</v>
      </c>
      <c r="D50" s="35" t="s">
        <v>136</v>
      </c>
      <c r="E50" s="8">
        <v>35977</v>
      </c>
      <c r="F50" s="35" t="s">
        <v>43</v>
      </c>
      <c r="G50" s="7">
        <v>4827900</v>
      </c>
    </row>
    <row r="51" spans="1:7" ht="20.100000000000001" customHeight="1" x14ac:dyDescent="0.25">
      <c r="A51" s="36">
        <v>47</v>
      </c>
      <c r="B51" s="35" t="s">
        <v>137</v>
      </c>
      <c r="C51" s="35" t="s">
        <v>138</v>
      </c>
      <c r="D51" s="35" t="s">
        <v>136</v>
      </c>
      <c r="E51" s="8">
        <v>36008</v>
      </c>
      <c r="F51" s="35" t="s">
        <v>43</v>
      </c>
      <c r="G51" s="7">
        <v>2831400</v>
      </c>
    </row>
    <row r="52" spans="1:7" ht="20.100000000000001" customHeight="1" x14ac:dyDescent="0.25">
      <c r="A52" s="36">
        <v>48</v>
      </c>
      <c r="B52" s="35" t="s">
        <v>139</v>
      </c>
      <c r="C52" s="35" t="s">
        <v>140</v>
      </c>
      <c r="D52" s="35" t="s">
        <v>136</v>
      </c>
      <c r="E52" s="8">
        <v>36100</v>
      </c>
      <c r="F52" s="35" t="s">
        <v>43</v>
      </c>
      <c r="G52" s="7">
        <v>3230700</v>
      </c>
    </row>
    <row r="53" spans="1:7" ht="20.100000000000001" customHeight="1" x14ac:dyDescent="0.25">
      <c r="A53" s="36">
        <v>49</v>
      </c>
      <c r="B53" s="35" t="s">
        <v>141</v>
      </c>
      <c r="C53" s="35" t="s">
        <v>142</v>
      </c>
      <c r="D53" s="35" t="s">
        <v>136</v>
      </c>
      <c r="E53" s="8">
        <v>37500</v>
      </c>
      <c r="F53" s="35" t="s">
        <v>43</v>
      </c>
      <c r="G53" s="7">
        <v>5626500</v>
      </c>
    </row>
    <row r="54" spans="1:7" ht="20.100000000000001" customHeight="1" x14ac:dyDescent="0.25">
      <c r="A54" s="36">
        <v>50</v>
      </c>
      <c r="B54" s="35" t="s">
        <v>143</v>
      </c>
      <c r="C54" s="35" t="s">
        <v>144</v>
      </c>
      <c r="D54" s="35" t="s">
        <v>136</v>
      </c>
      <c r="E54" s="8">
        <v>37742</v>
      </c>
      <c r="F54" s="35" t="s">
        <v>43</v>
      </c>
      <c r="G54" s="7">
        <v>3630000</v>
      </c>
    </row>
    <row r="55" spans="1:7" ht="20.100000000000001" customHeight="1" x14ac:dyDescent="0.25">
      <c r="A55" s="36">
        <v>51</v>
      </c>
      <c r="B55" s="35" t="s">
        <v>145</v>
      </c>
      <c r="C55" s="35" t="s">
        <v>146</v>
      </c>
      <c r="D55" s="35" t="s">
        <v>136</v>
      </c>
      <c r="E55" s="8">
        <v>37895</v>
      </c>
      <c r="F55" s="35" t="s">
        <v>43</v>
      </c>
      <c r="G55" s="7">
        <v>3630000</v>
      </c>
    </row>
    <row r="56" spans="1:7" ht="20.100000000000001" customHeight="1" x14ac:dyDescent="0.25">
      <c r="A56" s="36">
        <v>52</v>
      </c>
      <c r="B56" s="35" t="s">
        <v>147</v>
      </c>
      <c r="C56" s="35" t="s">
        <v>148</v>
      </c>
      <c r="D56" s="35" t="s">
        <v>136</v>
      </c>
      <c r="E56" s="8">
        <v>38169</v>
      </c>
      <c r="F56" s="35" t="s">
        <v>43</v>
      </c>
      <c r="G56" s="7">
        <v>5626500</v>
      </c>
    </row>
    <row r="57" spans="1:7" ht="20.100000000000001" customHeight="1" x14ac:dyDescent="0.25">
      <c r="A57" s="36">
        <v>53</v>
      </c>
      <c r="B57" s="35" t="s">
        <v>149</v>
      </c>
      <c r="C57" s="35" t="s">
        <v>150</v>
      </c>
      <c r="D57" s="35" t="s">
        <v>136</v>
      </c>
      <c r="E57" s="8">
        <v>38261</v>
      </c>
      <c r="F57" s="35" t="s">
        <v>43</v>
      </c>
      <c r="G57" s="7">
        <v>3230700</v>
      </c>
    </row>
    <row r="58" spans="1:7" ht="20.100000000000001" customHeight="1" x14ac:dyDescent="0.25">
      <c r="A58" s="36">
        <v>54</v>
      </c>
      <c r="B58" s="35" t="s">
        <v>151</v>
      </c>
      <c r="C58" s="35" t="s">
        <v>152</v>
      </c>
      <c r="D58" s="35" t="s">
        <v>136</v>
      </c>
      <c r="E58" s="8">
        <v>38534</v>
      </c>
      <c r="F58" s="35" t="s">
        <v>153</v>
      </c>
      <c r="G58" s="7">
        <v>2831400</v>
      </c>
    </row>
    <row r="59" spans="1:7" ht="20.100000000000001" customHeight="1" x14ac:dyDescent="0.25">
      <c r="A59" s="36">
        <v>55</v>
      </c>
      <c r="B59" s="35" t="s">
        <v>154</v>
      </c>
      <c r="C59" s="35" t="s">
        <v>155</v>
      </c>
      <c r="D59" s="35" t="s">
        <v>136</v>
      </c>
      <c r="E59" s="8">
        <v>39022</v>
      </c>
      <c r="F59" s="35" t="s">
        <v>43</v>
      </c>
      <c r="G59" s="7">
        <v>4827900</v>
      </c>
    </row>
    <row r="60" spans="1:7" ht="20.100000000000001" customHeight="1" x14ac:dyDescent="0.25">
      <c r="A60" s="36">
        <v>56</v>
      </c>
      <c r="B60" s="35" t="s">
        <v>156</v>
      </c>
      <c r="C60" s="35" t="s">
        <v>157</v>
      </c>
      <c r="D60" s="35" t="s">
        <v>136</v>
      </c>
      <c r="E60" s="8">
        <v>39142</v>
      </c>
      <c r="F60" s="35" t="s">
        <v>43</v>
      </c>
      <c r="G60" s="7">
        <v>2831400</v>
      </c>
    </row>
    <row r="61" spans="1:7" ht="20.100000000000001" customHeight="1" x14ac:dyDescent="0.25">
      <c r="A61" s="36">
        <v>57</v>
      </c>
      <c r="B61" s="35" t="s">
        <v>158</v>
      </c>
      <c r="C61" s="35" t="s">
        <v>159</v>
      </c>
      <c r="D61" s="35" t="s">
        <v>136</v>
      </c>
      <c r="E61" s="8">
        <v>39173</v>
      </c>
      <c r="F61" s="35" t="s">
        <v>43</v>
      </c>
      <c r="G61" s="7">
        <v>3630000</v>
      </c>
    </row>
    <row r="62" spans="1:7" ht="20.100000000000001" customHeight="1" x14ac:dyDescent="0.25">
      <c r="A62" s="36">
        <v>58</v>
      </c>
      <c r="B62" s="35" t="s">
        <v>160</v>
      </c>
      <c r="C62" s="35" t="s">
        <v>161</v>
      </c>
      <c r="D62" s="35" t="s">
        <v>136</v>
      </c>
      <c r="E62" s="8">
        <v>39417</v>
      </c>
      <c r="F62" s="35" t="s">
        <v>43</v>
      </c>
      <c r="G62" s="7">
        <v>5650700</v>
      </c>
    </row>
    <row r="63" spans="1:7" ht="20.100000000000001" customHeight="1" x14ac:dyDescent="0.25">
      <c r="A63" s="36">
        <v>59</v>
      </c>
      <c r="B63" s="35" t="s">
        <v>162</v>
      </c>
      <c r="C63" s="35" t="s">
        <v>163</v>
      </c>
      <c r="D63" s="35" t="s">
        <v>136</v>
      </c>
      <c r="E63" s="8">
        <v>39569</v>
      </c>
      <c r="F63" s="35" t="s">
        <v>43</v>
      </c>
      <c r="G63" s="7">
        <v>6836500</v>
      </c>
    </row>
    <row r="64" spans="1:7" ht="20.100000000000001" customHeight="1" x14ac:dyDescent="0.25">
      <c r="A64" s="36">
        <v>60</v>
      </c>
      <c r="B64" s="35" t="s">
        <v>164</v>
      </c>
      <c r="C64" s="35" t="s">
        <v>157</v>
      </c>
      <c r="D64" s="35" t="s">
        <v>136</v>
      </c>
      <c r="E64" s="8">
        <v>39753</v>
      </c>
      <c r="F64" s="35" t="s">
        <v>43</v>
      </c>
      <c r="G64" s="7">
        <v>3230700</v>
      </c>
    </row>
    <row r="65" spans="1:7" ht="20.100000000000001" customHeight="1" x14ac:dyDescent="0.25">
      <c r="A65" s="36">
        <v>61</v>
      </c>
      <c r="B65" s="35" t="s">
        <v>165</v>
      </c>
      <c r="C65" s="35" t="s">
        <v>166</v>
      </c>
      <c r="D65" s="35" t="s">
        <v>136</v>
      </c>
      <c r="E65" s="8">
        <v>39753</v>
      </c>
      <c r="F65" s="35" t="s">
        <v>43</v>
      </c>
      <c r="G65" s="7">
        <v>6449300</v>
      </c>
    </row>
    <row r="66" spans="1:7" ht="20.100000000000001" customHeight="1" x14ac:dyDescent="0.25">
      <c r="A66" s="36">
        <v>62</v>
      </c>
      <c r="B66" s="35" t="s">
        <v>167</v>
      </c>
      <c r="C66" s="35" t="s">
        <v>168</v>
      </c>
      <c r="D66" s="35" t="s">
        <v>136</v>
      </c>
      <c r="E66" s="8">
        <v>39845</v>
      </c>
      <c r="F66" s="35" t="s">
        <v>43</v>
      </c>
      <c r="G66" s="7">
        <v>4827900</v>
      </c>
    </row>
    <row r="67" spans="1:7" ht="20.100000000000001" customHeight="1" x14ac:dyDescent="0.25">
      <c r="A67" s="36">
        <v>63</v>
      </c>
      <c r="B67" s="35" t="s">
        <v>169</v>
      </c>
      <c r="C67" s="35" t="s">
        <v>170</v>
      </c>
      <c r="D67" s="35" t="s">
        <v>136</v>
      </c>
      <c r="E67" s="8">
        <v>40026</v>
      </c>
      <c r="F67" s="35" t="s">
        <v>43</v>
      </c>
      <c r="G67" s="7">
        <v>4428600</v>
      </c>
    </row>
    <row r="68" spans="1:7" ht="20.100000000000001" customHeight="1" x14ac:dyDescent="0.25">
      <c r="A68" s="36">
        <v>64</v>
      </c>
      <c r="B68" s="35" t="s">
        <v>171</v>
      </c>
      <c r="C68" s="35" t="s">
        <v>172</v>
      </c>
      <c r="D68" s="35" t="s">
        <v>136</v>
      </c>
      <c r="E68" s="8">
        <v>40118</v>
      </c>
      <c r="F68" s="35" t="s">
        <v>173</v>
      </c>
      <c r="G68" s="7">
        <v>5227200</v>
      </c>
    </row>
    <row r="69" spans="1:7" ht="20.100000000000001" customHeight="1" x14ac:dyDescent="0.25">
      <c r="A69" s="36">
        <v>65</v>
      </c>
      <c r="B69" s="35" t="s">
        <v>174</v>
      </c>
      <c r="C69" s="35" t="s">
        <v>175</v>
      </c>
      <c r="D69" s="35" t="s">
        <v>136</v>
      </c>
      <c r="E69" s="8">
        <v>40575</v>
      </c>
      <c r="F69" s="35" t="s">
        <v>45</v>
      </c>
      <c r="G69" s="7">
        <v>5227200</v>
      </c>
    </row>
    <row r="70" spans="1:7" ht="20.100000000000001" customHeight="1" x14ac:dyDescent="0.25">
      <c r="A70" s="36">
        <v>66</v>
      </c>
      <c r="B70" s="35" t="s">
        <v>176</v>
      </c>
      <c r="C70" s="35" t="s">
        <v>177</v>
      </c>
      <c r="D70" s="35" t="s">
        <v>136</v>
      </c>
      <c r="E70" s="8">
        <v>40878</v>
      </c>
      <c r="F70" s="35" t="s">
        <v>70</v>
      </c>
      <c r="G70" s="7">
        <v>5227200</v>
      </c>
    </row>
    <row r="71" spans="1:7" ht="20.100000000000001" customHeight="1" x14ac:dyDescent="0.25">
      <c r="A71" s="36">
        <v>67</v>
      </c>
      <c r="B71" s="35" t="s">
        <v>178</v>
      </c>
      <c r="C71" s="35" t="s">
        <v>179</v>
      </c>
      <c r="D71" s="35" t="s">
        <v>136</v>
      </c>
      <c r="E71" s="8">
        <v>41548</v>
      </c>
      <c r="F71" s="35" t="s">
        <v>43</v>
      </c>
      <c r="G71" s="7">
        <v>6025800.0000000009</v>
      </c>
    </row>
    <row r="72" spans="1:7" ht="20.100000000000001" customHeight="1" x14ac:dyDescent="0.25">
      <c r="A72" s="36">
        <v>68</v>
      </c>
      <c r="B72" s="35" t="s">
        <v>180</v>
      </c>
      <c r="C72" s="35" t="s">
        <v>181</v>
      </c>
      <c r="D72" s="35" t="s">
        <v>136</v>
      </c>
      <c r="E72" s="8">
        <v>41609</v>
      </c>
      <c r="F72" s="35" t="s">
        <v>43</v>
      </c>
      <c r="G72" s="7">
        <v>3230700</v>
      </c>
    </row>
    <row r="73" spans="1:7" ht="20.100000000000001" customHeight="1" x14ac:dyDescent="0.25">
      <c r="A73" s="36">
        <v>69</v>
      </c>
      <c r="B73" s="35" t="s">
        <v>182</v>
      </c>
      <c r="C73" s="35" t="s">
        <v>183</v>
      </c>
      <c r="D73" s="35" t="s">
        <v>136</v>
      </c>
      <c r="E73" s="8">
        <v>41913</v>
      </c>
      <c r="F73" s="35" t="s">
        <v>43</v>
      </c>
      <c r="G73" s="7">
        <v>3230700</v>
      </c>
    </row>
    <row r="74" spans="1:7" ht="20.100000000000001" customHeight="1" x14ac:dyDescent="0.25">
      <c r="A74" s="36">
        <v>70</v>
      </c>
      <c r="B74" s="35" t="s">
        <v>184</v>
      </c>
      <c r="C74" s="35" t="s">
        <v>185</v>
      </c>
      <c r="D74" s="35" t="s">
        <v>136</v>
      </c>
      <c r="E74" s="8">
        <v>42175</v>
      </c>
      <c r="F74" s="35" t="s">
        <v>43</v>
      </c>
      <c r="G74" s="7">
        <v>3230700</v>
      </c>
    </row>
    <row r="75" spans="1:7" ht="20.100000000000001" customHeight="1" x14ac:dyDescent="0.25">
      <c r="A75" s="36">
        <v>71</v>
      </c>
      <c r="B75" s="35" t="s">
        <v>186</v>
      </c>
      <c r="C75" s="35" t="s">
        <v>187</v>
      </c>
      <c r="D75" s="35" t="s">
        <v>188</v>
      </c>
      <c r="E75" s="8">
        <v>37865</v>
      </c>
      <c r="F75" s="35" t="s">
        <v>43</v>
      </c>
      <c r="G75" s="7">
        <v>4029300</v>
      </c>
    </row>
    <row r="76" spans="1:7" ht="20.100000000000001" customHeight="1" x14ac:dyDescent="0.25">
      <c r="A76" s="36">
        <v>72</v>
      </c>
      <c r="B76" s="35" t="s">
        <v>189</v>
      </c>
      <c r="C76" s="35" t="s">
        <v>190</v>
      </c>
      <c r="D76" s="35" t="s">
        <v>188</v>
      </c>
      <c r="E76" s="8">
        <v>39326</v>
      </c>
      <c r="F76" s="35" t="s">
        <v>43</v>
      </c>
      <c r="G76" s="7">
        <v>5626500</v>
      </c>
    </row>
    <row r="77" spans="1:7" ht="20.100000000000001" customHeight="1" x14ac:dyDescent="0.25">
      <c r="A77" s="36">
        <v>73</v>
      </c>
      <c r="B77" s="35" t="s">
        <v>191</v>
      </c>
      <c r="C77" s="35" t="s">
        <v>192</v>
      </c>
      <c r="D77" s="35" t="s">
        <v>188</v>
      </c>
      <c r="E77" s="8">
        <v>40725</v>
      </c>
      <c r="F77" s="35" t="s">
        <v>43</v>
      </c>
      <c r="G77" s="7">
        <v>2831400</v>
      </c>
    </row>
    <row r="78" spans="1:7" ht="20.100000000000001" customHeight="1" x14ac:dyDescent="0.25">
      <c r="A78" s="36">
        <v>74</v>
      </c>
      <c r="B78" s="35" t="s">
        <v>193</v>
      </c>
      <c r="C78" s="35" t="s">
        <v>194</v>
      </c>
      <c r="D78" s="35" t="s">
        <v>195</v>
      </c>
      <c r="E78" s="8">
        <v>35796</v>
      </c>
      <c r="F78" s="35" t="s">
        <v>43</v>
      </c>
      <c r="G78" s="7">
        <v>3230700</v>
      </c>
    </row>
    <row r="79" spans="1:7" ht="20.100000000000001" customHeight="1" x14ac:dyDescent="0.25">
      <c r="A79" s="36">
        <v>75</v>
      </c>
      <c r="B79" s="35" t="s">
        <v>196</v>
      </c>
      <c r="C79" s="35" t="s">
        <v>197</v>
      </c>
      <c r="D79" s="35" t="s">
        <v>195</v>
      </c>
      <c r="E79" s="8">
        <v>36008</v>
      </c>
      <c r="F79" s="35" t="s">
        <v>43</v>
      </c>
      <c r="G79" s="7">
        <v>5227200</v>
      </c>
    </row>
    <row r="80" spans="1:7" ht="20.100000000000001" customHeight="1" x14ac:dyDescent="0.25">
      <c r="A80" s="36">
        <v>76</v>
      </c>
      <c r="B80" s="35" t="s">
        <v>198</v>
      </c>
      <c r="C80" s="35" t="s">
        <v>199</v>
      </c>
      <c r="D80" s="35" t="s">
        <v>195</v>
      </c>
      <c r="E80" s="8">
        <v>36434</v>
      </c>
      <c r="F80" s="35" t="s">
        <v>43</v>
      </c>
      <c r="G80" s="7">
        <v>6025800.0000000009</v>
      </c>
    </row>
    <row r="81" spans="1:7" ht="20.100000000000001" customHeight="1" x14ac:dyDescent="0.25">
      <c r="A81" s="36">
        <v>77</v>
      </c>
      <c r="B81" s="35" t="s">
        <v>200</v>
      </c>
      <c r="C81" s="35" t="s">
        <v>201</v>
      </c>
      <c r="D81" s="35" t="s">
        <v>195</v>
      </c>
      <c r="E81" s="8">
        <v>36495</v>
      </c>
      <c r="F81" s="35" t="s">
        <v>43</v>
      </c>
      <c r="G81" s="7">
        <v>4428600</v>
      </c>
    </row>
    <row r="82" spans="1:7" ht="20.100000000000001" customHeight="1" x14ac:dyDescent="0.25">
      <c r="A82" s="36">
        <v>78</v>
      </c>
      <c r="B82" s="35" t="s">
        <v>202</v>
      </c>
      <c r="C82" s="35" t="s">
        <v>203</v>
      </c>
      <c r="D82" s="35" t="s">
        <v>195</v>
      </c>
      <c r="E82" s="8">
        <v>36526</v>
      </c>
      <c r="F82" s="35" t="s">
        <v>43</v>
      </c>
      <c r="G82" s="7">
        <v>2831400</v>
      </c>
    </row>
    <row r="83" spans="1:7" ht="20.100000000000001" customHeight="1" x14ac:dyDescent="0.25">
      <c r="A83" s="36">
        <v>79</v>
      </c>
      <c r="B83" s="35" t="s">
        <v>204</v>
      </c>
      <c r="C83" s="35" t="s">
        <v>205</v>
      </c>
      <c r="D83" s="35" t="s">
        <v>195</v>
      </c>
      <c r="E83" s="8">
        <v>36770</v>
      </c>
      <c r="F83" s="35" t="s">
        <v>43</v>
      </c>
      <c r="G83" s="7">
        <v>4029300</v>
      </c>
    </row>
    <row r="84" spans="1:7" ht="20.100000000000001" customHeight="1" x14ac:dyDescent="0.25">
      <c r="A84" s="36">
        <v>80</v>
      </c>
      <c r="B84" s="35" t="s">
        <v>206</v>
      </c>
      <c r="C84" s="35" t="s">
        <v>207</v>
      </c>
      <c r="D84" s="35" t="s">
        <v>195</v>
      </c>
      <c r="E84" s="8">
        <v>36861</v>
      </c>
      <c r="F84" s="35" t="s">
        <v>43</v>
      </c>
      <c r="G84" s="7">
        <v>5227200</v>
      </c>
    </row>
    <row r="85" spans="1:7" ht="20.100000000000001" customHeight="1" x14ac:dyDescent="0.25">
      <c r="A85" s="14"/>
      <c r="E85" s="14"/>
      <c r="G85" s="14"/>
    </row>
    <row r="86" spans="1:7" ht="20.100000000000001" customHeight="1" x14ac:dyDescent="0.25">
      <c r="A86" s="14"/>
      <c r="E86" s="14"/>
      <c r="G86" s="14"/>
    </row>
    <row r="87" spans="1:7" ht="20.100000000000001" customHeight="1" x14ac:dyDescent="0.25">
      <c r="A87" s="14"/>
      <c r="E87" s="14"/>
      <c r="G87" s="14"/>
    </row>
    <row r="88" spans="1:7" ht="20.100000000000001" customHeight="1" x14ac:dyDescent="0.25">
      <c r="A88" s="14"/>
      <c r="E88" s="14"/>
      <c r="G88" s="14"/>
    </row>
    <row r="89" spans="1:7" ht="20.100000000000001" customHeight="1" x14ac:dyDescent="0.25">
      <c r="A89" s="14"/>
      <c r="E89" s="14"/>
      <c r="G89" s="14"/>
    </row>
    <row r="90" spans="1:7" ht="20.100000000000001" customHeight="1" x14ac:dyDescent="0.25">
      <c r="A90" s="14"/>
      <c r="E90" s="14"/>
      <c r="G90" s="14"/>
    </row>
    <row r="91" spans="1:7" ht="20.100000000000001" customHeight="1" x14ac:dyDescent="0.25">
      <c r="A91" s="14"/>
      <c r="E91" s="14"/>
      <c r="G91" s="14"/>
    </row>
    <row r="92" spans="1:7" ht="20.100000000000001" customHeight="1" x14ac:dyDescent="0.25">
      <c r="A92" s="14"/>
      <c r="E92" s="14"/>
      <c r="G92" s="14"/>
    </row>
    <row r="93" spans="1:7" ht="20.100000000000001" customHeight="1" x14ac:dyDescent="0.25">
      <c r="A93" s="14"/>
      <c r="E93" s="14"/>
      <c r="G93" s="14"/>
    </row>
    <row r="94" spans="1:7" ht="20.100000000000001" customHeight="1" x14ac:dyDescent="0.25">
      <c r="A94" s="14"/>
      <c r="E94" s="14"/>
      <c r="G94" s="14"/>
    </row>
    <row r="95" spans="1:7" ht="20.100000000000001" customHeight="1" x14ac:dyDescent="0.25">
      <c r="A95" s="14"/>
      <c r="E95" s="14"/>
      <c r="G95" s="14"/>
    </row>
    <row r="96" spans="1:7" ht="20.100000000000001" customHeight="1" x14ac:dyDescent="0.25">
      <c r="A96" s="14"/>
      <c r="E96" s="14"/>
      <c r="G96" s="14"/>
    </row>
    <row r="97" spans="1:7" ht="20.100000000000001" customHeight="1" x14ac:dyDescent="0.25">
      <c r="A97" s="14"/>
      <c r="E97" s="14"/>
      <c r="G97" s="14"/>
    </row>
    <row r="98" spans="1:7" ht="20.100000000000001" customHeight="1" x14ac:dyDescent="0.25">
      <c r="A98" s="14"/>
      <c r="E98" s="14"/>
      <c r="G98" s="14"/>
    </row>
    <row r="99" spans="1:7" ht="20.100000000000001" customHeight="1" x14ac:dyDescent="0.25">
      <c r="A99" s="14"/>
      <c r="E99" s="14"/>
      <c r="G99" s="14"/>
    </row>
    <row r="100" spans="1:7" ht="20.100000000000001" customHeight="1" x14ac:dyDescent="0.25">
      <c r="A100" s="14"/>
      <c r="E100" s="14"/>
      <c r="G100" s="14"/>
    </row>
    <row r="101" spans="1:7" ht="20.100000000000001" customHeight="1" x14ac:dyDescent="0.25">
      <c r="A101" s="14"/>
      <c r="E101" s="14"/>
      <c r="G101" s="14"/>
    </row>
    <row r="102" spans="1:7" ht="20.100000000000001" customHeight="1" x14ac:dyDescent="0.25">
      <c r="A102" s="14"/>
      <c r="E102" s="14"/>
      <c r="G102" s="14"/>
    </row>
    <row r="103" spans="1:7" ht="20.100000000000001" customHeight="1" x14ac:dyDescent="0.25">
      <c r="A103" s="14"/>
      <c r="E103" s="14"/>
      <c r="G103" s="14"/>
    </row>
    <row r="104" spans="1:7" ht="20.100000000000001" customHeight="1" x14ac:dyDescent="0.25">
      <c r="A104" s="14"/>
      <c r="E104" s="14"/>
      <c r="G104" s="14"/>
    </row>
    <row r="105" spans="1:7" ht="20.100000000000001" customHeight="1" x14ac:dyDescent="0.25">
      <c r="A105" s="14"/>
      <c r="E105" s="14"/>
      <c r="G105" s="14"/>
    </row>
    <row r="106" spans="1:7" ht="20.100000000000001" customHeight="1" x14ac:dyDescent="0.25">
      <c r="A106" s="14"/>
      <c r="E106" s="14"/>
      <c r="G106" s="14"/>
    </row>
    <row r="107" spans="1:7" ht="20.100000000000001" customHeight="1" x14ac:dyDescent="0.25">
      <c r="A107" s="14"/>
      <c r="E107" s="14"/>
      <c r="G107" s="14"/>
    </row>
    <row r="108" spans="1:7" ht="20.100000000000001" customHeight="1" x14ac:dyDescent="0.25">
      <c r="A108" s="14"/>
      <c r="E108" s="14"/>
      <c r="G108" s="14"/>
    </row>
    <row r="109" spans="1:7" ht="20.100000000000001" customHeight="1" x14ac:dyDescent="0.25">
      <c r="A109" s="14"/>
      <c r="E109" s="14"/>
      <c r="G109" s="14"/>
    </row>
    <row r="110" spans="1:7" ht="20.100000000000001" customHeight="1" x14ac:dyDescent="0.25">
      <c r="A110" s="14"/>
      <c r="E110" s="14"/>
      <c r="G110" s="14"/>
    </row>
    <row r="111" spans="1:7" ht="20.100000000000001" customHeight="1" x14ac:dyDescent="0.25">
      <c r="A111" s="14"/>
      <c r="E111" s="14"/>
      <c r="G111" s="14"/>
    </row>
    <row r="112" spans="1:7" ht="20.100000000000001" customHeight="1" x14ac:dyDescent="0.25">
      <c r="A112" s="14"/>
      <c r="E112" s="14"/>
      <c r="G112" s="14"/>
    </row>
    <row r="113" spans="1:7" ht="20.100000000000001" customHeight="1" x14ac:dyDescent="0.25">
      <c r="A113" s="14"/>
      <c r="E113" s="14"/>
      <c r="G113" s="14"/>
    </row>
    <row r="114" spans="1:7" ht="20.100000000000001" customHeight="1" x14ac:dyDescent="0.25">
      <c r="A114" s="14"/>
      <c r="E114" s="14"/>
      <c r="G114" s="14"/>
    </row>
    <row r="115" spans="1:7" ht="20.100000000000001" customHeight="1" x14ac:dyDescent="0.25">
      <c r="A115" s="14"/>
      <c r="E115" s="14"/>
      <c r="G115" s="14"/>
    </row>
    <row r="116" spans="1:7" ht="20.100000000000001" customHeight="1" x14ac:dyDescent="0.25">
      <c r="A116" s="14"/>
      <c r="E116" s="14"/>
      <c r="G116" s="14"/>
    </row>
    <row r="117" spans="1:7" ht="20.100000000000001" customHeight="1" x14ac:dyDescent="0.25">
      <c r="A117" s="14"/>
      <c r="E117" s="14"/>
      <c r="G117" s="14"/>
    </row>
    <row r="118" spans="1:7" ht="20.100000000000001" customHeight="1" x14ac:dyDescent="0.25">
      <c r="A118" s="14"/>
      <c r="E118" s="14"/>
      <c r="G118" s="14"/>
    </row>
    <row r="119" spans="1:7" ht="20.100000000000001" customHeight="1" x14ac:dyDescent="0.25">
      <c r="A119" s="14"/>
      <c r="E119" s="14"/>
      <c r="G119" s="14"/>
    </row>
    <row r="120" spans="1:7" ht="20.100000000000001" customHeight="1" x14ac:dyDescent="0.25">
      <c r="A120" s="14"/>
      <c r="E120" s="14"/>
      <c r="G120" s="14"/>
    </row>
    <row r="121" spans="1:7" ht="20.100000000000001" customHeight="1" x14ac:dyDescent="0.25">
      <c r="A121" s="14"/>
      <c r="E121" s="14"/>
      <c r="G121" s="14"/>
    </row>
    <row r="122" spans="1:7" ht="20.100000000000001" customHeight="1" x14ac:dyDescent="0.25">
      <c r="A122" s="14"/>
      <c r="E122" s="14"/>
      <c r="G122" s="14"/>
    </row>
    <row r="123" spans="1:7" ht="20.100000000000001" customHeight="1" x14ac:dyDescent="0.25">
      <c r="A123" s="14"/>
      <c r="E123" s="14"/>
      <c r="G123" s="14"/>
    </row>
    <row r="124" spans="1:7" ht="20.100000000000001" customHeight="1" x14ac:dyDescent="0.25">
      <c r="A124" s="14"/>
      <c r="E124" s="14"/>
      <c r="G124" s="14"/>
    </row>
    <row r="125" spans="1:7" ht="20.100000000000001" customHeight="1" x14ac:dyDescent="0.25">
      <c r="A125" s="14"/>
      <c r="E125" s="14"/>
      <c r="G125" s="14"/>
    </row>
    <row r="126" spans="1:7" ht="20.100000000000001" customHeight="1" x14ac:dyDescent="0.25">
      <c r="A126" s="14"/>
      <c r="E126" s="14"/>
      <c r="G126" s="14"/>
    </row>
    <row r="127" spans="1:7" ht="20.100000000000001" customHeight="1" x14ac:dyDescent="0.25">
      <c r="A127" s="14"/>
      <c r="E127" s="14"/>
      <c r="G127" s="14"/>
    </row>
    <row r="128" spans="1:7" ht="20.100000000000001" customHeight="1" x14ac:dyDescent="0.25">
      <c r="A128" s="14"/>
      <c r="E128" s="14"/>
      <c r="G128" s="14"/>
    </row>
    <row r="129" spans="1:7" ht="20.100000000000001" customHeight="1" x14ac:dyDescent="0.25">
      <c r="A129" s="14"/>
      <c r="E129" s="14"/>
      <c r="G129" s="14"/>
    </row>
    <row r="130" spans="1:7" ht="20.100000000000001" customHeight="1" x14ac:dyDescent="0.25">
      <c r="A130" s="14"/>
      <c r="E130" s="14"/>
      <c r="G130" s="14"/>
    </row>
    <row r="131" spans="1:7" ht="20.100000000000001" customHeight="1" x14ac:dyDescent="0.25">
      <c r="A131" s="14"/>
      <c r="E131" s="14"/>
      <c r="G131" s="14"/>
    </row>
    <row r="132" spans="1:7" ht="20.100000000000001" customHeight="1" x14ac:dyDescent="0.25">
      <c r="A132" s="14"/>
      <c r="E132" s="14"/>
      <c r="G132" s="14"/>
    </row>
    <row r="133" spans="1:7" ht="20.100000000000001" customHeight="1" x14ac:dyDescent="0.25">
      <c r="A133" s="14"/>
      <c r="E133" s="14"/>
      <c r="G133" s="14"/>
    </row>
    <row r="134" spans="1:7" ht="20.100000000000001" customHeight="1" x14ac:dyDescent="0.25">
      <c r="A134" s="14"/>
      <c r="E134" s="14"/>
      <c r="G134" s="14"/>
    </row>
    <row r="135" spans="1:7" ht="20.100000000000001" customHeight="1" x14ac:dyDescent="0.25">
      <c r="A135" s="14"/>
      <c r="E135" s="14"/>
      <c r="G135" s="14"/>
    </row>
    <row r="136" spans="1:7" ht="20.100000000000001" customHeight="1" x14ac:dyDescent="0.25">
      <c r="A136" s="14"/>
      <c r="E136" s="14"/>
      <c r="G136" s="14"/>
    </row>
    <row r="137" spans="1:7" ht="20.100000000000001" customHeight="1" x14ac:dyDescent="0.25">
      <c r="A137" s="14"/>
      <c r="E137" s="14"/>
      <c r="G137" s="14"/>
    </row>
    <row r="138" spans="1:7" ht="20.100000000000001" customHeight="1" x14ac:dyDescent="0.25">
      <c r="A138" s="14"/>
      <c r="E138" s="14"/>
      <c r="G138" s="14"/>
    </row>
    <row r="139" spans="1:7" ht="20.100000000000001" customHeight="1" x14ac:dyDescent="0.25">
      <c r="A139" s="14"/>
      <c r="E139" s="14"/>
      <c r="G139" s="14"/>
    </row>
    <row r="140" spans="1:7" ht="20.100000000000001" customHeight="1" x14ac:dyDescent="0.25">
      <c r="A140" s="14"/>
      <c r="E140" s="14"/>
      <c r="G140" s="14"/>
    </row>
    <row r="141" spans="1:7" ht="20.100000000000001" customHeight="1" x14ac:dyDescent="0.25">
      <c r="A141" s="14"/>
      <c r="E141" s="14"/>
      <c r="G141" s="14"/>
    </row>
    <row r="142" spans="1:7" ht="20.100000000000001" customHeight="1" x14ac:dyDescent="0.25">
      <c r="A142" s="14"/>
      <c r="E142" s="14"/>
      <c r="G142" s="14"/>
    </row>
    <row r="143" spans="1:7" ht="20.100000000000001" customHeight="1" x14ac:dyDescent="0.25">
      <c r="A143" s="14"/>
      <c r="E143" s="14"/>
      <c r="G143" s="14"/>
    </row>
    <row r="144" spans="1:7" ht="20.100000000000001" customHeight="1" x14ac:dyDescent="0.25">
      <c r="A144" s="14"/>
      <c r="E144" s="14"/>
      <c r="G144" s="14"/>
    </row>
    <row r="145" spans="1:7" ht="20.100000000000001" customHeight="1" x14ac:dyDescent="0.25">
      <c r="A145" s="14"/>
      <c r="E145" s="14"/>
      <c r="G145" s="14"/>
    </row>
    <row r="146" spans="1:7" ht="20.100000000000001" customHeight="1" x14ac:dyDescent="0.25">
      <c r="A146" s="14"/>
      <c r="E146" s="14"/>
      <c r="G146" s="14"/>
    </row>
    <row r="147" spans="1:7" ht="20.100000000000001" customHeight="1" x14ac:dyDescent="0.25">
      <c r="A147" s="14"/>
      <c r="E147" s="14"/>
      <c r="G147" s="14"/>
    </row>
    <row r="148" spans="1:7" ht="20.100000000000001" customHeight="1" x14ac:dyDescent="0.25">
      <c r="A148" s="14"/>
      <c r="E148" s="14"/>
      <c r="G148" s="14"/>
    </row>
    <row r="149" spans="1:7" ht="20.100000000000001" customHeight="1" x14ac:dyDescent="0.25">
      <c r="A149" s="14"/>
      <c r="E149" s="14"/>
      <c r="G149" s="14"/>
    </row>
    <row r="150" spans="1:7" ht="20.100000000000001" customHeight="1" x14ac:dyDescent="0.25">
      <c r="A150" s="14"/>
      <c r="E150" s="14"/>
      <c r="G150" s="14"/>
    </row>
    <row r="151" spans="1:7" ht="20.100000000000001" customHeight="1" x14ac:dyDescent="0.25">
      <c r="A151" s="14"/>
      <c r="E151" s="14"/>
      <c r="G151" s="14"/>
    </row>
    <row r="152" spans="1:7" ht="20.100000000000001" customHeight="1" x14ac:dyDescent="0.25">
      <c r="A152" s="14"/>
      <c r="E152" s="14"/>
      <c r="G152" s="14"/>
    </row>
    <row r="153" spans="1:7" ht="20.100000000000001" customHeight="1" x14ac:dyDescent="0.25">
      <c r="A153" s="14"/>
      <c r="E153" s="14"/>
      <c r="G153" s="14"/>
    </row>
    <row r="154" spans="1:7" ht="20.100000000000001" customHeight="1" x14ac:dyDescent="0.25">
      <c r="A154" s="14"/>
      <c r="E154" s="14"/>
      <c r="G154" s="14"/>
    </row>
    <row r="155" spans="1:7" ht="20.100000000000001" customHeight="1" x14ac:dyDescent="0.25">
      <c r="A155" s="14"/>
      <c r="E155" s="14"/>
      <c r="G155" s="14"/>
    </row>
    <row r="156" spans="1:7" ht="20.100000000000001" customHeight="1" x14ac:dyDescent="0.25">
      <c r="A156" s="14"/>
      <c r="E156" s="14"/>
      <c r="G156" s="14"/>
    </row>
    <row r="157" spans="1:7" ht="20.100000000000001" customHeight="1" x14ac:dyDescent="0.25">
      <c r="A157" s="14"/>
      <c r="E157" s="14"/>
      <c r="G157" s="14"/>
    </row>
    <row r="158" spans="1:7" ht="20.100000000000001" customHeight="1" x14ac:dyDescent="0.25">
      <c r="A158" s="14"/>
      <c r="E158" s="14"/>
      <c r="G158" s="14"/>
    </row>
    <row r="159" spans="1:7" ht="20.100000000000001" customHeight="1" x14ac:dyDescent="0.25">
      <c r="A159" s="14"/>
      <c r="E159" s="14"/>
      <c r="G159" s="14"/>
    </row>
    <row r="160" spans="1:7" ht="20.100000000000001" customHeight="1" x14ac:dyDescent="0.25">
      <c r="A160" s="14"/>
      <c r="E160" s="14"/>
      <c r="G160" s="14"/>
    </row>
    <row r="161" spans="1:7" ht="20.100000000000001" customHeight="1" x14ac:dyDescent="0.25">
      <c r="A161" s="14"/>
      <c r="E161" s="14"/>
      <c r="G161" s="14"/>
    </row>
    <row r="162" spans="1:7" ht="20.100000000000001" customHeight="1" x14ac:dyDescent="0.25">
      <c r="A162" s="14"/>
      <c r="E162" s="14"/>
      <c r="G162" s="14"/>
    </row>
    <row r="163" spans="1:7" ht="20.100000000000001" customHeight="1" x14ac:dyDescent="0.25">
      <c r="A163" s="14"/>
      <c r="E163" s="14"/>
      <c r="G163" s="14"/>
    </row>
    <row r="164" spans="1:7" ht="20.100000000000001" customHeight="1" x14ac:dyDescent="0.25">
      <c r="A164" s="14"/>
      <c r="E164" s="14"/>
      <c r="G164" s="14"/>
    </row>
    <row r="165" spans="1:7" ht="20.100000000000001" customHeight="1" x14ac:dyDescent="0.25">
      <c r="A165" s="14"/>
      <c r="E165" s="14"/>
      <c r="G165" s="14"/>
    </row>
    <row r="166" spans="1:7" ht="20.100000000000001" customHeight="1" x14ac:dyDescent="0.25">
      <c r="A166" s="14"/>
      <c r="E166" s="14"/>
      <c r="G166" s="14"/>
    </row>
    <row r="167" spans="1:7" ht="20.100000000000001" customHeight="1" x14ac:dyDescent="0.25">
      <c r="A167" s="14"/>
      <c r="E167" s="14"/>
      <c r="G167" s="14"/>
    </row>
    <row r="168" spans="1:7" ht="20.100000000000001" customHeight="1" x14ac:dyDescent="0.25">
      <c r="A168" s="14"/>
      <c r="E168" s="14"/>
      <c r="G168" s="14"/>
    </row>
    <row r="169" spans="1:7" ht="20.100000000000001" customHeight="1" x14ac:dyDescent="0.25">
      <c r="A169" s="14"/>
      <c r="E169" s="14"/>
      <c r="G169" s="14"/>
    </row>
    <row r="170" spans="1:7" ht="20.100000000000001" customHeight="1" x14ac:dyDescent="0.25">
      <c r="A170" s="14"/>
      <c r="E170" s="14"/>
      <c r="G170" s="14"/>
    </row>
    <row r="171" spans="1:7" ht="20.100000000000001" customHeight="1" x14ac:dyDescent="0.25">
      <c r="A171" s="14"/>
      <c r="E171" s="14"/>
      <c r="G171" s="14"/>
    </row>
    <row r="172" spans="1:7" ht="20.100000000000001" customHeight="1" x14ac:dyDescent="0.25">
      <c r="A172" s="14"/>
      <c r="E172" s="14"/>
      <c r="G172" s="14"/>
    </row>
    <row r="173" spans="1:7" ht="20.100000000000001" customHeight="1" x14ac:dyDescent="0.25">
      <c r="A173" s="14"/>
      <c r="E173" s="14"/>
      <c r="G173" s="14"/>
    </row>
    <row r="174" spans="1:7" ht="20.100000000000001" customHeight="1" x14ac:dyDescent="0.25">
      <c r="A174" s="14"/>
      <c r="E174" s="14"/>
      <c r="G174" s="14"/>
    </row>
    <row r="175" spans="1:7" ht="20.100000000000001" customHeight="1" x14ac:dyDescent="0.25">
      <c r="A175" s="14"/>
      <c r="E175" s="14"/>
      <c r="G175" s="14"/>
    </row>
    <row r="176" spans="1:7" ht="20.100000000000001" customHeight="1" x14ac:dyDescent="0.25">
      <c r="A176" s="14"/>
      <c r="E176" s="14"/>
      <c r="G176" s="14"/>
    </row>
    <row r="177" spans="1:7" ht="20.100000000000001" customHeight="1" x14ac:dyDescent="0.25">
      <c r="A177" s="14"/>
      <c r="E177" s="14"/>
      <c r="G177" s="14"/>
    </row>
    <row r="178" spans="1:7" ht="20.100000000000001" customHeight="1" x14ac:dyDescent="0.25">
      <c r="A178" s="14"/>
      <c r="E178" s="14"/>
      <c r="G178" s="14"/>
    </row>
    <row r="179" spans="1:7" ht="20.100000000000001" customHeight="1" x14ac:dyDescent="0.25">
      <c r="A179" s="14"/>
      <c r="E179" s="14"/>
      <c r="G179" s="14"/>
    </row>
    <row r="180" spans="1:7" ht="20.100000000000001" customHeight="1" x14ac:dyDescent="0.25">
      <c r="A180" s="14"/>
      <c r="E180" s="14"/>
      <c r="G180" s="14"/>
    </row>
    <row r="181" spans="1:7" ht="20.100000000000001" customHeight="1" x14ac:dyDescent="0.25">
      <c r="A181" s="14"/>
      <c r="E181" s="14"/>
      <c r="G181" s="14"/>
    </row>
    <row r="182" spans="1:7" ht="20.100000000000001" customHeight="1" x14ac:dyDescent="0.25">
      <c r="A182" s="14"/>
      <c r="E182" s="14"/>
      <c r="G182" s="14"/>
    </row>
    <row r="183" spans="1:7" ht="20.100000000000001" customHeight="1" x14ac:dyDescent="0.25">
      <c r="A183" s="14"/>
      <c r="E183" s="14"/>
      <c r="G183" s="14"/>
    </row>
    <row r="184" spans="1:7" ht="20.100000000000001" customHeight="1" x14ac:dyDescent="0.25">
      <c r="A184" s="14"/>
      <c r="E184" s="14"/>
      <c r="G184" s="14"/>
    </row>
    <row r="185" spans="1:7" ht="20.100000000000001" customHeight="1" x14ac:dyDescent="0.25">
      <c r="A185" s="14"/>
      <c r="E185" s="14"/>
      <c r="G185" s="14"/>
    </row>
    <row r="186" spans="1:7" ht="20.100000000000001" customHeight="1" x14ac:dyDescent="0.25">
      <c r="A186" s="14"/>
      <c r="E186" s="14"/>
      <c r="G186" s="14"/>
    </row>
    <row r="187" spans="1:7" ht="20.100000000000001" customHeight="1" x14ac:dyDescent="0.25">
      <c r="A187" s="14"/>
      <c r="E187" s="14"/>
      <c r="G187" s="14"/>
    </row>
    <row r="188" spans="1:7" ht="20.100000000000001" customHeight="1" x14ac:dyDescent="0.25">
      <c r="A188" s="14"/>
      <c r="E188" s="14"/>
      <c r="G188" s="14"/>
    </row>
    <row r="189" spans="1:7" ht="20.100000000000001" customHeight="1" x14ac:dyDescent="0.25">
      <c r="A189" s="14"/>
      <c r="E189" s="14"/>
      <c r="G189" s="14"/>
    </row>
    <row r="190" spans="1:7" ht="20.100000000000001" customHeight="1" x14ac:dyDescent="0.25">
      <c r="A190" s="14"/>
      <c r="E190" s="14"/>
      <c r="G190" s="14"/>
    </row>
    <row r="191" spans="1:7" ht="20.100000000000001" customHeight="1" x14ac:dyDescent="0.25">
      <c r="A191" s="14"/>
      <c r="E191" s="14"/>
      <c r="G191" s="14"/>
    </row>
    <row r="192" spans="1:7" ht="20.100000000000001" customHeight="1" x14ac:dyDescent="0.25">
      <c r="A192" s="14"/>
      <c r="E192" s="14"/>
      <c r="G192" s="14"/>
    </row>
    <row r="193" spans="1:7" ht="20.100000000000001" customHeight="1" x14ac:dyDescent="0.25">
      <c r="A193" s="14"/>
      <c r="E193" s="14"/>
      <c r="G193" s="14"/>
    </row>
    <row r="194" spans="1:7" ht="20.100000000000001" customHeight="1" x14ac:dyDescent="0.25">
      <c r="A194" s="14"/>
      <c r="E194" s="14"/>
      <c r="G194" s="14"/>
    </row>
    <row r="195" spans="1:7" ht="20.100000000000001" customHeight="1" x14ac:dyDescent="0.25">
      <c r="A195" s="14"/>
      <c r="E195" s="14"/>
      <c r="G195" s="14"/>
    </row>
    <row r="196" spans="1:7" ht="20.100000000000001" customHeight="1" x14ac:dyDescent="0.25">
      <c r="A196" s="14"/>
      <c r="E196" s="14"/>
      <c r="G196" s="14"/>
    </row>
    <row r="197" spans="1:7" ht="20.100000000000001" customHeight="1" x14ac:dyDescent="0.25">
      <c r="A197" s="14"/>
      <c r="E197" s="14"/>
      <c r="G197" s="14"/>
    </row>
    <row r="198" spans="1:7" ht="20.100000000000001" customHeight="1" x14ac:dyDescent="0.25">
      <c r="A198" s="14"/>
      <c r="E198" s="14"/>
      <c r="G198" s="14"/>
    </row>
    <row r="199" spans="1:7" ht="20.100000000000001" customHeight="1" x14ac:dyDescent="0.25">
      <c r="A199" s="14"/>
      <c r="E199" s="14"/>
      <c r="G199" s="14"/>
    </row>
    <row r="200" spans="1:7" ht="20.100000000000001" customHeight="1" x14ac:dyDescent="0.25">
      <c r="A200" s="14"/>
      <c r="E200" s="14"/>
      <c r="G200" s="14"/>
    </row>
    <row r="201" spans="1:7" ht="20.100000000000001" customHeight="1" x14ac:dyDescent="0.25">
      <c r="A201" s="14"/>
      <c r="E201" s="14"/>
      <c r="G201" s="14"/>
    </row>
    <row r="202" spans="1:7" ht="20.100000000000001" customHeight="1" x14ac:dyDescent="0.25">
      <c r="A202" s="14"/>
      <c r="E202" s="14"/>
      <c r="G202" s="14"/>
    </row>
    <row r="203" spans="1:7" ht="20.100000000000001" customHeight="1" x14ac:dyDescent="0.25">
      <c r="A203" s="14"/>
      <c r="E203" s="14"/>
      <c r="G203" s="14"/>
    </row>
    <row r="204" spans="1:7" ht="20.100000000000001" customHeight="1" x14ac:dyDescent="0.25">
      <c r="A204" s="14"/>
      <c r="E204" s="14"/>
      <c r="G204" s="14"/>
    </row>
    <row r="205" spans="1:7" ht="20.100000000000001" customHeight="1" x14ac:dyDescent="0.25">
      <c r="A205" s="14"/>
      <c r="E205" s="14"/>
      <c r="G205" s="14"/>
    </row>
    <row r="206" spans="1:7" ht="20.100000000000001" customHeight="1" x14ac:dyDescent="0.25">
      <c r="A206" s="14"/>
      <c r="E206" s="14"/>
      <c r="G206" s="14"/>
    </row>
    <row r="207" spans="1:7" ht="20.100000000000001" customHeight="1" x14ac:dyDescent="0.25">
      <c r="A207" s="14"/>
      <c r="E207" s="14"/>
      <c r="G207" s="14"/>
    </row>
    <row r="208" spans="1:7" ht="20.100000000000001" customHeight="1" x14ac:dyDescent="0.25">
      <c r="A208" s="14"/>
      <c r="E208" s="14"/>
      <c r="G208" s="14"/>
    </row>
    <row r="209" spans="1:7" ht="20.100000000000001" customHeight="1" x14ac:dyDescent="0.25">
      <c r="A209" s="14"/>
      <c r="E209" s="14"/>
      <c r="G209" s="14"/>
    </row>
    <row r="210" spans="1:7" ht="20.100000000000001" customHeight="1" x14ac:dyDescent="0.25">
      <c r="A210" s="14"/>
      <c r="E210" s="14"/>
      <c r="G210" s="14"/>
    </row>
    <row r="211" spans="1:7" ht="20.100000000000001" customHeight="1" x14ac:dyDescent="0.25">
      <c r="A211" s="14"/>
      <c r="E211" s="14"/>
      <c r="G211" s="14"/>
    </row>
    <row r="212" spans="1:7" ht="20.100000000000001" customHeight="1" x14ac:dyDescent="0.25">
      <c r="A212" s="14"/>
      <c r="E212" s="14"/>
      <c r="G212" s="14"/>
    </row>
    <row r="213" spans="1:7" ht="20.100000000000001" customHeight="1" x14ac:dyDescent="0.25">
      <c r="A213" s="14"/>
      <c r="E213" s="14"/>
      <c r="G213" s="14"/>
    </row>
    <row r="214" spans="1:7" ht="20.100000000000001" customHeight="1" x14ac:dyDescent="0.25">
      <c r="A214" s="14"/>
      <c r="E214" s="14"/>
      <c r="G214" s="14"/>
    </row>
    <row r="215" spans="1:7" ht="20.100000000000001" customHeight="1" x14ac:dyDescent="0.25">
      <c r="A215" s="14"/>
      <c r="E215" s="14"/>
      <c r="G215" s="14"/>
    </row>
    <row r="216" spans="1:7" ht="20.100000000000001" customHeight="1" x14ac:dyDescent="0.25">
      <c r="A216" s="14"/>
      <c r="E216" s="14"/>
      <c r="G216" s="14"/>
    </row>
    <row r="217" spans="1:7" ht="20.100000000000001" customHeight="1" x14ac:dyDescent="0.25">
      <c r="A217" s="14"/>
      <c r="E217" s="14"/>
      <c r="G217" s="14"/>
    </row>
    <row r="218" spans="1:7" ht="20.100000000000001" customHeight="1" x14ac:dyDescent="0.25">
      <c r="A218" s="14"/>
      <c r="E218" s="14"/>
      <c r="G218" s="14"/>
    </row>
    <row r="219" spans="1:7" ht="20.100000000000001" customHeight="1" x14ac:dyDescent="0.25">
      <c r="A219" s="14"/>
      <c r="E219" s="14"/>
      <c r="G219" s="14"/>
    </row>
    <row r="220" spans="1:7" ht="20.100000000000001" customHeight="1" x14ac:dyDescent="0.25">
      <c r="A220" s="14"/>
      <c r="E220" s="14"/>
      <c r="G220" s="14"/>
    </row>
    <row r="221" spans="1:7" ht="20.100000000000001" customHeight="1" x14ac:dyDescent="0.25">
      <c r="A221" s="14"/>
      <c r="E221" s="14"/>
      <c r="G221" s="14"/>
    </row>
    <row r="222" spans="1:7" ht="20.100000000000001" customHeight="1" x14ac:dyDescent="0.25">
      <c r="A222" s="14"/>
      <c r="E222" s="14"/>
      <c r="G222" s="14"/>
    </row>
    <row r="223" spans="1:7" ht="20.100000000000001" customHeight="1" x14ac:dyDescent="0.25">
      <c r="A223" s="14"/>
      <c r="E223" s="14"/>
      <c r="G223" s="14"/>
    </row>
    <row r="224" spans="1:7" ht="20.100000000000001" customHeight="1" x14ac:dyDescent="0.25">
      <c r="A224" s="14"/>
      <c r="E224" s="14"/>
      <c r="G224" s="14"/>
    </row>
    <row r="225" spans="1:7" ht="20.100000000000001" customHeight="1" x14ac:dyDescent="0.25">
      <c r="A225" s="14"/>
      <c r="E225" s="14"/>
      <c r="G225" s="14"/>
    </row>
    <row r="226" spans="1:7" ht="20.100000000000001" customHeight="1" x14ac:dyDescent="0.25">
      <c r="A226" s="14"/>
      <c r="E226" s="14"/>
      <c r="G226" s="14"/>
    </row>
    <row r="227" spans="1:7" ht="20.100000000000001" customHeight="1" x14ac:dyDescent="0.25">
      <c r="A227" s="14"/>
      <c r="E227" s="14"/>
      <c r="G227" s="14"/>
    </row>
    <row r="228" spans="1:7" ht="20.100000000000001" customHeight="1" x14ac:dyDescent="0.25">
      <c r="A228" s="14"/>
      <c r="E228" s="14"/>
      <c r="G228" s="14"/>
    </row>
    <row r="229" spans="1:7" ht="20.100000000000001" customHeight="1" x14ac:dyDescent="0.25">
      <c r="A229" s="14"/>
      <c r="E229" s="14"/>
      <c r="G229" s="14"/>
    </row>
    <row r="230" spans="1:7" ht="20.100000000000001" customHeight="1" x14ac:dyDescent="0.25">
      <c r="A230" s="14"/>
      <c r="E230" s="14"/>
      <c r="G230" s="14"/>
    </row>
    <row r="231" spans="1:7" ht="20.100000000000001" customHeight="1" x14ac:dyDescent="0.25">
      <c r="A231" s="14"/>
      <c r="E231" s="14"/>
      <c r="G231" s="14"/>
    </row>
    <row r="232" spans="1:7" ht="20.100000000000001" customHeight="1" x14ac:dyDescent="0.25">
      <c r="A232" s="14"/>
      <c r="E232" s="14"/>
      <c r="G232" s="14"/>
    </row>
    <row r="233" spans="1:7" ht="20.100000000000001" customHeight="1" x14ac:dyDescent="0.25">
      <c r="A233" s="14"/>
      <c r="E233" s="14"/>
      <c r="G233" s="14"/>
    </row>
    <row r="234" spans="1:7" ht="20.100000000000001" customHeight="1" x14ac:dyDescent="0.25">
      <c r="A234" s="14"/>
      <c r="E234" s="14"/>
      <c r="G234" s="14"/>
    </row>
    <row r="235" spans="1:7" ht="20.100000000000001" customHeight="1" x14ac:dyDescent="0.25">
      <c r="A235" s="14"/>
      <c r="E235" s="14"/>
      <c r="G235" s="14"/>
    </row>
    <row r="236" spans="1:7" ht="20.100000000000001" customHeight="1" x14ac:dyDescent="0.25">
      <c r="A236" s="14"/>
      <c r="E236" s="14"/>
      <c r="G236" s="14"/>
    </row>
    <row r="237" spans="1:7" ht="20.100000000000001" customHeight="1" x14ac:dyDescent="0.25">
      <c r="A237" s="14"/>
      <c r="E237" s="14"/>
      <c r="G237" s="14"/>
    </row>
    <row r="238" spans="1:7" ht="20.100000000000001" customHeight="1" x14ac:dyDescent="0.25">
      <c r="A238" s="14"/>
      <c r="E238" s="14"/>
      <c r="G238" s="14"/>
    </row>
    <row r="239" spans="1:7" ht="20.100000000000001" customHeight="1" x14ac:dyDescent="0.25">
      <c r="A239" s="14"/>
      <c r="E239" s="14"/>
      <c r="G239" s="14"/>
    </row>
    <row r="240" spans="1:7" ht="20.100000000000001" customHeight="1" x14ac:dyDescent="0.25">
      <c r="A240" s="14"/>
      <c r="E240" s="14"/>
      <c r="G240" s="14"/>
    </row>
    <row r="241" spans="1:7" ht="20.100000000000001" customHeight="1" x14ac:dyDescent="0.25">
      <c r="A241" s="14"/>
      <c r="E241" s="14"/>
      <c r="G241" s="14"/>
    </row>
    <row r="242" spans="1:7" ht="20.100000000000001" customHeight="1" x14ac:dyDescent="0.25">
      <c r="A242" s="14"/>
      <c r="E242" s="14"/>
      <c r="G242" s="14"/>
    </row>
    <row r="243" spans="1:7" ht="20.100000000000001" customHeight="1" x14ac:dyDescent="0.25">
      <c r="A243" s="14"/>
      <c r="E243" s="14"/>
      <c r="G243" s="14"/>
    </row>
    <row r="244" spans="1:7" ht="20.100000000000001" customHeight="1" x14ac:dyDescent="0.25">
      <c r="A244" s="14"/>
      <c r="E244" s="14"/>
      <c r="G244" s="14"/>
    </row>
    <row r="245" spans="1:7" ht="20.100000000000001" customHeight="1" x14ac:dyDescent="0.25">
      <c r="A245" s="14"/>
      <c r="E245" s="14"/>
      <c r="G245" s="14"/>
    </row>
    <row r="246" spans="1:7" ht="20.100000000000001" customHeight="1" x14ac:dyDescent="0.25">
      <c r="A246" s="14"/>
      <c r="E246" s="14"/>
      <c r="G246" s="14"/>
    </row>
    <row r="247" spans="1:7" ht="20.100000000000001" customHeight="1" x14ac:dyDescent="0.25">
      <c r="A247" s="14"/>
      <c r="E247" s="14"/>
      <c r="G247" s="14"/>
    </row>
    <row r="248" spans="1:7" ht="20.100000000000001" customHeight="1" x14ac:dyDescent="0.25">
      <c r="A248" s="14"/>
      <c r="E248" s="14"/>
      <c r="G248" s="14"/>
    </row>
    <row r="249" spans="1:7" ht="20.100000000000001" customHeight="1" x14ac:dyDescent="0.25">
      <c r="A249" s="14"/>
      <c r="E249" s="14"/>
      <c r="G249" s="14"/>
    </row>
    <row r="250" spans="1:7" ht="20.100000000000001" customHeight="1" x14ac:dyDescent="0.25">
      <c r="A250" s="14"/>
      <c r="E250" s="14"/>
      <c r="G250" s="14"/>
    </row>
    <row r="251" spans="1:7" ht="20.100000000000001" customHeight="1" x14ac:dyDescent="0.25">
      <c r="A251" s="14"/>
      <c r="E251" s="14"/>
      <c r="G251" s="14"/>
    </row>
    <row r="252" spans="1:7" ht="20.100000000000001" customHeight="1" x14ac:dyDescent="0.25">
      <c r="A252" s="14"/>
      <c r="E252" s="14"/>
      <c r="G252" s="14"/>
    </row>
    <row r="253" spans="1:7" ht="20.100000000000001" customHeight="1" x14ac:dyDescent="0.25">
      <c r="A253" s="14"/>
      <c r="E253" s="14"/>
      <c r="G253" s="14"/>
    </row>
    <row r="254" spans="1:7" ht="20.100000000000001" customHeight="1" x14ac:dyDescent="0.25">
      <c r="A254" s="14"/>
      <c r="E254" s="14"/>
      <c r="G254" s="14"/>
    </row>
    <row r="255" spans="1:7" ht="20.100000000000001" customHeight="1" x14ac:dyDescent="0.25">
      <c r="A255" s="14"/>
      <c r="E255" s="14"/>
      <c r="G255" s="14"/>
    </row>
    <row r="256" spans="1:7" ht="20.100000000000001" customHeight="1" x14ac:dyDescent="0.25">
      <c r="A256" s="14"/>
      <c r="E256" s="14"/>
      <c r="G256" s="14"/>
    </row>
    <row r="257" spans="1:7" ht="20.100000000000001" customHeight="1" x14ac:dyDescent="0.25">
      <c r="A257" s="14"/>
      <c r="E257" s="14"/>
      <c r="G257" s="14"/>
    </row>
    <row r="258" spans="1:7" ht="20.100000000000001" customHeight="1" x14ac:dyDescent="0.25">
      <c r="A258" s="14"/>
      <c r="E258" s="14"/>
      <c r="G258" s="14"/>
    </row>
  </sheetData>
  <mergeCells count="1">
    <mergeCell ref="A1:G1"/>
  </mergeCells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Salary</vt:lpstr>
      <vt:lpstr>Data</vt:lpstr>
      <vt:lpstr>Format</vt:lpstr>
      <vt:lpstr>Paste Special</vt:lpstr>
      <vt:lpstr>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Dat</cp:lastModifiedBy>
  <cp:lastPrinted>2016-10-22T06:58:48Z</cp:lastPrinted>
  <dcterms:created xsi:type="dcterms:W3CDTF">2016-07-02T08:10:12Z</dcterms:created>
  <dcterms:modified xsi:type="dcterms:W3CDTF">2019-10-04T05:35:37Z</dcterms:modified>
</cp:coreProperties>
</file>