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My Drive\GPD TEAM\Excel_2019\De KT\Trac nghiem\Tuan 4\"/>
    </mc:Choice>
  </mc:AlternateContent>
  <xr:revisionPtr revIDLastSave="0" documentId="13_ncr:1_{6171CC19-3509-4BC7-A6B6-4EE6D40DD32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Travel" sheetId="28" r:id="rId1"/>
    <sheet name="Wedding" sheetId="29" r:id="rId2"/>
    <sheet name="Hospital" sheetId="27" r:id="rId3"/>
  </sheets>
  <definedNames>
    <definedName name="_xlnm._FilterDatabase" localSheetId="0" hidden="1">Travel!$A$3:$E$3</definedName>
    <definedName name="_xlnm._FilterDatabase" localSheetId="1" hidden="1">Wedding!$A$3:$F$3</definedName>
    <definedName name="Bang_quan">#REF!</definedName>
    <definedName name="Bao_Cao">#REF!</definedName>
    <definedName name="Don_Gia">#REF!</definedName>
    <definedName name="Khuyen_Mai">#REF!</definedName>
    <definedName name="So_Luong">#REF!</definedName>
    <definedName name="Ten_Hang">#REF!</definedName>
    <definedName name="Thanh_Tien">#REF!</definedName>
    <definedName name="Ty_g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8" l="1"/>
  <c r="E6" i="28"/>
  <c r="E7" i="28"/>
  <c r="E8" i="28"/>
  <c r="E4" i="28"/>
</calcChain>
</file>

<file path=xl/sharedStrings.xml><?xml version="1.0" encoding="utf-8"?>
<sst xmlns="http://schemas.openxmlformats.org/spreadsheetml/2006/main" count="180" uniqueCount="69">
  <si>
    <t>Đơn giá</t>
  </si>
  <si>
    <t>Ngày khởi hành</t>
  </si>
  <si>
    <t>Số lượng khách</t>
  </si>
  <si>
    <t>BỆNH VIỆN BẠCH MAI</t>
  </si>
  <si>
    <t>MGĐ006</t>
  </si>
  <si>
    <t>Phenylacetic</t>
  </si>
  <si>
    <t>MĐT004</t>
  </si>
  <si>
    <t>Amiodaron</t>
  </si>
  <si>
    <t>MGM002</t>
  </si>
  <si>
    <t>Marcain</t>
  </si>
  <si>
    <t>MĐT003</t>
  </si>
  <si>
    <t>Cerebrolysin</t>
  </si>
  <si>
    <t>MGĐ005</t>
  </si>
  <si>
    <t>Paracetamol</t>
  </si>
  <si>
    <t>BH001ĐB</t>
  </si>
  <si>
    <t>TE001BT</t>
  </si>
  <si>
    <t>DV001BT</t>
  </si>
  <si>
    <t>THANH TOÁN THUỐC TÍNH ĐẾN THÁNG 10 NĂM 2019</t>
  </si>
  <si>
    <t>Dữ liệu tổng hợp vào ngày 31 tháng 10 năm 2019</t>
  </si>
  <si>
    <t xml:space="preserve">Thanh toán </t>
  </si>
  <si>
    <t>Việt Fun</t>
  </si>
  <si>
    <t>Việt Global</t>
  </si>
  <si>
    <t>Bestprice</t>
  </si>
  <si>
    <t>Tên công ty 
du lịch</t>
  </si>
  <si>
    <t>Tên khách</t>
  </si>
  <si>
    <t>Phương tiện</t>
  </si>
  <si>
    <t>Ngày ăn hỏi</t>
  </si>
  <si>
    <t>Tổng chi phí</t>
  </si>
  <si>
    <t>Quận</t>
  </si>
  <si>
    <t>Nguyễn Minh Sang</t>
  </si>
  <si>
    <t>Trần Đình Trọng</t>
  </si>
  <si>
    <t>Phạm Thị Thanh</t>
  </si>
  <si>
    <t>Cao Minh Khiết</t>
  </si>
  <si>
    <t>Đống Đa</t>
  </si>
  <si>
    <t>Ba Đình</t>
  </si>
  <si>
    <t>Hoàn Kiếm</t>
  </si>
  <si>
    <t>Xích lô</t>
  </si>
  <si>
    <t>Ô tô</t>
  </si>
  <si>
    <t>Số lượng</t>
  </si>
  <si>
    <t>Đoàn Long Nhất</t>
  </si>
  <si>
    <t>Trẻ em</t>
  </si>
  <si>
    <t>Bảo hiểm</t>
  </si>
  <si>
    <t>Dịch vụ</t>
  </si>
  <si>
    <t>Đối tượng</t>
  </si>
  <si>
    <t>Đặc biệt</t>
  </si>
  <si>
    <t>Bình thường</t>
  </si>
  <si>
    <t>Ngày khám</t>
  </si>
  <si>
    <t>Mã BN</t>
  </si>
  <si>
    <t>Chế độ</t>
  </si>
  <si>
    <t>Mã thuốc</t>
  </si>
  <si>
    <t>Tên thuốc</t>
  </si>
  <si>
    <t>Tỷ lệ BH</t>
  </si>
  <si>
    <t>Phải trả</t>
  </si>
  <si>
    <t>TE001ĐB</t>
  </si>
  <si>
    <t>DV001ĐB</t>
  </si>
  <si>
    <t xml:space="preserve">THEO DÕI DU LỊCH MŨI NÉ </t>
  </si>
  <si>
    <t>DỰ TOÁN CHI PHÍ LỄ ĂN HỎI</t>
  </si>
  <si>
    <t>Số tráp</t>
  </si>
  <si>
    <t>&gt;=10</t>
  </si>
  <si>
    <t>&gt;10</t>
  </si>
  <si>
    <t>Tháng</t>
  </si>
  <si>
    <t>&gt;=10/1/2019</t>
  </si>
  <si>
    <t>&lt;=10/31/2019</t>
  </si>
  <si>
    <t>&gt;=18000000</t>
  </si>
  <si>
    <t>&gt;=12/1/2019</t>
  </si>
  <si>
    <t>&lt;=12/31/2019</t>
  </si>
  <si>
    <t>&gt;=25000000</t>
  </si>
  <si>
    <t>&gt;=11/1/2019</t>
  </si>
  <si>
    <t>&lt;=11/30/2019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</si>
</sst>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\-mm\-yyyy"/>
    <numFmt numFmtId="166" formatCode="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2"/>
    </font>
    <font>
      <b/>
      <sz val="11"/>
      <color theme="0"/>
      <name val="Arial"/>
      <family val="2"/>
    </font>
    <font>
      <sz val="11"/>
      <color rgb="FF07249C"/>
      <name val="Arial"/>
      <family val="2"/>
    </font>
    <font>
      <b/>
      <sz val="11"/>
      <color rgb="FFC00000"/>
      <name val="Arial"/>
      <family val="2"/>
    </font>
    <font>
      <sz val="11"/>
      <name val="Arial"/>
      <family val="2"/>
    </font>
    <font>
      <b/>
      <sz val="12"/>
      <color rgb="FFC00000"/>
      <name val="Arial"/>
      <family val="2"/>
    </font>
    <font>
      <b/>
      <sz val="18"/>
      <color rgb="FF751973"/>
      <name val="Arial"/>
      <family val="2"/>
    </font>
    <font>
      <b/>
      <sz val="11"/>
      <color rgb="FF0070C0"/>
      <name val="Arial"/>
      <family val="2"/>
    </font>
    <font>
      <b/>
      <sz val="11"/>
      <color rgb="FF176B99"/>
      <name val="Arial"/>
      <family val="2"/>
    </font>
    <font>
      <sz val="11"/>
      <color rgb="FF150514"/>
      <name val="Arial"/>
      <family val="2"/>
    </font>
    <font>
      <sz val="8"/>
      <name val="Calibri"/>
      <family val="2"/>
      <scheme val="minor"/>
    </font>
    <font>
      <b/>
      <sz val="22"/>
      <color theme="9"/>
      <name val="Arial"/>
      <family val="2"/>
    </font>
    <font>
      <b/>
      <sz val="11"/>
      <color theme="9" tint="-0.249977111117893"/>
      <name val="Arial"/>
      <family val="2"/>
    </font>
    <font>
      <sz val="11"/>
      <color rgb="FF05186B"/>
      <name val="Arial"/>
      <family val="2"/>
    </font>
    <font>
      <sz val="11"/>
      <color rgb="FF6E083D"/>
      <name val="Arial"/>
      <family val="2"/>
    </font>
    <font>
      <sz val="11"/>
      <color theme="9" tint="-0.249977111117893"/>
      <name val="Arial"/>
      <family val="2"/>
    </font>
    <font>
      <sz val="11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sz val="11"/>
      <color rgb="FF2B441C"/>
      <name val="Arial"/>
      <family val="2"/>
    </font>
    <font>
      <b/>
      <sz val="14"/>
      <color rgb="FF092CC3"/>
      <name val="Arial"/>
      <family val="2"/>
    </font>
    <font>
      <b/>
      <sz val="16"/>
      <color rgb="FF880A4C"/>
      <name val="Arial"/>
      <family val="2"/>
    </font>
    <font>
      <b/>
      <sz val="18"/>
      <color theme="9"/>
      <name val="Arial"/>
      <family val="2"/>
    </font>
    <font>
      <b/>
      <sz val="12"/>
      <color theme="9" tint="-0.249977111117893"/>
      <name val="Broadway"/>
      <family val="5"/>
    </font>
    <font>
      <sz val="1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07249C"/>
        <bgColor indexed="64"/>
      </patternFill>
    </fill>
    <fill>
      <patternFill patternType="solid">
        <fgColor rgb="FF6E083D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28">
    <border>
      <left/>
      <right/>
      <top/>
      <bottom/>
      <diagonal/>
    </border>
    <border>
      <left style="thin">
        <color rgb="FF90A4FA"/>
      </left>
      <right style="thin">
        <color rgb="FF90A4FA"/>
      </right>
      <top style="thin">
        <color rgb="FF90A4FA"/>
      </top>
      <bottom style="thin">
        <color rgb="FF90A4FA"/>
      </bottom>
      <diagonal/>
    </border>
    <border>
      <left style="thin">
        <color rgb="FFF9A9D3"/>
      </left>
      <right style="thin">
        <color rgb="FFF9A9D3"/>
      </right>
      <top style="thin">
        <color rgb="FFF9A9D3"/>
      </top>
      <bottom style="thin">
        <color rgb="FFF9A9D3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8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4" applyFont="1" applyAlignment="1">
      <alignment vertical="center"/>
    </xf>
    <xf numFmtId="0" fontId="5" fillId="2" borderId="1" xfId="4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5" fontId="7" fillId="0" borderId="0" xfId="0" applyNumberFormat="1" applyFont="1" applyFill="1" applyAlignment="1">
      <alignment horizontal="center" vertical="center"/>
    </xf>
    <xf numFmtId="0" fontId="6" fillId="0" borderId="0" xfId="4" applyFont="1" applyAlignment="1">
      <alignment vertical="center"/>
    </xf>
    <xf numFmtId="0" fontId="4" fillId="0" borderId="0" xfId="6" applyAlignment="1">
      <alignment vertical="center"/>
    </xf>
    <xf numFmtId="0" fontId="3" fillId="0" borderId="0" xfId="4" applyFont="1" applyAlignment="1">
      <alignment horizontal="left" vertical="center"/>
    </xf>
    <xf numFmtId="0" fontId="10" fillId="0" borderId="0" xfId="0" applyFont="1" applyAlignment="1">
      <alignment vertical="center"/>
    </xf>
    <xf numFmtId="164" fontId="11" fillId="0" borderId="0" xfId="2" applyNumberFormat="1" applyFont="1" applyAlignment="1">
      <alignment horizontal="center" vertical="center"/>
    </xf>
    <xf numFmtId="165" fontId="9" fillId="0" borderId="0" xfId="5" applyNumberFormat="1" applyFont="1" applyFill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165" fontId="12" fillId="0" borderId="0" xfId="0" applyNumberFormat="1" applyFont="1" applyAlignment="1">
      <alignment horizontal="center" vertical="center"/>
    </xf>
    <xf numFmtId="0" fontId="5" fillId="3" borderId="2" xfId="4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left" vertical="center" indent="1"/>
    </xf>
    <xf numFmtId="164" fontId="6" fillId="0" borderId="1" xfId="2" applyNumberFormat="1" applyFont="1" applyFill="1" applyBorder="1" applyAlignment="1">
      <alignment horizontal="right" vertical="center"/>
    </xf>
    <xf numFmtId="164" fontId="13" fillId="0" borderId="2" xfId="0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4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6" fillId="0" borderId="1" xfId="4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right" vertical="center" indent="1"/>
    </xf>
    <xf numFmtId="1" fontId="13" fillId="0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left" vertical="center" indent="1"/>
    </xf>
    <xf numFmtId="0" fontId="26" fillId="0" borderId="0" xfId="0" applyFont="1" applyAlignment="1">
      <alignment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right" vertical="center" indent="1"/>
    </xf>
    <xf numFmtId="3" fontId="8" fillId="0" borderId="0" xfId="2" applyNumberFormat="1" applyFont="1" applyFill="1" applyBorder="1" applyAlignment="1">
      <alignment horizontal="right" vertical="center" indent="1"/>
    </xf>
    <xf numFmtId="9" fontId="8" fillId="0" borderId="0" xfId="3" applyNumberFormat="1" applyFont="1" applyFill="1" applyBorder="1" applyAlignment="1">
      <alignment horizontal="right" vertical="center" indent="1"/>
    </xf>
    <xf numFmtId="164" fontId="8" fillId="0" borderId="0" xfId="2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5" borderId="9" xfId="4" applyNumberFormat="1" applyFont="1" applyFill="1" applyBorder="1" applyAlignment="1">
      <alignment horizontal="center" vertical="center" wrapText="1"/>
    </xf>
    <xf numFmtId="0" fontId="5" fillId="5" borderId="10" xfId="4" applyNumberFormat="1" applyFont="1" applyFill="1" applyBorder="1" applyAlignment="1">
      <alignment horizontal="center" vertical="center" wrapText="1"/>
    </xf>
    <xf numFmtId="0" fontId="8" fillId="0" borderId="9" xfId="4" applyNumberFormat="1" applyFont="1" applyBorder="1" applyAlignment="1">
      <alignment horizontal="left" vertical="center" indent="1"/>
    </xf>
    <xf numFmtId="0" fontId="8" fillId="0" borderId="10" xfId="4" applyNumberFormat="1" applyFont="1" applyBorder="1" applyAlignment="1">
      <alignment vertical="center"/>
    </xf>
    <xf numFmtId="0" fontId="27" fillId="0" borderId="11" xfId="6" applyNumberFormat="1" applyFont="1" applyBorder="1" applyAlignment="1">
      <alignment vertical="center"/>
    </xf>
    <xf numFmtId="0" fontId="8" fillId="0" borderId="12" xfId="4" applyNumberFormat="1" applyFont="1" applyBorder="1" applyAlignment="1">
      <alignment horizontal="left" vertical="center" indent="1"/>
    </xf>
    <xf numFmtId="0" fontId="8" fillId="0" borderId="11" xfId="4" applyNumberFormat="1" applyFont="1" applyBorder="1" applyAlignment="1">
      <alignment horizontal="left" vertical="center" indent="1"/>
    </xf>
    <xf numFmtId="0" fontId="5" fillId="6" borderId="15" xfId="4" applyNumberFormat="1" applyFont="1" applyFill="1" applyBorder="1" applyAlignment="1">
      <alignment horizontal="center" vertical="center" wrapText="1"/>
    </xf>
    <xf numFmtId="0" fontId="5" fillId="6" borderId="16" xfId="4" applyNumberFormat="1" applyFont="1" applyFill="1" applyBorder="1" applyAlignment="1">
      <alignment horizontal="center" vertical="center" wrapText="1"/>
    </xf>
    <xf numFmtId="0" fontId="3" fillId="0" borderId="13" xfId="4" applyNumberFormat="1" applyFont="1" applyBorder="1" applyAlignment="1">
      <alignment horizontal="center" vertical="center"/>
    </xf>
    <xf numFmtId="0" fontId="3" fillId="0" borderId="14" xfId="4" applyNumberFormat="1" applyFont="1" applyBorder="1" applyAlignment="1">
      <alignment horizontal="center" vertical="center"/>
    </xf>
    <xf numFmtId="0" fontId="3" fillId="0" borderId="17" xfId="4" applyNumberFormat="1" applyFont="1" applyBorder="1" applyAlignment="1">
      <alignment horizontal="center" vertical="center"/>
    </xf>
    <xf numFmtId="0" fontId="5" fillId="0" borderId="0" xfId="4" applyNumberFormat="1" applyFont="1" applyFill="1" applyBorder="1" applyAlignment="1">
      <alignment horizontal="center" vertical="center" wrapText="1"/>
    </xf>
    <xf numFmtId="0" fontId="5" fillId="4" borderId="3" xfId="4" applyNumberFormat="1" applyFont="1" applyFill="1" applyBorder="1" applyAlignment="1">
      <alignment horizontal="center" vertical="center" wrapText="1"/>
    </xf>
    <xf numFmtId="0" fontId="5" fillId="4" borderId="5" xfId="4" applyNumberFormat="1" applyFont="1" applyFill="1" applyBorder="1" applyAlignment="1">
      <alignment horizontal="center" vertical="center" wrapText="1"/>
    </xf>
    <xf numFmtId="0" fontId="3" fillId="0" borderId="5" xfId="4" applyNumberFormat="1" applyFont="1" applyBorder="1" applyAlignment="1">
      <alignment horizontal="center" vertical="center"/>
    </xf>
    <xf numFmtId="0" fontId="3" fillId="0" borderId="8" xfId="4" applyNumberFormat="1" applyFont="1" applyBorder="1" applyAlignment="1">
      <alignment horizontal="center" vertical="center"/>
    </xf>
    <xf numFmtId="0" fontId="3" fillId="0" borderId="3" xfId="4" applyNumberFormat="1" applyFont="1" applyBorder="1" applyAlignment="1">
      <alignment horizontal="left" vertical="center" indent="1"/>
    </xf>
    <xf numFmtId="0" fontId="3" fillId="0" borderId="6" xfId="4" applyNumberFormat="1" applyFont="1" applyBorder="1" applyAlignment="1">
      <alignment horizontal="left" vertical="center" indent="1"/>
    </xf>
    <xf numFmtId="0" fontId="5" fillId="4" borderId="4" xfId="4" applyNumberFormat="1" applyFont="1" applyFill="1" applyBorder="1" applyAlignment="1">
      <alignment horizontal="center" vertical="center" wrapText="1"/>
    </xf>
    <xf numFmtId="0" fontId="3" fillId="0" borderId="7" xfId="4" applyNumberFormat="1" applyFont="1" applyBorder="1" applyAlignment="1">
      <alignment horizontal="left" vertical="center" indent="1"/>
    </xf>
    <xf numFmtId="0" fontId="3" fillId="0" borderId="0" xfId="0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left" vertical="center" indent="1"/>
    </xf>
    <xf numFmtId="0" fontId="5" fillId="7" borderId="18" xfId="4" applyNumberFormat="1" applyFont="1" applyFill="1" applyBorder="1" applyAlignment="1">
      <alignment horizontal="center" vertical="center" wrapText="1"/>
    </xf>
    <xf numFmtId="0" fontId="5" fillId="7" borderId="19" xfId="4" applyNumberFormat="1" applyFont="1" applyFill="1" applyBorder="1" applyAlignment="1">
      <alignment horizontal="center" vertical="center" wrapText="1"/>
    </xf>
    <xf numFmtId="166" fontId="13" fillId="0" borderId="19" xfId="0" applyNumberFormat="1" applyFont="1" applyBorder="1" applyAlignment="1">
      <alignment horizontal="left" vertical="center" indent="1"/>
    </xf>
    <xf numFmtId="0" fontId="3" fillId="0" borderId="20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25" xfId="0" applyFont="1" applyBorder="1" applyAlignment="1">
      <alignment vertical="center"/>
    </xf>
    <xf numFmtId="0" fontId="5" fillId="0" borderId="24" xfId="4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 vertical="center" indent="1"/>
    </xf>
    <xf numFmtId="0" fontId="23" fillId="0" borderId="0" xfId="4" applyFont="1" applyAlignment="1">
      <alignment horizontal="center" vertical="center" wrapText="1"/>
    </xf>
    <xf numFmtId="0" fontId="5" fillId="4" borderId="6" xfId="4" applyNumberFormat="1" applyFont="1" applyFill="1" applyBorder="1" applyAlignment="1">
      <alignment horizontal="center" vertical="center" wrapText="1"/>
    </xf>
    <xf numFmtId="0" fontId="5" fillId="4" borderId="7" xfId="4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Fill="1" applyAlignment="1">
      <alignment horizontal="right" vertical="center" indent="1"/>
    </xf>
  </cellXfs>
  <cellStyles count="8">
    <cellStyle name="Comma" xfId="2" builtinId="3"/>
    <cellStyle name="Comma 2" xfId="5" xr:uid="{488FB491-F6B0-4F14-9A3A-D510847182AE}"/>
    <cellStyle name="Normal" xfId="0" builtinId="0"/>
    <cellStyle name="Normal 2" xfId="1" xr:uid="{00000000-0005-0000-0000-000002000000}"/>
    <cellStyle name="Normal 2 2" xfId="4" xr:uid="{08DD9F46-B293-4B59-9FF7-98598B3107F2}"/>
    <cellStyle name="Normal 3" xfId="6" xr:uid="{60C483D6-C20A-42CD-8EE2-1F9687C1DD7A}"/>
    <cellStyle name="Percent" xfId="3" builtinId="5"/>
    <cellStyle name="Percent 2" xfId="7" xr:uid="{5D3AE159-CB5E-45C6-9D57-69F220CC167F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E083D"/>
      <color rgb="FF2B441C"/>
      <color rgb="FF880A4C"/>
      <color rgb="FF1C456A"/>
      <color rgb="FFB8C4FE"/>
      <color rgb="FFA4B3FE"/>
      <color rgb="FF05186B"/>
      <color rgb="FF092CC3"/>
      <color rgb="FF4F6FF7"/>
      <color rgb="FF90A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FA814-F866-4D04-9726-BA07682C5605}" name="Table1" displayName="Table1" ref="A4:J9" headerRowDxfId="20">
  <autoFilter ref="A4:J9" xr:uid="{F40F74B4-68E1-4F6D-BD4F-394314D7093C}"/>
  <tableColumns count="10">
    <tableColumn id="1" xr3:uid="{34FAF5F9-00A7-4FD6-92CF-183DAF4E8306}" name="Ngày khám" totalsRowLabel="Total" dataDxfId="19" totalsRowDxfId="18"/>
    <tableColumn id="2" xr3:uid="{343537C9-E9B6-4DC3-81E5-34EE4A53D112}" name="Mã BN" totalsRowFunction="count" dataDxfId="17" totalsRowDxfId="16"/>
    <tableColumn id="3" xr3:uid="{39E17E26-0B72-4D92-8691-64119F667E62}" name="Đối tượng" dataDxfId="15" totalsRowDxfId="14"/>
    <tableColumn id="4" xr3:uid="{EDB6A910-18E9-4BE1-A5A0-5FF5ED31745A}" name="Chế độ" dataDxfId="13" totalsRowDxfId="12"/>
    <tableColumn id="5" xr3:uid="{0BD56717-72AE-44D1-B32C-89BA73626763}" name="Mã thuốc" dataDxfId="11" totalsRowDxfId="10"/>
    <tableColumn id="6" xr3:uid="{84F50311-F902-448E-9123-17D6619D5E6B}" name="Tên thuốc" dataDxfId="9" totalsRowDxfId="8"/>
    <tableColumn id="7" xr3:uid="{99F6E34A-DB78-4651-BA93-380981A821B6}" name="Số lượng" totalsRowFunction="sum" dataDxfId="7" totalsRowDxfId="6"/>
    <tableColumn id="8" xr3:uid="{D541FCDD-1FBA-44F6-A33D-ED3075626A5D}" name="Đơn giá" dataDxfId="5" totalsRowDxfId="4" dataCellStyle="Comma"/>
    <tableColumn id="9" xr3:uid="{448E9E36-63F9-4F68-A5DF-A462D8F7AF2B}" name="Tỷ lệ BH" dataDxfId="3" totalsRowDxfId="2" dataCellStyle="Percent"/>
    <tableColumn id="10" xr3:uid="{33B4DDE1-E2E3-4DD4-8FFD-535737AEFC5C}" name="Phải trả" totalsRowFunction="sum" dataDxfId="1" totalsRow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14D0-52DB-4BA1-8A8A-8204CC41BBE9}">
  <dimension ref="A1:Y88"/>
  <sheetViews>
    <sheetView tabSelected="1" zoomScale="90" zoomScaleNormal="90" zoomScalePageLayoutView="70" workbookViewId="0">
      <selection activeCell="D9" sqref="D9"/>
    </sheetView>
  </sheetViews>
  <sheetFormatPr defaultColWidth="8.85546875" defaultRowHeight="14.25" x14ac:dyDescent="0.25"/>
  <cols>
    <col min="1" max="1" width="12.85546875" style="1" customWidth="1"/>
    <col min="2" max="2" width="14.42578125" style="1" customWidth="1"/>
    <col min="3" max="3" width="10.5703125" style="1" customWidth="1"/>
    <col min="4" max="4" width="12" style="8" customWidth="1"/>
    <col min="5" max="5" width="14.42578125" style="6" customWidth="1"/>
    <col min="6" max="6" width="9.7109375" style="1" customWidth="1"/>
    <col min="7" max="7" width="14.42578125" style="1" customWidth="1"/>
    <col min="8" max="8" width="11.28515625" style="1" customWidth="1"/>
    <col min="9" max="9" width="7.7109375" style="1" customWidth="1"/>
    <col min="10" max="10" width="12.85546875" style="1" customWidth="1"/>
    <col min="11" max="11" width="10.5703125" style="1" customWidth="1"/>
    <col min="12" max="12" width="8.85546875" style="1" customWidth="1"/>
    <col min="13" max="14" width="11.5703125" style="1" customWidth="1"/>
    <col min="15" max="15" width="8.85546875" style="1" customWidth="1"/>
    <col min="16" max="16" width="14.7109375" style="1" customWidth="1"/>
    <col min="17" max="17" width="14.85546875" style="1" customWidth="1"/>
    <col min="18" max="18" width="11" style="1" customWidth="1"/>
    <col min="19" max="19" width="8.85546875" style="1"/>
    <col min="20" max="20" width="14.7109375" style="1" customWidth="1"/>
    <col min="21" max="21" width="14.42578125" style="1" customWidth="1"/>
    <col min="22" max="22" width="12.7109375" style="1" bestFit="1" customWidth="1"/>
    <col min="23" max="23" width="10.85546875" style="1" customWidth="1"/>
    <col min="24" max="24" width="14.7109375" style="1" customWidth="1"/>
    <col min="25" max="25" width="13.7109375" style="1" customWidth="1"/>
    <col min="26" max="16384" width="8.85546875" style="1"/>
  </cols>
  <sheetData>
    <row r="1" spans="1:25" ht="33.75" customHeight="1" x14ac:dyDescent="0.25">
      <c r="A1" s="91" t="s">
        <v>55</v>
      </c>
      <c r="B1" s="91"/>
      <c r="C1" s="91"/>
      <c r="D1" s="91"/>
      <c r="E1" s="91"/>
    </row>
    <row r="2" spans="1:25" ht="19.5" customHeight="1" x14ac:dyDescent="0.25">
      <c r="B2" s="11"/>
      <c r="D2" s="1"/>
      <c r="G2" s="7"/>
    </row>
    <row r="3" spans="1:25" ht="39" customHeight="1" x14ac:dyDescent="0.25">
      <c r="A3" s="2" t="s">
        <v>1</v>
      </c>
      <c r="B3" s="2" t="s">
        <v>23</v>
      </c>
      <c r="C3" s="2" t="s">
        <v>2</v>
      </c>
      <c r="D3" s="2" t="s">
        <v>0</v>
      </c>
      <c r="E3" s="2" t="s">
        <v>19</v>
      </c>
      <c r="G3" s="43" t="s">
        <v>23</v>
      </c>
      <c r="H3" s="44" t="s">
        <v>2</v>
      </c>
      <c r="J3" s="43" t="s">
        <v>23</v>
      </c>
      <c r="K3" s="44" t="s">
        <v>2</v>
      </c>
      <c r="M3" s="50" t="s">
        <v>60</v>
      </c>
      <c r="N3" s="51" t="s">
        <v>2</v>
      </c>
      <c r="P3" s="50" t="s">
        <v>1</v>
      </c>
      <c r="Q3" s="50" t="s">
        <v>1</v>
      </c>
      <c r="R3" s="51" t="s">
        <v>2</v>
      </c>
      <c r="T3" s="56" t="s">
        <v>23</v>
      </c>
      <c r="U3" s="56" t="s">
        <v>23</v>
      </c>
      <c r="V3" s="57" t="s">
        <v>19</v>
      </c>
      <c r="X3" s="56" t="s">
        <v>23</v>
      </c>
      <c r="Y3" s="57" t="s">
        <v>19</v>
      </c>
    </row>
    <row r="4" spans="1:25" ht="27" customHeight="1" x14ac:dyDescent="0.25">
      <c r="A4" s="30">
        <v>43722</v>
      </c>
      <c r="B4" s="15" t="s">
        <v>20</v>
      </c>
      <c r="C4" s="31">
        <v>20</v>
      </c>
      <c r="D4" s="16">
        <v>1708950</v>
      </c>
      <c r="E4" s="16">
        <f>C4*D4</f>
        <v>34179000</v>
      </c>
      <c r="G4" s="45" t="s">
        <v>22</v>
      </c>
      <c r="H4" s="46"/>
      <c r="J4" s="45" t="s">
        <v>22</v>
      </c>
      <c r="K4" s="46"/>
      <c r="M4" s="52">
        <v>10</v>
      </c>
      <c r="N4" s="53" t="s">
        <v>58</v>
      </c>
      <c r="P4" s="52" t="s">
        <v>61</v>
      </c>
      <c r="Q4" s="54" t="s">
        <v>62</v>
      </c>
      <c r="R4" s="53" t="s">
        <v>58</v>
      </c>
      <c r="T4" s="61" t="s">
        <v>20</v>
      </c>
      <c r="U4" s="63" t="s">
        <v>21</v>
      </c>
      <c r="V4" s="59" t="s">
        <v>63</v>
      </c>
      <c r="X4" s="60" t="s">
        <v>20</v>
      </c>
      <c r="Y4" s="58" t="s">
        <v>63</v>
      </c>
    </row>
    <row r="5" spans="1:25" ht="27" customHeight="1" x14ac:dyDescent="0.25">
      <c r="A5" s="30">
        <v>43740</v>
      </c>
      <c r="B5" s="15" t="s">
        <v>22</v>
      </c>
      <c r="C5" s="31">
        <v>8</v>
      </c>
      <c r="D5" s="16">
        <v>1236020</v>
      </c>
      <c r="E5" s="16">
        <f>C5*D5</f>
        <v>9888160</v>
      </c>
      <c r="G5" s="47"/>
      <c r="H5" s="48" t="s">
        <v>58</v>
      </c>
      <c r="J5" s="47"/>
      <c r="K5" s="48" t="s">
        <v>59</v>
      </c>
      <c r="X5" s="61" t="s">
        <v>21</v>
      </c>
      <c r="Y5" s="59" t="s">
        <v>63</v>
      </c>
    </row>
    <row r="6" spans="1:25" ht="32.25" customHeight="1" x14ac:dyDescent="0.25">
      <c r="A6" s="30">
        <v>43763</v>
      </c>
      <c r="B6" s="15" t="s">
        <v>20</v>
      </c>
      <c r="C6" s="31">
        <v>10</v>
      </c>
      <c r="D6" s="16">
        <v>1708950</v>
      </c>
      <c r="E6" s="16">
        <f>C6*D6</f>
        <v>17089500</v>
      </c>
      <c r="G6" s="7"/>
      <c r="M6" s="50" t="s">
        <v>60</v>
      </c>
      <c r="N6" s="51" t="s">
        <v>2</v>
      </c>
      <c r="P6" s="50" t="s">
        <v>1</v>
      </c>
      <c r="Q6" s="50" t="s">
        <v>1</v>
      </c>
      <c r="R6" s="51" t="s">
        <v>2</v>
      </c>
      <c r="T6" s="56" t="s">
        <v>23</v>
      </c>
      <c r="U6" s="57" t="s">
        <v>19</v>
      </c>
    </row>
    <row r="7" spans="1:25" ht="29.25" customHeight="1" x14ac:dyDescent="0.25">
      <c r="A7" s="30">
        <v>43774</v>
      </c>
      <c r="B7" s="15" t="s">
        <v>21</v>
      </c>
      <c r="C7" s="31">
        <v>20</v>
      </c>
      <c r="D7" s="16">
        <v>954300</v>
      </c>
      <c r="E7" s="16">
        <f>C7*D7</f>
        <v>19086000</v>
      </c>
      <c r="G7" s="43" t="s">
        <v>23</v>
      </c>
      <c r="H7" s="44" t="s">
        <v>2</v>
      </c>
      <c r="J7" s="43" t="s">
        <v>23</v>
      </c>
      <c r="K7" s="44" t="s">
        <v>2</v>
      </c>
      <c r="M7" s="52">
        <v>10</v>
      </c>
      <c r="N7" s="53"/>
      <c r="P7" s="52" t="s">
        <v>61</v>
      </c>
      <c r="Q7" s="54" t="s">
        <v>62</v>
      </c>
      <c r="R7" s="53"/>
      <c r="T7" s="60" t="s">
        <v>20</v>
      </c>
      <c r="U7" s="58" t="s">
        <v>63</v>
      </c>
      <c r="W7" s="92" t="s">
        <v>23</v>
      </c>
      <c r="X7" s="93"/>
      <c r="Y7" s="57" t="s">
        <v>19</v>
      </c>
    </row>
    <row r="8" spans="1:25" ht="27" customHeight="1" x14ac:dyDescent="0.25">
      <c r="A8" s="30">
        <v>43830</v>
      </c>
      <c r="B8" s="15" t="s">
        <v>22</v>
      </c>
      <c r="C8" s="31">
        <v>10</v>
      </c>
      <c r="D8" s="16">
        <v>1236020</v>
      </c>
      <c r="E8" s="16">
        <f>C8*D8</f>
        <v>12360200</v>
      </c>
      <c r="F8" s="7"/>
      <c r="G8" s="49" t="s">
        <v>22</v>
      </c>
      <c r="H8" s="48" t="s">
        <v>58</v>
      </c>
      <c r="J8" s="49" t="s">
        <v>22</v>
      </c>
      <c r="K8" s="48" t="s">
        <v>59</v>
      </c>
      <c r="M8" s="52"/>
      <c r="N8" s="53" t="s">
        <v>58</v>
      </c>
      <c r="P8" s="52"/>
      <c r="Q8" s="54"/>
      <c r="R8" s="53" t="s">
        <v>58</v>
      </c>
      <c r="T8" s="61" t="s">
        <v>21</v>
      </c>
      <c r="U8" s="59"/>
      <c r="W8" s="61" t="s">
        <v>20</v>
      </c>
      <c r="X8" s="63" t="s">
        <v>21</v>
      </c>
      <c r="Y8" s="59" t="s">
        <v>63</v>
      </c>
    </row>
    <row r="9" spans="1:25" s="22" customFormat="1" ht="24.95" customHeight="1" x14ac:dyDescent="0.25">
      <c r="A9" s="20"/>
      <c r="B9" s="20"/>
      <c r="C9" s="20"/>
      <c r="D9" s="20"/>
      <c r="E9" s="20"/>
      <c r="F9" s="21"/>
      <c r="G9" s="21"/>
    </row>
    <row r="10" spans="1:25" s="22" customFormat="1" ht="24.95" customHeight="1" x14ac:dyDescent="0.25">
      <c r="B10" s="20"/>
      <c r="C10" s="20"/>
      <c r="D10" s="20"/>
      <c r="E10" s="20"/>
      <c r="G10" s="21"/>
    </row>
    <row r="11" spans="1:25" s="22" customFormat="1" ht="24.95" customHeight="1" x14ac:dyDescent="0.25">
      <c r="B11" s="20"/>
      <c r="C11" s="20"/>
      <c r="D11" s="20"/>
      <c r="E11" s="20"/>
    </row>
    <row r="12" spans="1:25" s="22" customFormat="1" ht="24.95" customHeight="1" x14ac:dyDescent="0.25">
      <c r="A12" s="20"/>
      <c r="B12" s="20"/>
      <c r="C12" s="20"/>
      <c r="D12" s="20"/>
      <c r="E12" s="20"/>
    </row>
    <row r="13" spans="1:25" s="22" customFormat="1" ht="24.95" customHeight="1" x14ac:dyDescent="0.25">
      <c r="A13" s="20"/>
      <c r="B13" s="20"/>
      <c r="C13" s="20"/>
      <c r="E13" s="20"/>
    </row>
    <row r="14" spans="1:25" s="22" customFormat="1" ht="24.95" customHeight="1" x14ac:dyDescent="0.25">
      <c r="A14" s="20"/>
      <c r="B14" s="20"/>
      <c r="C14" s="20"/>
      <c r="D14" s="20"/>
      <c r="E14" s="20"/>
    </row>
    <row r="15" spans="1:25" s="22" customFormat="1" ht="24.95" customHeight="1" x14ac:dyDescent="0.25">
      <c r="A15" s="20"/>
      <c r="B15" s="20"/>
      <c r="C15" s="20"/>
      <c r="D15" s="20"/>
      <c r="E15" s="20"/>
    </row>
    <row r="16" spans="1:25" s="22" customFormat="1" ht="24.95" customHeight="1" x14ac:dyDescent="0.25">
      <c r="A16" s="20"/>
      <c r="B16" s="20"/>
      <c r="C16" s="20"/>
      <c r="D16" s="20"/>
      <c r="E16" s="20"/>
    </row>
    <row r="17" spans="1:5" s="22" customFormat="1" ht="24.95" customHeight="1" x14ac:dyDescent="0.25">
      <c r="A17" s="20"/>
      <c r="B17" s="20"/>
      <c r="C17" s="20"/>
      <c r="D17" s="20"/>
      <c r="E17" s="20"/>
    </row>
    <row r="18" spans="1:5" s="22" customFormat="1" ht="24.95" customHeight="1" x14ac:dyDescent="0.25">
      <c r="A18" s="20"/>
      <c r="B18" s="20"/>
      <c r="C18" s="20"/>
      <c r="D18" s="20"/>
      <c r="E18" s="20"/>
    </row>
    <row r="19" spans="1:5" s="22" customFormat="1" ht="24.95" customHeight="1" x14ac:dyDescent="0.25">
      <c r="A19" s="20"/>
      <c r="B19" s="20"/>
      <c r="C19" s="20"/>
      <c r="D19" s="20"/>
      <c r="E19" s="20"/>
    </row>
    <row r="20" spans="1:5" s="22" customFormat="1" ht="24.95" customHeight="1" x14ac:dyDescent="0.25">
      <c r="A20" s="20"/>
      <c r="B20" s="20"/>
      <c r="C20" s="20"/>
      <c r="D20" s="20"/>
      <c r="E20" s="20"/>
    </row>
    <row r="21" spans="1:5" s="22" customFormat="1" ht="24.95" customHeight="1" x14ac:dyDescent="0.25">
      <c r="A21" s="20"/>
      <c r="B21" s="20"/>
      <c r="C21" s="20"/>
      <c r="D21" s="20"/>
      <c r="E21" s="20"/>
    </row>
    <row r="22" spans="1:5" s="22" customFormat="1" ht="24.95" customHeight="1" x14ac:dyDescent="0.25">
      <c r="A22" s="20"/>
      <c r="B22" s="20"/>
      <c r="C22" s="20"/>
      <c r="D22" s="20"/>
      <c r="E22" s="20"/>
    </row>
    <row r="23" spans="1:5" s="22" customFormat="1" ht="24.95" customHeight="1" x14ac:dyDescent="0.25">
      <c r="A23" s="20"/>
      <c r="B23" s="20"/>
      <c r="C23" s="20"/>
      <c r="D23" s="20"/>
      <c r="E23" s="20"/>
    </row>
    <row r="24" spans="1:5" s="22" customFormat="1" ht="24.95" customHeight="1" x14ac:dyDescent="0.25">
      <c r="A24" s="20"/>
      <c r="B24" s="20"/>
      <c r="C24" s="20"/>
      <c r="D24" s="20"/>
      <c r="E24" s="20"/>
    </row>
    <row r="25" spans="1:5" s="22" customFormat="1" ht="24.95" customHeight="1" x14ac:dyDescent="0.25">
      <c r="A25" s="20"/>
      <c r="B25" s="20"/>
      <c r="C25" s="20"/>
      <c r="D25" s="20"/>
      <c r="E25" s="20"/>
    </row>
    <row r="26" spans="1:5" s="22" customFormat="1" ht="24.95" customHeight="1" x14ac:dyDescent="0.25">
      <c r="A26" s="20"/>
      <c r="B26" s="20"/>
      <c r="C26" s="20"/>
      <c r="D26" s="20"/>
      <c r="E26" s="20"/>
    </row>
    <row r="27" spans="1:5" s="22" customFormat="1" ht="24.95" customHeight="1" x14ac:dyDescent="0.25">
      <c r="A27" s="20"/>
      <c r="B27" s="20"/>
      <c r="C27" s="20"/>
      <c r="D27" s="20"/>
      <c r="E27" s="20"/>
    </row>
    <row r="28" spans="1:5" s="22" customFormat="1" ht="24.95" customHeight="1" x14ac:dyDescent="0.25">
      <c r="A28" s="20"/>
      <c r="B28" s="20"/>
      <c r="C28" s="20"/>
      <c r="D28" s="20"/>
      <c r="E28" s="20"/>
    </row>
    <row r="29" spans="1:5" s="22" customFormat="1" ht="24.95" customHeight="1" x14ac:dyDescent="0.25">
      <c r="A29" s="20"/>
      <c r="B29" s="20"/>
      <c r="C29" s="20"/>
      <c r="D29" s="20"/>
      <c r="E29" s="20"/>
    </row>
    <row r="30" spans="1:5" s="22" customFormat="1" ht="24.95" customHeight="1" x14ac:dyDescent="0.25">
      <c r="A30" s="20"/>
      <c r="B30" s="20"/>
      <c r="C30" s="20"/>
      <c r="D30" s="20"/>
      <c r="E30" s="20"/>
    </row>
    <row r="31" spans="1:5" s="22" customFormat="1" ht="24.95" customHeight="1" x14ac:dyDescent="0.25">
      <c r="A31" s="20"/>
      <c r="B31" s="20"/>
      <c r="C31" s="20"/>
      <c r="D31" s="20"/>
      <c r="E31" s="20"/>
    </row>
    <row r="32" spans="1:5" s="22" customFormat="1" ht="24.95" customHeight="1" x14ac:dyDescent="0.25">
      <c r="A32" s="20"/>
      <c r="B32" s="20"/>
      <c r="C32" s="20"/>
      <c r="D32" s="20"/>
      <c r="E32" s="20"/>
    </row>
    <row r="33" spans="1:5" s="22" customFormat="1" ht="24.95" customHeight="1" x14ac:dyDescent="0.25">
      <c r="A33" s="20"/>
      <c r="B33" s="20"/>
      <c r="C33" s="20"/>
      <c r="D33" s="20"/>
      <c r="E33" s="20"/>
    </row>
    <row r="34" spans="1:5" s="22" customFormat="1" ht="24.95" customHeight="1" x14ac:dyDescent="0.25">
      <c r="A34" s="20"/>
      <c r="B34" s="20"/>
      <c r="C34" s="20"/>
      <c r="D34" s="20"/>
      <c r="E34" s="20"/>
    </row>
    <row r="35" spans="1:5" s="22" customFormat="1" ht="24.95" customHeight="1" x14ac:dyDescent="0.25">
      <c r="A35" s="20"/>
      <c r="B35" s="20"/>
      <c r="C35" s="20"/>
      <c r="D35" s="20"/>
      <c r="E35" s="20"/>
    </row>
    <row r="36" spans="1:5" s="22" customFormat="1" ht="24.95" customHeight="1" x14ac:dyDescent="0.25">
      <c r="A36" s="20"/>
      <c r="B36" s="20"/>
      <c r="C36" s="20"/>
      <c r="D36" s="20"/>
      <c r="E36" s="20"/>
    </row>
    <row r="37" spans="1:5" s="22" customFormat="1" ht="24.95" customHeight="1" x14ac:dyDescent="0.25">
      <c r="A37" s="20"/>
      <c r="B37" s="20"/>
      <c r="C37" s="20"/>
      <c r="D37" s="20"/>
      <c r="E37" s="20"/>
    </row>
    <row r="38" spans="1:5" s="22" customFormat="1" ht="24.95" customHeight="1" x14ac:dyDescent="0.25">
      <c r="A38" s="20"/>
      <c r="B38" s="20"/>
      <c r="C38" s="20"/>
      <c r="D38" s="20"/>
      <c r="E38" s="20"/>
    </row>
    <row r="39" spans="1:5" s="22" customFormat="1" ht="24.95" customHeight="1" x14ac:dyDescent="0.25">
      <c r="A39" s="20"/>
      <c r="B39" s="20"/>
      <c r="C39" s="20"/>
      <c r="D39" s="20"/>
      <c r="E39" s="20"/>
    </row>
    <row r="40" spans="1:5" s="22" customFormat="1" ht="24.95" customHeight="1" x14ac:dyDescent="0.25">
      <c r="A40" s="20"/>
      <c r="B40" s="20"/>
      <c r="C40" s="20"/>
      <c r="D40" s="20"/>
      <c r="E40" s="20"/>
    </row>
    <row r="41" spans="1:5" s="22" customFormat="1" ht="24.95" customHeight="1" x14ac:dyDescent="0.25">
      <c r="A41" s="20"/>
      <c r="B41" s="20"/>
      <c r="C41" s="20"/>
      <c r="D41" s="20"/>
      <c r="E41" s="20"/>
    </row>
    <row r="42" spans="1:5" s="22" customFormat="1" ht="24.95" customHeight="1" x14ac:dyDescent="0.25">
      <c r="A42" s="20"/>
      <c r="B42" s="20"/>
      <c r="C42" s="20"/>
      <c r="D42" s="20"/>
      <c r="E42" s="20"/>
    </row>
    <row r="43" spans="1:5" s="22" customFormat="1" ht="24.95" customHeight="1" x14ac:dyDescent="0.25">
      <c r="A43" s="20"/>
      <c r="B43" s="20"/>
      <c r="C43" s="20"/>
      <c r="D43" s="20"/>
      <c r="E43" s="20"/>
    </row>
    <row r="44" spans="1:5" s="22" customFormat="1" ht="24.95" customHeight="1" x14ac:dyDescent="0.25">
      <c r="A44" s="20"/>
      <c r="B44" s="20"/>
      <c r="C44" s="20"/>
      <c r="D44" s="20"/>
      <c r="E44" s="20"/>
    </row>
    <row r="45" spans="1:5" s="22" customFormat="1" ht="24.95" customHeight="1" x14ac:dyDescent="0.25">
      <c r="A45" s="20"/>
      <c r="B45" s="20"/>
      <c r="C45" s="20"/>
      <c r="D45" s="20"/>
      <c r="E45" s="20"/>
    </row>
    <row r="46" spans="1:5" s="22" customFormat="1" ht="24.95" customHeight="1" x14ac:dyDescent="0.25">
      <c r="A46" s="20"/>
      <c r="B46" s="20"/>
      <c r="C46" s="20"/>
      <c r="D46" s="20"/>
      <c r="E46" s="20"/>
    </row>
    <row r="47" spans="1:5" s="22" customFormat="1" ht="24.95" customHeight="1" x14ac:dyDescent="0.25">
      <c r="A47" s="20"/>
      <c r="B47" s="20"/>
      <c r="C47" s="20"/>
      <c r="D47" s="20"/>
      <c r="E47" s="20"/>
    </row>
    <row r="48" spans="1:5" s="22" customFormat="1" ht="24.95" customHeight="1" x14ac:dyDescent="0.25">
      <c r="A48" s="20"/>
      <c r="B48" s="20"/>
      <c r="C48" s="20"/>
      <c r="D48" s="20"/>
      <c r="E48" s="20"/>
    </row>
    <row r="49" spans="1:5" s="22" customFormat="1" ht="24.95" customHeight="1" x14ac:dyDescent="0.25">
      <c r="A49" s="20"/>
      <c r="B49" s="20"/>
      <c r="C49" s="20"/>
      <c r="D49" s="20"/>
      <c r="E49" s="20"/>
    </row>
    <row r="50" spans="1:5" s="22" customFormat="1" ht="24.95" customHeight="1" x14ac:dyDescent="0.25">
      <c r="A50" s="20"/>
      <c r="B50" s="20"/>
      <c r="C50" s="20"/>
      <c r="D50" s="20"/>
      <c r="E50" s="20"/>
    </row>
    <row r="51" spans="1:5" s="22" customFormat="1" ht="24.95" customHeight="1" x14ac:dyDescent="0.25">
      <c r="A51" s="20"/>
      <c r="B51" s="20"/>
      <c r="C51" s="20"/>
      <c r="D51" s="20"/>
      <c r="E51" s="20"/>
    </row>
    <row r="52" spans="1:5" s="22" customFormat="1" ht="24.95" customHeight="1" x14ac:dyDescent="0.25">
      <c r="A52" s="20"/>
      <c r="B52" s="20"/>
      <c r="C52" s="20"/>
      <c r="D52" s="20"/>
      <c r="E52" s="20"/>
    </row>
    <row r="53" spans="1:5" s="22" customFormat="1" ht="24.95" customHeight="1" x14ac:dyDescent="0.25">
      <c r="A53" s="20"/>
      <c r="B53" s="20"/>
      <c r="C53" s="20"/>
      <c r="D53" s="20"/>
      <c r="E53" s="20"/>
    </row>
    <row r="54" spans="1:5" s="22" customFormat="1" ht="24.95" customHeight="1" x14ac:dyDescent="0.25">
      <c r="A54" s="20"/>
      <c r="B54" s="20"/>
      <c r="C54" s="20"/>
      <c r="D54" s="20"/>
      <c r="E54" s="20"/>
    </row>
    <row r="55" spans="1:5" s="22" customFormat="1" ht="24.95" customHeight="1" x14ac:dyDescent="0.25">
      <c r="A55" s="20"/>
      <c r="B55" s="20"/>
      <c r="C55" s="20"/>
      <c r="D55" s="20"/>
      <c r="E55" s="20"/>
    </row>
    <row r="56" spans="1:5" s="22" customFormat="1" ht="24.95" customHeight="1" x14ac:dyDescent="0.25">
      <c r="A56" s="20"/>
      <c r="B56" s="20"/>
      <c r="C56" s="20"/>
      <c r="D56" s="20"/>
      <c r="E56" s="20"/>
    </row>
    <row r="57" spans="1:5" s="22" customFormat="1" ht="24.95" customHeight="1" x14ac:dyDescent="0.25">
      <c r="A57" s="20"/>
      <c r="B57" s="20"/>
      <c r="C57" s="20"/>
      <c r="D57" s="20"/>
      <c r="E57" s="20"/>
    </row>
    <row r="58" spans="1:5" s="22" customFormat="1" ht="24.95" customHeight="1" x14ac:dyDescent="0.25">
      <c r="A58" s="20"/>
      <c r="B58" s="20"/>
      <c r="C58" s="20"/>
      <c r="D58" s="20"/>
      <c r="E58" s="20"/>
    </row>
    <row r="59" spans="1:5" s="22" customFormat="1" ht="24.95" customHeight="1" x14ac:dyDescent="0.25">
      <c r="A59" s="20"/>
      <c r="B59" s="20"/>
      <c r="C59" s="20"/>
      <c r="D59" s="20"/>
      <c r="E59" s="20"/>
    </row>
    <row r="60" spans="1:5" s="22" customFormat="1" ht="24.95" customHeight="1" x14ac:dyDescent="0.25">
      <c r="A60" s="20"/>
      <c r="B60" s="20"/>
      <c r="C60" s="20"/>
      <c r="D60" s="20"/>
      <c r="E60" s="20"/>
    </row>
    <row r="61" spans="1:5" s="22" customFormat="1" ht="24.95" customHeight="1" x14ac:dyDescent="0.25">
      <c r="A61" s="20"/>
      <c r="B61" s="20"/>
      <c r="C61" s="20"/>
      <c r="D61" s="20"/>
      <c r="E61" s="20"/>
    </row>
    <row r="62" spans="1:5" s="22" customFormat="1" ht="24.95" customHeight="1" x14ac:dyDescent="0.25"/>
    <row r="63" spans="1:5" s="22" customFormat="1" ht="24.95" customHeight="1" x14ac:dyDescent="0.25"/>
    <row r="64" spans="1:5" s="22" customFormat="1" ht="24.95" customHeight="1" x14ac:dyDescent="0.25"/>
    <row r="65" s="22" customFormat="1" ht="24.95" customHeight="1" x14ac:dyDescent="0.25"/>
    <row r="66" s="22" customFormat="1" ht="24.95" customHeight="1" x14ac:dyDescent="0.25"/>
    <row r="67" s="22" customFormat="1" ht="24.95" customHeight="1" x14ac:dyDescent="0.25"/>
    <row r="68" s="22" customFormat="1" ht="24.95" customHeight="1" x14ac:dyDescent="0.25"/>
    <row r="69" s="22" customFormat="1" ht="24.95" customHeight="1" x14ac:dyDescent="0.25"/>
    <row r="70" s="22" customFormat="1" ht="24.95" customHeight="1" x14ac:dyDescent="0.25"/>
    <row r="71" s="22" customFormat="1" ht="27" customHeight="1" x14ac:dyDescent="0.25"/>
    <row r="72" s="22" customFormat="1" ht="27" customHeight="1" x14ac:dyDescent="0.25"/>
    <row r="73" s="22" customFormat="1" ht="27" customHeight="1" x14ac:dyDescent="0.25"/>
    <row r="74" s="22" customFormat="1" ht="27" customHeight="1" x14ac:dyDescent="0.25"/>
    <row r="75" s="22" customFormat="1" ht="27" customHeight="1" x14ac:dyDescent="0.25"/>
    <row r="76" s="22" customFormat="1" x14ac:dyDescent="0.25"/>
    <row r="77" s="22" customFormat="1" x14ac:dyDescent="0.25"/>
    <row r="78" s="22" customFormat="1" x14ac:dyDescent="0.25"/>
    <row r="79" s="22" customFormat="1" x14ac:dyDescent="0.25"/>
    <row r="80" s="22" customFormat="1" x14ac:dyDescent="0.25"/>
    <row r="81" spans="4:4" s="22" customFormat="1" x14ac:dyDescent="0.25"/>
    <row r="82" spans="4:4" s="22" customFormat="1" x14ac:dyDescent="0.25"/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</sheetData>
  <sortState xmlns:xlrd2="http://schemas.microsoft.com/office/spreadsheetml/2017/richdata2" ref="A4:E8">
    <sortCondition ref="A3"/>
  </sortState>
  <mergeCells count="2">
    <mergeCell ref="A1:E1"/>
    <mergeCell ref="W7:X7"/>
  </mergeCells>
  <conditionalFormatting sqref="A4:A8">
    <cfRule type="cellIs" dxfId="21" priority="4" operator="between">
      <formula>42013</formula>
      <formula>42044</formula>
    </cfRule>
  </conditionalFormatting>
  <dataValidations count="2">
    <dataValidation operator="greaterThan" allowBlank="1" showInputMessage="1" showErrorMessage="1" sqref="C3:C8 H3 H7 K3 K7 N3 R3 N6 R6 Y3 V3 U6 Y7" xr:uid="{5FD82C1C-D6E7-4AD4-99E9-EAFACFE7474C}"/>
    <dataValidation operator="lessThanOrEqual" allowBlank="1" showInputMessage="1" showErrorMessage="1" sqref="A4:A8" xr:uid="{AB1A906F-0930-4DB4-AD91-FEE9DA606D97}"/>
  </dataValidations>
  <printOptions horizontalCentered="1"/>
  <pageMargins left="1.5" right="1.5" top="1.5" bottom="1.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4013-CD79-4618-8B30-877C972C4B2E}">
  <dimension ref="A1:Z26"/>
  <sheetViews>
    <sheetView zoomScale="90" zoomScaleNormal="90" workbookViewId="0">
      <selection activeCell="D5" sqref="D5"/>
    </sheetView>
  </sheetViews>
  <sheetFormatPr defaultRowHeight="24.95" customHeight="1" x14ac:dyDescent="0.25"/>
  <cols>
    <col min="1" max="1" width="20.140625" style="4" customWidth="1"/>
    <col min="2" max="2" width="13.28515625" style="4" customWidth="1"/>
    <col min="3" max="3" width="13.5703125" style="4" customWidth="1"/>
    <col min="4" max="4" width="9.42578125" style="4" customWidth="1"/>
    <col min="5" max="5" width="10.140625" style="4" customWidth="1"/>
    <col min="6" max="6" width="13.7109375" style="4" bestFit="1" customWidth="1"/>
    <col min="7" max="7" width="9.85546875" style="4" customWidth="1"/>
    <col min="8" max="8" width="13" style="4" customWidth="1"/>
    <col min="9" max="9" width="14.28515625" style="4" customWidth="1"/>
    <col min="10" max="10" width="10.5703125" style="4" customWidth="1"/>
    <col min="11" max="12" width="9.140625" style="4" customWidth="1"/>
    <col min="13" max="13" width="10.7109375" style="4" customWidth="1"/>
    <col min="14" max="14" width="9.140625" style="4" customWidth="1"/>
    <col min="15" max="15" width="12.140625" style="4" customWidth="1"/>
    <col min="16" max="16" width="13" style="4" customWidth="1"/>
    <col min="17" max="17" width="14.85546875" style="4" customWidth="1"/>
    <col min="18" max="18" width="9.140625" style="4" customWidth="1"/>
    <col min="19" max="19" width="11.5703125" style="4" customWidth="1"/>
    <col min="20" max="20" width="13.85546875" style="4" customWidth="1"/>
    <col min="21" max="21" width="9.140625" style="4"/>
    <col min="22" max="23" width="10.85546875" style="4" customWidth="1"/>
    <col min="24" max="24" width="9.140625" style="4"/>
    <col min="25" max="25" width="14.140625" style="4" customWidth="1"/>
    <col min="26" max="26" width="14.85546875" style="4" customWidth="1"/>
    <col min="27" max="16384" width="9.140625" style="4"/>
  </cols>
  <sheetData>
    <row r="1" spans="1:26" ht="30" customHeight="1" x14ac:dyDescent="0.25">
      <c r="A1" s="94" t="s">
        <v>56</v>
      </c>
      <c r="B1" s="94"/>
      <c r="C1" s="94"/>
      <c r="D1" s="94"/>
      <c r="E1" s="94"/>
      <c r="F1" s="94"/>
      <c r="G1" s="9"/>
    </row>
    <row r="2" spans="1:26" ht="17.25" customHeight="1" x14ac:dyDescent="0.25">
      <c r="D2" s="13"/>
      <c r="F2" s="10"/>
    </row>
    <row r="3" spans="1:26" ht="45" customHeight="1" x14ac:dyDescent="0.25">
      <c r="A3" s="14" t="s">
        <v>24</v>
      </c>
      <c r="B3" s="14" t="s">
        <v>28</v>
      </c>
      <c r="C3" s="14" t="s">
        <v>26</v>
      </c>
      <c r="D3" s="14" t="s">
        <v>57</v>
      </c>
      <c r="E3" s="14" t="s">
        <v>25</v>
      </c>
      <c r="F3" s="14" t="s">
        <v>27</v>
      </c>
      <c r="H3" s="66" t="s">
        <v>26</v>
      </c>
      <c r="I3" s="66" t="s">
        <v>26</v>
      </c>
      <c r="J3" s="67" t="s">
        <v>25</v>
      </c>
      <c r="L3" s="66" t="s">
        <v>26</v>
      </c>
      <c r="M3" s="67" t="s">
        <v>25</v>
      </c>
      <c r="O3" s="56" t="s">
        <v>28</v>
      </c>
      <c r="P3" s="62" t="s">
        <v>28</v>
      </c>
      <c r="Q3" s="57" t="s">
        <v>27</v>
      </c>
      <c r="R3" s="64"/>
      <c r="S3" s="56" t="s">
        <v>28</v>
      </c>
      <c r="T3" s="57" t="s">
        <v>27</v>
      </c>
      <c r="V3" s="50" t="s">
        <v>60</v>
      </c>
      <c r="W3" s="51" t="s">
        <v>60</v>
      </c>
      <c r="Y3" s="50" t="s">
        <v>26</v>
      </c>
      <c r="Z3" s="51" t="s">
        <v>26</v>
      </c>
    </row>
    <row r="4" spans="1:26" ht="24.95" customHeight="1" x14ac:dyDescent="0.25">
      <c r="A4" s="12" t="s">
        <v>29</v>
      </c>
      <c r="B4" s="12" t="s">
        <v>33</v>
      </c>
      <c r="C4" s="18">
        <v>43743</v>
      </c>
      <c r="D4" s="32">
        <v>5</v>
      </c>
      <c r="E4" s="33" t="s">
        <v>37</v>
      </c>
      <c r="F4" s="17">
        <v>17028450</v>
      </c>
      <c r="H4" s="74" t="s">
        <v>64</v>
      </c>
      <c r="I4" s="75" t="s">
        <v>65</v>
      </c>
      <c r="J4" s="71" t="s">
        <v>37</v>
      </c>
      <c r="L4" s="74">
        <v>12</v>
      </c>
      <c r="M4" s="71" t="s">
        <v>37</v>
      </c>
      <c r="O4" s="78" t="s">
        <v>33</v>
      </c>
      <c r="P4" s="79" t="s">
        <v>34</v>
      </c>
      <c r="Q4" s="80" t="s">
        <v>66</v>
      </c>
      <c r="R4" s="64"/>
      <c r="S4" s="81" t="s">
        <v>34</v>
      </c>
      <c r="T4" s="80"/>
      <c r="V4" s="84">
        <v>11</v>
      </c>
      <c r="W4" s="85"/>
      <c r="Y4" s="84" t="s">
        <v>67</v>
      </c>
      <c r="Z4" s="85" t="s">
        <v>68</v>
      </c>
    </row>
    <row r="5" spans="1:26" ht="24.95" customHeight="1" x14ac:dyDescent="0.25">
      <c r="A5" s="12" t="s">
        <v>30</v>
      </c>
      <c r="B5" s="12" t="s">
        <v>34</v>
      </c>
      <c r="C5" s="18">
        <v>43779</v>
      </c>
      <c r="D5" s="32">
        <v>11</v>
      </c>
      <c r="E5" s="33" t="s">
        <v>37</v>
      </c>
      <c r="F5" s="17">
        <v>41057430</v>
      </c>
      <c r="O5" s="64"/>
      <c r="P5" s="64"/>
      <c r="Q5" s="64"/>
      <c r="R5" s="64"/>
      <c r="S5" s="81" t="s">
        <v>33</v>
      </c>
      <c r="T5" s="82"/>
      <c r="V5" s="86"/>
      <c r="W5" s="87">
        <v>12</v>
      </c>
      <c r="Y5" s="86" t="s">
        <v>64</v>
      </c>
      <c r="Z5" s="87" t="s">
        <v>65</v>
      </c>
    </row>
    <row r="6" spans="1:26" ht="30" customHeight="1" x14ac:dyDescent="0.25">
      <c r="A6" s="12" t="s">
        <v>31</v>
      </c>
      <c r="B6" s="12" t="s">
        <v>33</v>
      </c>
      <c r="C6" s="18">
        <v>43801</v>
      </c>
      <c r="D6" s="32">
        <v>9</v>
      </c>
      <c r="E6" s="33" t="s">
        <v>36</v>
      </c>
      <c r="F6" s="17">
        <v>27656926</v>
      </c>
      <c r="H6" s="66" t="s">
        <v>26</v>
      </c>
      <c r="I6" s="66" t="s">
        <v>26</v>
      </c>
      <c r="J6" s="67" t="s">
        <v>25</v>
      </c>
      <c r="L6" s="66" t="s">
        <v>26</v>
      </c>
      <c r="M6" s="67" t="s">
        <v>25</v>
      </c>
      <c r="O6" s="56" t="s">
        <v>28</v>
      </c>
      <c r="P6" s="57" t="s">
        <v>27</v>
      </c>
      <c r="Q6" s="55"/>
      <c r="R6" s="64"/>
      <c r="S6" s="83"/>
      <c r="T6" s="80" t="s">
        <v>66</v>
      </c>
    </row>
    <row r="7" spans="1:26" ht="28.5" customHeight="1" x14ac:dyDescent="0.25">
      <c r="A7" s="12" t="s">
        <v>32</v>
      </c>
      <c r="B7" s="12" t="s">
        <v>35</v>
      </c>
      <c r="C7" s="18">
        <v>43814</v>
      </c>
      <c r="D7" s="32">
        <v>23</v>
      </c>
      <c r="E7" s="33" t="s">
        <v>37</v>
      </c>
      <c r="F7" s="17">
        <v>72722994</v>
      </c>
      <c r="H7" s="70" t="s">
        <v>64</v>
      </c>
      <c r="I7" s="72" t="s">
        <v>65</v>
      </c>
      <c r="J7" s="68"/>
      <c r="L7" s="70">
        <v>12</v>
      </c>
      <c r="M7" s="68"/>
      <c r="O7" s="81" t="s">
        <v>34</v>
      </c>
      <c r="P7" s="80" t="s">
        <v>66</v>
      </c>
      <c r="Q7" s="65"/>
      <c r="R7" s="64"/>
      <c r="S7" s="76"/>
      <c r="T7" s="65"/>
      <c r="V7" s="50" t="s">
        <v>60</v>
      </c>
      <c r="W7" s="51" t="s">
        <v>60</v>
      </c>
      <c r="Y7" s="50" t="s">
        <v>26</v>
      </c>
      <c r="Z7" s="51" t="s">
        <v>26</v>
      </c>
    </row>
    <row r="8" spans="1:26" ht="24.95" customHeight="1" x14ac:dyDescent="0.25">
      <c r="A8" s="12" t="s">
        <v>39</v>
      </c>
      <c r="B8" s="12" t="s">
        <v>34</v>
      </c>
      <c r="C8" s="18">
        <v>43822</v>
      </c>
      <c r="D8" s="32">
        <v>7</v>
      </c>
      <c r="E8" s="33" t="s">
        <v>36</v>
      </c>
      <c r="F8" s="17">
        <v>22567269</v>
      </c>
      <c r="H8" s="69"/>
      <c r="I8" s="73"/>
      <c r="J8" s="71" t="s">
        <v>37</v>
      </c>
      <c r="L8" s="69"/>
      <c r="M8" s="71" t="s">
        <v>37</v>
      </c>
      <c r="O8" s="81" t="s">
        <v>33</v>
      </c>
      <c r="P8" s="80" t="s">
        <v>66</v>
      </c>
      <c r="Q8" s="77"/>
      <c r="R8" s="64"/>
      <c r="S8" s="64"/>
      <c r="T8" s="77"/>
      <c r="V8" s="86">
        <v>11</v>
      </c>
      <c r="W8" s="87">
        <v>12</v>
      </c>
      <c r="Y8" s="86" t="s">
        <v>67</v>
      </c>
      <c r="Z8" s="87" t="s">
        <v>65</v>
      </c>
    </row>
    <row r="9" spans="1:26" s="23" customFormat="1" ht="24.95" customHeight="1" x14ac:dyDescent="0.25"/>
    <row r="10" spans="1:26" s="23" customFormat="1" ht="24.95" customHeight="1" x14ac:dyDescent="0.25"/>
    <row r="11" spans="1:26" s="23" customFormat="1" ht="24.95" customHeight="1" x14ac:dyDescent="0.25"/>
    <row r="12" spans="1:26" s="23" customFormat="1" ht="24.95" customHeight="1" x14ac:dyDescent="0.25"/>
    <row r="13" spans="1:26" s="23" customFormat="1" ht="24.95" customHeight="1" x14ac:dyDescent="0.25"/>
    <row r="14" spans="1:26" s="23" customFormat="1" ht="24.95" customHeight="1" x14ac:dyDescent="0.25"/>
    <row r="15" spans="1:26" s="23" customFormat="1" ht="24.95" customHeight="1" x14ac:dyDescent="0.25"/>
    <row r="16" spans="1:26" s="23" customFormat="1" ht="24.95" customHeight="1" x14ac:dyDescent="0.25"/>
    <row r="17" s="23" customFormat="1" ht="24.95" customHeight="1" x14ac:dyDescent="0.25"/>
    <row r="18" s="23" customFormat="1" ht="24.95" customHeight="1" x14ac:dyDescent="0.25"/>
    <row r="19" s="23" customFormat="1" ht="24.95" customHeight="1" x14ac:dyDescent="0.25"/>
    <row r="20" s="23" customFormat="1" ht="24.95" customHeight="1" x14ac:dyDescent="0.25"/>
    <row r="21" s="23" customFormat="1" ht="24.95" customHeight="1" x14ac:dyDescent="0.25"/>
    <row r="22" s="23" customFormat="1" ht="24.95" customHeight="1" x14ac:dyDescent="0.25"/>
    <row r="23" s="23" customFormat="1" ht="24.95" customHeight="1" x14ac:dyDescent="0.25"/>
    <row r="24" s="23" customFormat="1" ht="24.95" customHeight="1" x14ac:dyDescent="0.25"/>
    <row r="25" s="23" customFormat="1" ht="24.95" customHeight="1" x14ac:dyDescent="0.25"/>
    <row r="26" s="23" customFormat="1" ht="24.95" customHeight="1" x14ac:dyDescent="0.25"/>
  </sheetData>
  <sortState xmlns:xlrd2="http://schemas.microsoft.com/office/spreadsheetml/2017/richdata2" ref="A4:F8">
    <sortCondition ref="C3"/>
  </sortState>
  <mergeCells count="1">
    <mergeCell ref="A1:F1"/>
  </mergeCells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BCAF-0887-48C1-BB2F-0E2DA63CA173}">
  <dimension ref="A1:L38"/>
  <sheetViews>
    <sheetView zoomScale="85" zoomScaleNormal="85" workbookViewId="0">
      <selection activeCell="G7" sqref="G7"/>
    </sheetView>
  </sheetViews>
  <sheetFormatPr defaultColWidth="8.85546875" defaultRowHeight="24.95" customHeight="1" x14ac:dyDescent="0.25"/>
  <cols>
    <col min="1" max="1" width="13.5703125" style="4" customWidth="1"/>
    <col min="2" max="2" width="12.5703125" style="4" customWidth="1"/>
    <col min="3" max="3" width="12" style="4" customWidth="1"/>
    <col min="4" max="4" width="15.28515625" style="4" customWidth="1"/>
    <col min="5" max="5" width="11.28515625" style="4" customWidth="1"/>
    <col min="6" max="6" width="15.7109375" style="4" customWidth="1"/>
    <col min="7" max="7" width="10.140625" style="4" customWidth="1"/>
    <col min="8" max="8" width="10.42578125" style="4" customWidth="1"/>
    <col min="9" max="9" width="9.28515625" style="4" customWidth="1"/>
    <col min="10" max="10" width="10.140625" style="4" customWidth="1"/>
    <col min="11" max="11" width="12" style="4" bestFit="1" customWidth="1"/>
    <col min="12" max="12" width="12.5703125" style="4" customWidth="1"/>
    <col min="13" max="16384" width="8.85546875" style="4"/>
  </cols>
  <sheetData>
    <row r="1" spans="1:12" ht="24.95" customHeight="1" x14ac:dyDescent="0.25">
      <c r="A1" s="34" t="s">
        <v>3</v>
      </c>
      <c r="F1" s="96" t="s">
        <v>18</v>
      </c>
      <c r="G1" s="96"/>
      <c r="H1" s="96"/>
      <c r="I1" s="96"/>
      <c r="J1" s="96"/>
    </row>
    <row r="2" spans="1:12" ht="39" customHeight="1" x14ac:dyDescent="0.25">
      <c r="A2" s="95" t="s">
        <v>17</v>
      </c>
      <c r="B2" s="95"/>
      <c r="C2" s="95"/>
      <c r="D2" s="95"/>
      <c r="E2" s="95"/>
      <c r="F2" s="95"/>
      <c r="G2" s="95"/>
      <c r="H2" s="95"/>
      <c r="I2" s="95"/>
      <c r="J2" s="95"/>
      <c r="K2" s="19"/>
    </row>
    <row r="3" spans="1:12" ht="24.95" customHeight="1" x14ac:dyDescent="0.25">
      <c r="F3" s="5"/>
    </row>
    <row r="4" spans="1:12" s="3" customFormat="1" ht="42" customHeight="1" x14ac:dyDescent="0.25">
      <c r="A4" s="42" t="s">
        <v>46</v>
      </c>
      <c r="B4" s="42" t="s">
        <v>47</v>
      </c>
      <c r="C4" s="42" t="s">
        <v>43</v>
      </c>
      <c r="D4" s="42" t="s">
        <v>48</v>
      </c>
      <c r="E4" s="42" t="s">
        <v>49</v>
      </c>
      <c r="F4" s="42" t="s">
        <v>50</v>
      </c>
      <c r="G4" s="42" t="s">
        <v>38</v>
      </c>
      <c r="H4" s="42" t="s">
        <v>0</v>
      </c>
      <c r="I4" s="42" t="s">
        <v>51</v>
      </c>
      <c r="J4" s="42" t="s">
        <v>52</v>
      </c>
      <c r="L4" s="88" t="s">
        <v>43</v>
      </c>
    </row>
    <row r="5" spans="1:12" ht="24.95" customHeight="1" x14ac:dyDescent="0.25">
      <c r="A5" s="35">
        <v>43598</v>
      </c>
      <c r="B5" s="36" t="s">
        <v>16</v>
      </c>
      <c r="C5" s="37" t="s">
        <v>42</v>
      </c>
      <c r="D5" s="37" t="s">
        <v>45</v>
      </c>
      <c r="E5" s="36" t="s">
        <v>10</v>
      </c>
      <c r="F5" s="37" t="s">
        <v>11</v>
      </c>
      <c r="G5" s="38">
        <v>3</v>
      </c>
      <c r="H5" s="39">
        <v>101430</v>
      </c>
      <c r="I5" s="40">
        <v>0</v>
      </c>
      <c r="J5" s="41">
        <v>304290</v>
      </c>
      <c r="L5" s="89" t="s">
        <v>42</v>
      </c>
    </row>
    <row r="6" spans="1:12" ht="24.95" customHeight="1" x14ac:dyDescent="0.25">
      <c r="A6" s="35">
        <v>43631</v>
      </c>
      <c r="B6" s="36" t="s">
        <v>14</v>
      </c>
      <c r="C6" s="37" t="s">
        <v>41</v>
      </c>
      <c r="D6" s="37" t="s">
        <v>44</v>
      </c>
      <c r="E6" s="36" t="s">
        <v>6</v>
      </c>
      <c r="F6" s="37" t="s">
        <v>7</v>
      </c>
      <c r="G6" s="38">
        <v>4</v>
      </c>
      <c r="H6" s="39">
        <v>20260</v>
      </c>
      <c r="I6" s="40">
        <v>0.9</v>
      </c>
      <c r="J6" s="41">
        <v>8103.9999999999982</v>
      </c>
      <c r="L6" s="89" t="s">
        <v>41</v>
      </c>
    </row>
    <row r="7" spans="1:12" ht="24.95" customHeight="1" x14ac:dyDescent="0.25">
      <c r="A7" s="35">
        <v>43713</v>
      </c>
      <c r="B7" s="36" t="s">
        <v>53</v>
      </c>
      <c r="C7" s="37" t="s">
        <v>40</v>
      </c>
      <c r="D7" s="37" t="s">
        <v>44</v>
      </c>
      <c r="E7" s="36" t="s">
        <v>12</v>
      </c>
      <c r="F7" s="37" t="s">
        <v>13</v>
      </c>
      <c r="G7" s="38">
        <v>12</v>
      </c>
      <c r="H7" s="39">
        <v>34650</v>
      </c>
      <c r="I7" s="40">
        <v>1</v>
      </c>
      <c r="J7" s="41">
        <v>0</v>
      </c>
      <c r="L7" s="90" t="s">
        <v>40</v>
      </c>
    </row>
    <row r="8" spans="1:12" ht="24.95" customHeight="1" x14ac:dyDescent="0.25">
      <c r="A8" s="35">
        <v>43753</v>
      </c>
      <c r="B8" s="36" t="s">
        <v>15</v>
      </c>
      <c r="C8" s="37" t="s">
        <v>40</v>
      </c>
      <c r="D8" s="37" t="s">
        <v>45</v>
      </c>
      <c r="E8" s="36" t="s">
        <v>8</v>
      </c>
      <c r="F8" s="37" t="s">
        <v>9</v>
      </c>
      <c r="G8" s="38">
        <v>7</v>
      </c>
      <c r="H8" s="39">
        <v>85500</v>
      </c>
      <c r="I8" s="40">
        <v>0.9</v>
      </c>
      <c r="J8" s="41">
        <v>59849.999999999985</v>
      </c>
    </row>
    <row r="9" spans="1:12" ht="24.95" customHeight="1" x14ac:dyDescent="0.25">
      <c r="A9" s="35">
        <v>43761</v>
      </c>
      <c r="B9" s="36" t="s">
        <v>54</v>
      </c>
      <c r="C9" s="37" t="s">
        <v>42</v>
      </c>
      <c r="D9" s="37" t="s">
        <v>44</v>
      </c>
      <c r="E9" s="36" t="s">
        <v>4</v>
      </c>
      <c r="F9" s="37" t="s">
        <v>5</v>
      </c>
      <c r="G9" s="38">
        <v>3</v>
      </c>
      <c r="H9" s="39">
        <v>12725</v>
      </c>
      <c r="I9" s="40">
        <v>0.5</v>
      </c>
      <c r="J9" s="41">
        <v>19087.5</v>
      </c>
    </row>
    <row r="10" spans="1:12" s="25" customFormat="1" ht="24.95" customHeight="1" x14ac:dyDescent="0.25">
      <c r="E10" s="26"/>
      <c r="G10" s="26"/>
      <c r="H10" s="27"/>
      <c r="J10" s="28"/>
    </row>
    <row r="11" spans="1:12" s="29" customFormat="1" ht="24.95" customHeight="1" x14ac:dyDescent="0.25"/>
    <row r="12" spans="1:12" s="29" customFormat="1" ht="24.95" customHeight="1" x14ac:dyDescent="0.25"/>
    <row r="13" spans="1:12" s="29" customFormat="1" ht="24.95" customHeight="1" x14ac:dyDescent="0.25"/>
    <row r="14" spans="1:12" s="29" customFormat="1" ht="24.95" customHeight="1" x14ac:dyDescent="0.25"/>
    <row r="15" spans="1:12" s="29" customFormat="1" ht="24.95" customHeight="1" x14ac:dyDescent="0.25"/>
    <row r="16" spans="1:12" s="29" customFormat="1" ht="24.95" customHeight="1" x14ac:dyDescent="0.25"/>
    <row r="17" s="29" customFormat="1" ht="24.95" customHeight="1" x14ac:dyDescent="0.25"/>
    <row r="18" s="29" customFormat="1" ht="24.95" customHeight="1" x14ac:dyDescent="0.25"/>
    <row r="19" s="29" customFormat="1" ht="24.95" customHeight="1" x14ac:dyDescent="0.25"/>
    <row r="20" s="29" customFormat="1" ht="24.95" customHeight="1" x14ac:dyDescent="0.25"/>
    <row r="21" s="29" customFormat="1" ht="24.95" customHeight="1" x14ac:dyDescent="0.25"/>
    <row r="22" s="29" customFormat="1" ht="24.95" customHeight="1" x14ac:dyDescent="0.25"/>
    <row r="23" s="29" customFormat="1" ht="24.95" customHeight="1" x14ac:dyDescent="0.25"/>
    <row r="24" s="25" customFormat="1" ht="24.95" customHeight="1" x14ac:dyDescent="0.25"/>
    <row r="25" s="25" customFormat="1" ht="24.95" customHeight="1" x14ac:dyDescent="0.25"/>
    <row r="26" s="25" customFormat="1" ht="24.95" customHeight="1" x14ac:dyDescent="0.25"/>
    <row r="27" s="25" customFormat="1" ht="24.95" customHeight="1" x14ac:dyDescent="0.25"/>
    <row r="28" s="25" customFormat="1" ht="24.95" customHeight="1" x14ac:dyDescent="0.25"/>
    <row r="29" s="25" customFormat="1" ht="24.95" customHeight="1" x14ac:dyDescent="0.25"/>
    <row r="30" s="25" customFormat="1" ht="24.95" customHeight="1" x14ac:dyDescent="0.25"/>
    <row r="31" s="25" customFormat="1" ht="24.95" customHeight="1" x14ac:dyDescent="0.25"/>
    <row r="32" s="25" customFormat="1" ht="24.95" customHeight="1" x14ac:dyDescent="0.25"/>
    <row r="33" s="25" customFormat="1" ht="24.95" customHeight="1" x14ac:dyDescent="0.25"/>
    <row r="34" s="24" customFormat="1" ht="24.95" customHeight="1" x14ac:dyDescent="0.25"/>
    <row r="35" s="24" customFormat="1" ht="24.95" customHeight="1" x14ac:dyDescent="0.25"/>
    <row r="36" s="24" customFormat="1" ht="24.95" customHeight="1" x14ac:dyDescent="0.25"/>
    <row r="37" s="24" customFormat="1" ht="24.95" customHeight="1" x14ac:dyDescent="0.25"/>
    <row r="38" s="24" customFormat="1" ht="24.95" customHeight="1" x14ac:dyDescent="0.25"/>
  </sheetData>
  <sortState xmlns:xlrd2="http://schemas.microsoft.com/office/spreadsheetml/2017/richdata2" ref="A5:J7">
    <sortCondition ref="A5:A7"/>
  </sortState>
  <mergeCells count="2">
    <mergeCell ref="A2:J2"/>
    <mergeCell ref="F1:J1"/>
  </mergeCells>
  <phoneticPr fontId="1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</vt:lpstr>
      <vt:lpstr>Wedding</vt:lpstr>
      <vt:lpstr>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Dat</cp:lastModifiedBy>
  <dcterms:created xsi:type="dcterms:W3CDTF">2016-08-04T09:34:20Z</dcterms:created>
  <dcterms:modified xsi:type="dcterms:W3CDTF">2019-11-11T20:13:44Z</dcterms:modified>
</cp:coreProperties>
</file>