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u-my.sharepoint.com/personal/phuoctran_fas_harvard_edu/Documents/Presentations/2024_Manuscript/Data/Tran_Macklis_Subtype_Ribosomes/Individual_analysis_OtherProteins_GO_analysis/"/>
    </mc:Choice>
  </mc:AlternateContent>
  <xr:revisionPtr revIDLastSave="1" documentId="8_{0E2B8572-526E-5D4C-AF07-ADF5020A54C0}" xr6:coauthVersionLast="47" xr6:coauthVersionMax="47" xr10:uidLastSave="{87FFC880-6F7A-BB46-929B-CD0541E03FAE}"/>
  <bookViews>
    <workbookView xWindow="3000" yWindow="3240" windowWidth="24440" windowHeight="11760" xr2:uid="{632B9E11-254B-A34F-A2B9-5E2A7D913D43}"/>
  </bookViews>
  <sheets>
    <sheet name="CAL_Others_3terms_DAVI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5" i="1"/>
  <c r="N6" i="1"/>
  <c r="N7" i="1"/>
  <c r="N8" i="1"/>
  <c r="N9" i="1"/>
  <c r="N10" i="1"/>
  <c r="N11" i="1"/>
  <c r="N12" i="1"/>
  <c r="N13" i="1"/>
  <c r="N2" i="1"/>
  <c r="N3" i="1"/>
  <c r="N4" i="1"/>
</calcChain>
</file>

<file path=xl/sharedStrings.xml><?xml version="1.0" encoding="utf-8"?>
<sst xmlns="http://schemas.openxmlformats.org/spreadsheetml/2006/main" count="902" uniqueCount="577">
  <si>
    <t>Category</t>
  </si>
  <si>
    <t>Term</t>
  </si>
  <si>
    <t>Count</t>
  </si>
  <si>
    <t>%</t>
  </si>
  <si>
    <t>PValue</t>
  </si>
  <si>
    <t>Genes</t>
  </si>
  <si>
    <t>List Total</t>
  </si>
  <si>
    <t>Pop Hits</t>
  </si>
  <si>
    <t>Pop Total</t>
  </si>
  <si>
    <t>Fold Enrichment</t>
  </si>
  <si>
    <t>Bonferroni</t>
  </si>
  <si>
    <t>Benjamini</t>
  </si>
  <si>
    <t>FDR</t>
  </si>
  <si>
    <t>GOTERM_MF_DIRECT</t>
  </si>
  <si>
    <t>GO:0003723~RNA binding</t>
  </si>
  <si>
    <t>P09405, Q62448, Q8CJ67, Q60865, Q60900, Q9Z0H4, P57724, Q6ZPZ3, Q6PEE2, Q6P4T2, Q62093, Q8CJG1, Q8CJG0, Q8K310, Q9R0U0, Q6A0A9, Q7TSY6, Q99ME9, P29341, Q80U78, Q6NZJ6, Q8VDJ3, Q8JZQ9, P62320, P63017, Q9CX86, Q921F2, Q6ZQ58, Q78PY7, Q80WS3, Q80Y20, P63073, Q7TQH0, Q9JKN6, Q8CGC7, Q8BIF2, Q9CQF3, P28659, Q80XI3, Q60809, Q9Z108, Q61701, Q60899, Q922K7, P97379, Q924C1, Q8R1B4, Q8CGZ0, Q8CIN6, Q7TN98, Q9D0E1, Q9WTX2, O70305</t>
  </si>
  <si>
    <t>GOTERM_CC_DIRECT</t>
  </si>
  <si>
    <t>GO:0005737~cytoplasm</t>
  </si>
  <si>
    <t>P09405, Q810U5, Q60865, Q8K4P8, P68181, Q9Z0H4, P57724, Q01097, Q7TPH6, Q8R0S2, Q8CDG3, Q8QZY1, Q923T9, E1U8D0, Q80U78, Q6NZJ6, Q80X50, P31324, Q3UMU9, Q8R010, Q9JHU4, P60229, Q99KE3, Q921F2, Q78PY7, P70288, P63073, Q62188, Q7TQH0, O54781, Q8CGC7, Q99104, Q8R001, Q8BMJ2, P28659, Q61701, Q91WK2, Q8R1B4, P11798, Q924C1, Q8CGZ0, O08579, Q9D2R0, P68369, Q8CIN6, Q7TN98, Q9D0E1, Q91VY9, Q9QUG9, Q62448, Q8CJ67, P14873, P52479, Q3UHH1, Q6PEE2, Q8CIE6, P42669, Q9ERD7, Q8CJG1, Q8CJG0, Q6IR34, P20357, Q9QYH6, Q9R0U0, Q3UJB9, Q0KL02, P28652, Q6A0A9, Q99JX4, P46460, Q7TSY6, Q99ME9, P29341, Q8VDJ3, O88809, P70698, Q8JZQ9, Q8R570, P62320, O54774, P63017, Q6ZQ58, Q9DCH4, Q68FD5, Q80Y20, P31750, Q9JKN6, Q99KP6, Q9D6F9, Q8BIF2, Q9CQF3, F8VPU2, O54865, Q60809, O88196, Q9Z1Q9, Q9Z108, P97379, Q9CWR2, E9Q5C9, Q811P8, Q8BIE6, Q9WTX2, O70305, Q9D0I9, Q5SNZ0, Q8R1N4</t>
  </si>
  <si>
    <t>GO:0003676~nucleic acid binding</t>
  </si>
  <si>
    <t>Q9CX86, Q921F2, P09405, Q78PY7, Q60900, Q80Y20, P57724, Q9Z0H4, Q9JKN6, Q6P4T2, Q8CJG1, Q62093, Q8BIF2, Q8CJG0, P28659, Q8K310, Q60809, Q9R0U0, Q61701, Q60899, Q7TSY6, P97379, P29341, Q8VDJ3, Q8CGZ0, Q8JZQ9, Q8CIN6, Q7TN98, Q9D0E1, Q8C163, Q91VY9</t>
  </si>
  <si>
    <t>GO:0003729~mRNA binding</t>
  </si>
  <si>
    <t>Q9CX86, Q9Z108, Q62448, Q8CJ67, Q60865, Q61701, Q7TSY6, P97379, P29341, Q6NZJ6, Q924C1, Q8VDJ3, Q7TQH0, P57724, Q9JKN6, Q8CIE6, Q8BIF2, Q8CIN6, Q9CQF3, Q8CJG0, P28659, Q9D0E1, O70305, Q80XI3</t>
  </si>
  <si>
    <t>GO:0010494~cytoplasmic stress granule</t>
  </si>
  <si>
    <t>Q921F2, Q9Z108, Q8CJ67, Q6ZQ58, Q60865, P97379, P29341, Q80U78, Q6NZJ6, P63073, Q7TQH0, Q80X50, Q8JZQ9, Q8CJG0, P28659, O70305</t>
  </si>
  <si>
    <t>GO:1990904~ribonucleoprotein complex</t>
  </si>
  <si>
    <t>Q9CX86, Q9Z108, P09405, Q61701, Q7TSY6, Q60899, Q60900, P97379, P29341, Q80WS3, P57724, Q64511, Q9Z0H4, P62320, Q6P4T2, Q8CGC7, Q99104, Q8CJG1, Q8CIN6, Q8CJG0, P28659, Q9D0E1, O70305, P63017</t>
  </si>
  <si>
    <t>GO:0005829~cytosol</t>
  </si>
  <si>
    <t>Q810U5, Q62448, Q60865, P56399, Q5SSL4, P68181, P52479, P57724, P14873, Q6ZPZ3, Q3UHH1, Q6PEE2, Q62093, Q8CJG1, Q7TPH6, Q8CJG0, Q6IR34, Q9QYH6, Q9R0U0, Q8BNU0, P28652, Q6A0A9, P46460, Q99ME9, P29341, Q80U78, Q6NZJ6, O88809, P70698, P31324, Q64511, P62320, Q8R010, P60229, P63017, Q6ZQ58, Q78PY7, Q68FD5, Q80Y20, P63073, Q62188, P31750, Q7TQH0, O54781, Q8CGC7, Q99104, Q8BMJ2, F8VPU2, O54865, Q60809, O88196, Q9Z1Q9, Q9Z108, Q91WK2, P97379, Q9CWR2, Q9EPN1, Q924C1, Q9D2R0, P68369, Q60737, Q9WTX2, O70305, Q91VY9, Q9D0I9, Q5SNZ0, Q9QUG9</t>
  </si>
  <si>
    <t>GO:0005515~protein binding</t>
  </si>
  <si>
    <t>P09405, Q62448, P56399, P52479, P14873, Q01097, Q6ZPZ3, Q3THK3, Q8CIE6, P42669, Q9ERD7, Q8K2C9, Q62093, Q8CJG1, Q7TPH6, Q8CJG0, Q8QZY1, Q6IR34, P20357, Q9QYH6, Q3UJB9, P28652, E1U8D0, P46460, P29341, Q6NZJ6, O88809, P31324, Q8JZQ9, Q64511, Q5DTT2, Q3UMU9, O54774, Q8R010, Q9JHU4, P63017, Q99KE3, Q921F2, Q9CQ69, Q78PY7, Q9DCH4, P70288, Q68FD5, Q8VI24, P63073, Q62188, P31750, Q9JKN6, O54781, Q8CGC7, Q99104, Q8R001, Q8BIF2, Q99KP6, Q9CQF3, P55096, Q80XI3, Q60809, Q8K212, O88196, Q9Z108, Q9CWR2, E9Q5C9, P11798, Q811P8, Q8CGZ0, O08579, P68369, Q60737, Q9WTX2, Q5SNZ0</t>
  </si>
  <si>
    <t>GO:0005634~nucleus</t>
  </si>
  <si>
    <t>P09405, Q8CJ67, P56399, Q920B9, P68181, Q9Z0H4, P52479, P57724, Q6ZPZ3, Q3THK3, Q6P4T2, P42669, Q5DU02, Q62093, Q8CJG1, Q7TPH6, Q8R0S2, Q8CDG3, Q8CJG0, Q8K310, Q9QYH6, Q9R0U0, Q3UJB9, Q6A0A9, Q7TSY6, Q99ME9, P29341, Q6NZJ6, Q8VDJ3, Q80X50, Q64511, P62320, Q3UMU9, Q8R010, P60229, P63017, Q9CX86, Q921F2, Q78PY7, Q8K2F0, P70288, Q08943, Q8VI24, Q80WS3, Q80Y20, P63073, P31750, Q7TQH0, Q9JKN6, O54781, Q8CGC7, P11031, Q8BIF2, Q99KP6, Q9CQF3, P28659, Q99JF8, Q60809, O88196, Q9Z1Q9, Q922K7, Q9CWR2, E9Q5C9, Q9EPN1, Q69Z99, Q924C1, O08579, Q8CIN6, Q60737, Q7TN98, Q9D0E1, Q9WTX2, Q7TNV0, Q91VY9, Q8C163, Q9D0I9</t>
  </si>
  <si>
    <t>GOTERM_BP_DIRECT</t>
  </si>
  <si>
    <t>GO:0006413~translational initiation</t>
  </si>
  <si>
    <t>Q62448, Q99JX4, Q6ZQ58, Q91WK2, Q9DCH4, Q6NZJ6, P63073, Q8QZY1, Q8R1B4, P60229, Q80XI3, Q8JZQ9</t>
  </si>
  <si>
    <t>GO:0098978~glutamatergic synapse</t>
  </si>
  <si>
    <t>Q60865, Q5SSL4, Q68FD5, P63073, P31750, P14873, Q01097, Q99104, P42669, Q8R0S2, F8VPU2, O54865, P20357, Q0KL02, Q9Z108, P28652, Q61701, Q9EPN1, P11798, Q9JLM8, O88809, P31324, Q8R570, O54774, Q9D0E1, P63017</t>
  </si>
  <si>
    <t>GO:0003743~translation initiation factor activity</t>
  </si>
  <si>
    <t>Q62448, Q99JX4, Q91WK2, Q9DCH4, Q6NZJ6, P63073, Q8QZY1, Q8R1B4, P60229, Q80XI3, Q8JZQ9</t>
  </si>
  <si>
    <t>GO:0006417~regulation of translation</t>
  </si>
  <si>
    <t>Q62448, Q6ZQ58, E9Q5C9, Q80U78, Q6NZJ6, P63073, P31750, Q6PEE2, Q8CGC7, Q8CJG1, Q7TN98, Q8CJG0, Q80XI3, Q60809</t>
  </si>
  <si>
    <t>GO:0006397~mRNA processing</t>
  </si>
  <si>
    <t>Q9R0U0, Q921F2, Q61701, Q7TSY6, P29341, Q9Z0H4, Q9JKN6, O54781, P62320, Q6P4T2, Q62093, Q99KP6, Q8BIF2, Q8CIN6, Q9CQF3, P28659, Q9D0E1, P63017</t>
  </si>
  <si>
    <t>GO:0006412~translation</t>
  </si>
  <si>
    <t>Q9Z1Q9, Q62448, Q99JX4, Q91WK2, Q9DCH4, Q6NZJ6, P63073, Q8R1B4, P31750, Q8JZQ9, Q8CGC7, Q8BMJ2, Q8R010, Q8QZY1, P60229, Q80XI3, Q9D0I9</t>
  </si>
  <si>
    <t>GO:0008380~RNA splicing</t>
  </si>
  <si>
    <t>Q9R0U0, Q921F2, Q61701, Q7TSY6, P29341, Q9JKN6, O54781, P62320, Q6P4T2, Q62093, Q99KP6, Q8BIF2, Q8CIN6, P28659, Q9D0E1, P63017</t>
  </si>
  <si>
    <t>GO:0030425~dendrite</t>
  </si>
  <si>
    <t>Q9R0U0, Q9Z108, Q8CJ67, P28652, Q60865, Q61701, P29341, P11798, O88809, P31324, P14873, Q8R570, Q99104, P42669, Q9ERD7, F8VPU2, Q7TN98, Q8CJG0, Q5XJV6, P63017, P20357</t>
  </si>
  <si>
    <t>GO:0014069~postsynaptic density</t>
  </si>
  <si>
    <t>Q62448, P28652, P11798, Q811P8, Q9JLM8, P14873, Q01097, Q8R570, Q5DTT2, P42669, Q7TN98, Q9D0E1, P60229, Q923T9, P63017, P20357</t>
  </si>
  <si>
    <t>GO:0001732~formation of cytoplasmic translation initiation complex</t>
  </si>
  <si>
    <t>Q99JX4, Q91WK2, Q9DCH4, Q8QZY1, Q8R1B4, P60229, Q8JZQ9</t>
  </si>
  <si>
    <t>GO:0005852~eukaryotic translation initiation factor 3 complex</t>
  </si>
  <si>
    <t>GO:0033290~eukaryotic 48S preinitiation complex</t>
  </si>
  <si>
    <t>GO:0016282~eukaryotic 43S preinitiation complex</t>
  </si>
  <si>
    <t>GO:0098794~postsynapse</t>
  </si>
  <si>
    <t>Q0KL02, Q60865, Q61701, Q7TSY6, Q6NZJ6, P63073, Q9JLM8, P31324, P14873, Q01097, Q99104, P42669, O54774, Q7TN98, P63017, P20357</t>
  </si>
  <si>
    <t>GO:0003730~mRNA 3'-UTR binding</t>
  </si>
  <si>
    <t>Q921F2, Q61701, Q6ZQ58, P29341, Q80U78, Q7TN98, P28659, P57724, Q9Z0H4, Q9JKN6</t>
  </si>
  <si>
    <t>GO:0043025~neuronal cell body</t>
  </si>
  <si>
    <t>Q9R0U0, Q9Z108, Q8CJ67, Q61701, P11798, O88809, P31324, P14873, Q01097, Q8R570, Q99104, Q8CIE6, P42669, Q9ERD7, Q8BIF2, Q9D6F9, Q9JHU4, P63017, P20357</t>
  </si>
  <si>
    <t>GO:0030424~axon</t>
  </si>
  <si>
    <t>Q62448, Q8CJ67, Q61701, Q5SSL4, Q80U78, P11798, Q9JLM8, O88809, P14873, Q99104, Q8CIE6, O54774, Q9ERD7, Q7TPH6, Q5XJV6, Q9JHU4, P63017</t>
  </si>
  <si>
    <t>GO:0045202~synapse</t>
  </si>
  <si>
    <t>Q9CX86, P28652, Q60865, Q60899, Q5SSL4, P29341, Q9DCH4, Q9EPN1, P11798, Q811P8, Q62188, Q8JZQ9, P14873, Q01097, P68369, Q8R0S2, Q8CDG3, F8VPU2, Q7TN98, Q8QZY1, Q9D0E1, Q80XI3, Q9QUG9</t>
  </si>
  <si>
    <t>GO:0000166~nucleotide binding</t>
  </si>
  <si>
    <t>Q60865, P31750, P68181, O54781, Q6P4T2, Q8CGC7, Q99104, Q9ERD7, Q9D6F9, Q8BMJ2, Q5XJV6, P55096, O54865, Q923T9, Q0KL02, Q9Z1Q9, P28652, P46460, Q99ME9, P11798, Q9JLM8, P70698, P31324, Q64511, Q9D2R0, P68369, Q60737, Q9JHU4, P63017, Q9D0I9</t>
  </si>
  <si>
    <t>GO:0071541~eukaryotic translation initiation factor 3 complex, eIF3m</t>
  </si>
  <si>
    <t>Q99JX4, Q91WK2, Q9DCH4, Q8R1B4, Q8JZQ9</t>
  </si>
  <si>
    <t>GO:0005654~nucleoplasm</t>
  </si>
  <si>
    <t>Q9CX86, Q921F2, P09405, P70288, Q8VI24, Q80Y20, Q80WS3, P31750, Q920B9, P52479, Q6ZPZ3, Q9Z0H4, Q9JKN6, Q3THK3, O54781, Q6P4T2, P11031, Q62093, Q7TPH6, Q8BIF2, P28659, Q8QZY1, Q6IR34, Q99JF8, Q3UJB9, Q9R0U0, O88196, Q7TSY6, Q99ME9, Q9CWR2, Q80U78, E9Q5C9, Q9EPN1, Q924C1, Q811P8, O08579, Q64511, P62320, Q60737, Q9D0E1, Q9WTX2, Q7TNV0, Q91VY9, Q9D0I9</t>
  </si>
  <si>
    <t>GO:0048026~positive regulation of mRNA splicing, via spliceosome</t>
  </si>
  <si>
    <t>Q9R0U0, P09405, Q7TSY6, Q62093, Q99KP6, Q8CIN6, P63017</t>
  </si>
  <si>
    <t>GO:0036464~cytoplasmic ribonucleoprotein granule</t>
  </si>
  <si>
    <t>Q3UJB9, Q9Z108, P09405, P68369, Q8CJG1, P29341, Q8CJG0, P63073</t>
  </si>
  <si>
    <t>GO:0031369~translation initiation factor binding</t>
  </si>
  <si>
    <t>Q99JX4, Q6ZQ58, Q9DCH4, P28659, Q8R1B4, Q8JZQ9</t>
  </si>
  <si>
    <t>GO:0007399~nervous system development</t>
  </si>
  <si>
    <t>P28652, Q60865, Q60900, Q9JLM8, Q62188, O88809, P31750, Q9JKN6, P42669, Q8BIF2, Q6IR34, Q923T9, Q99KE3, Q5SNZ0</t>
  </si>
  <si>
    <t>GO:0005874~microtubule</t>
  </si>
  <si>
    <t>Q8CJ67, E1U8D0, Q9JLM8, O88809, O08579, P14873, P68369, Q9ERD7, Q8R001, Q9D6F9, Q9JHU4, P63017, P20357</t>
  </si>
  <si>
    <t>GO:0031047~regulatory ncRNA-mediated gene silencing</t>
  </si>
  <si>
    <t>Q8CJG1, Q78PY7, P29341, Q8CJG0, Q924C1, Q9WTX2, Q60809</t>
  </si>
  <si>
    <t>GO:0005524~ATP binding</t>
  </si>
  <si>
    <t>Q60865, P31750, P68181, O54781, Q6P4T2, Q8CGC7, Q99104, Q8BMJ2, Q5XJV6, P55096, Q923T9, Q0KL02, Q9Z1Q9, P28652, P46460, Q6NZJ6, P11798, Q9JLM8, P70698, Q64511, Q9D2R0, Q60737, Q9JHU4, P63017, Q9D0I9</t>
  </si>
  <si>
    <t>GO:0000381~regulation of alternative mRNA splicing, via spliceosome</t>
  </si>
  <si>
    <t>Q7TSY6, Q62093, Q8BIF2, Q8CIN6, P28659, Q9Z0H4, Q9JKN6</t>
  </si>
  <si>
    <t>GO:0043197~dendritic spine</t>
  </si>
  <si>
    <t>Q5DTT2, Q5SSL4, F8VPU2, Q7TN98, P11798, Q811P8, P63017, P31324, P14873, Q01097</t>
  </si>
  <si>
    <t>GO:0006376~mRNA splice site recognition</t>
  </si>
  <si>
    <t>Q9R0U0, Q7TSY6, Q8CIN6, P28659, Q9Z0H4</t>
  </si>
  <si>
    <t>GO:0005730~nucleolus</t>
  </si>
  <si>
    <t>O88196, P09405, Q8CJ67, Q99ME9, Q922K7, Q08943, E9Q5C9, Q80WS3, Q64511, Q9JKN6, O54781, P11031, Q8R0S2, Q8QZY1, Q7TNV0, P63017, Q91VY9, Q9D0I9</t>
  </si>
  <si>
    <t>GO:0048813~dendrite morphogenesis</t>
  </si>
  <si>
    <t>Q61701, F8VPU2, P11798, Q9JLM8, O88809, P20357</t>
  </si>
  <si>
    <t>GO:0043005~neuron projection</t>
  </si>
  <si>
    <t>Q9Z108, Q8CJ67, P28652, F8VPU2, Q7TN98, P11798, Q9JLM8, O88809, Q923T9, P20357, Q9QUG9, Q01097</t>
  </si>
  <si>
    <t>GO:0005681~spliceosomal complex</t>
  </si>
  <si>
    <t>Q9R0U0, P62320, Q6P4T2, P09405, Q62093, Q99KP6, P29341, Q9D0E1, P63017</t>
  </si>
  <si>
    <t>GO:0045070~positive regulation of viral genome replication</t>
  </si>
  <si>
    <t>O54781, Q9Z108, Q8K2C9, Q6ZQ58, Q60809</t>
  </si>
  <si>
    <t>GO:0034063~stress granule assembly</t>
  </si>
  <si>
    <t>P97379, Q9JHU4, O70305, Q7TQH0, Q80X50</t>
  </si>
  <si>
    <t>GO:0000932~P-body</t>
  </si>
  <si>
    <t>Q3UJB9, Q60865, Q8CJG1, Q80U78, Q8CJG0, P63073, Q60809</t>
  </si>
  <si>
    <t>GO:0016281~eukaryotic translation initiation factor 4F complex</t>
  </si>
  <si>
    <t>Q62448, Q6NZJ6, P63073, Q80XI3</t>
  </si>
  <si>
    <t>GO:0035925~mRNA 3'-UTR AU-rich region binding</t>
  </si>
  <si>
    <t>Q9CX86, Q61701, Q60900, Q9CQF3, Q8CJG0</t>
  </si>
  <si>
    <t>GO:0042995~cell projection</t>
  </si>
  <si>
    <t>Q0KL02, Q60865, Q61701, Q5SSL4, P29341, P11798, Q811P8, Q62188, O88809, P14873, Q5DTT2, Q9ERD7, Q9D6F9, Q7TPH6, F8VPU2, Q7TN98, Q5XJV6, P20357, Q9QUG9, Q5SNZ0</t>
  </si>
  <si>
    <t>GO:0017101~aminoacyl-tRNA synthetase multienzyme complex</t>
  </si>
  <si>
    <t>Q8CGC7, Q8BMJ2, Q8R010, Q9D0I9</t>
  </si>
  <si>
    <t>GO:0000398~mRNA splicing, via spliceosome</t>
  </si>
  <si>
    <t>Q9R0U0, Q9CX86, P62320, Q6P4T2, Q62093, Q99KP6, P63017, Q9JKN6</t>
  </si>
  <si>
    <t>GO:0019901~protein kinase binding</t>
  </si>
  <si>
    <t>Q9CX86, P28652, P46460, Q68FD5, Q9EPN1, O88809, P31750, P31324, Q99104, Q8R001, Q8R0S2, Q9WTX2, P20357</t>
  </si>
  <si>
    <t>GO:0032839~dendrite cytoplasm</t>
  </si>
  <si>
    <t>Q9Z108, Q8CJ67, P42669, P11798, P20357</t>
  </si>
  <si>
    <t>GO:0043488~regulation of mRNA stability</t>
  </si>
  <si>
    <t>Q61701, Q8CJG1, Q80U78, Q8CJG0, P57724</t>
  </si>
  <si>
    <t>GO:0030426~growth cone</t>
  </si>
  <si>
    <t>Q8CIE6, Q61701, Q9ERD7, Q7TN98, Q9JLM8, Q62188, O88809, P14873</t>
  </si>
  <si>
    <t>GO:0036002~pre-mRNA binding</t>
  </si>
  <si>
    <t>Q7TSY6, Q62093, P28659, Q9Z0H4</t>
  </si>
  <si>
    <t>GO:0003725~double-stranded RNA binding</t>
  </si>
  <si>
    <t>Q9Z108, Q8CJ67, Q8CJG1, Q68FD5, Q8CJG0, Q9WTX2</t>
  </si>
  <si>
    <t>GO:0004674~protein serine/threonine kinase activity</t>
  </si>
  <si>
    <t>O54781, Q0KL02, P28652, Q5SSL4, Q60737, Q5XJV6, P11798, Q9JLM8, P31750, Q923T9, P68181</t>
  </si>
  <si>
    <t>GO:0042802~identical protein binding</t>
  </si>
  <si>
    <t>Q921F2, P09405, Q9DCH4, Q62188, P31750, Q9CPU4, Q6P4T2, Q8CGC7, Q99104, P11031, Q8R001, Q7TPH6, Q99KP6, Q9CQF3, Q923T9, Q8BH59, Q8K310, Q9QYH6, P28652, Q6NZJ6, P11798, P70698, P68369, Q60737, Q9WTX2</t>
  </si>
  <si>
    <t>GO:0035196~miRNA processing</t>
  </si>
  <si>
    <t>Q8CJG1, Q80U78, Q8CJG0, Q9WTX2</t>
  </si>
  <si>
    <t>GO:0106310~protein serine kinase activity</t>
  </si>
  <si>
    <t>O54781, Q0KL02, P28652, Q60737, Q5XJV6, P11798, Q9JLM8, P31750, Q923T9, P68181</t>
  </si>
  <si>
    <t>GO:0015630~microtubule cytoskeleton</t>
  </si>
  <si>
    <t>Q810U5, P68369, Q9ERD7, Q8R001, Q7TPH6, Q9D6F9, P31750, P20357</t>
  </si>
  <si>
    <t>GO:0043232~intracellular non-membrane-bounded organelle</t>
  </si>
  <si>
    <t>Q921F2, Q60865, Q80XI3, Q60809</t>
  </si>
  <si>
    <t>GO:0005085~guanyl-nucleotide exchange factor activity</t>
  </si>
  <si>
    <t>Q5DTT2, Q0KL02, Q7TPH6, Q5SSL4, Q8R0S2, F8VPU2, Q9QUG9, Q5SNZ0</t>
  </si>
  <si>
    <t>GO:0006446~regulation of translational initiation</t>
  </si>
  <si>
    <t>Q6PEE2, Q62448, Q6NZJ6, Q8JZQ9</t>
  </si>
  <si>
    <t>GO:0005954~calcium- and calmodulin-dependent protein kinase complex</t>
  </si>
  <si>
    <t>P28652, P11798, Q923T9</t>
  </si>
  <si>
    <t>GO:1905172~RISC complex binding</t>
  </si>
  <si>
    <t>Q78PY7, Q8CJG0, Q924C1</t>
  </si>
  <si>
    <t>GO:0032991~protein-containing complex</t>
  </si>
  <si>
    <t>Q8CJ67, P29341, Q68FD5, P70288, P63073, P31750, P52479, Q3THK3, O54865, Q3TDQ1, Q6IR34, P63017, P20357, Q8C163, Q9QYH6</t>
  </si>
  <si>
    <t>GO:0000082~G1/S transition of mitotic cell cycle</t>
  </si>
  <si>
    <t>P28652, P11798, P63073, Q923T9, P63017</t>
  </si>
  <si>
    <t>GO:0043226~organelle</t>
  </si>
  <si>
    <t>GO:0016442~RISC complex</t>
  </si>
  <si>
    <t>Q8CJG1, Q78PY7, Q8CJG0, Q924C1, P63073, Q9WTX2</t>
  </si>
  <si>
    <t>GO:0006886~intracellular protein transport</t>
  </si>
  <si>
    <t>P68369, Q8CIE6, P60060, O54774, P46460, Q9JME5, Q68FD5, Q924C1</t>
  </si>
  <si>
    <t>GO:0030117~membrane coat</t>
  </si>
  <si>
    <t>Q8CIE6, O54774, Q9JME5, Q68FD5</t>
  </si>
  <si>
    <t>GO:0071013~catalytic step 2 spliceosome</t>
  </si>
  <si>
    <t>Q9CX86, P62320, Q6P4T2, Q99KP6, P29341, Q9D0E1</t>
  </si>
  <si>
    <t>GO:1903076~regulation of protein localization to plasma membrane</t>
  </si>
  <si>
    <t>P28652, Q60737, P11798, Q923T9</t>
  </si>
  <si>
    <t>GO:0097440~apical dendrite</t>
  </si>
  <si>
    <t>Q61701, P20357, P14873, Q01097</t>
  </si>
  <si>
    <t>GO:0043198~dendritic shaft</t>
  </si>
  <si>
    <t>Q8CJ67, P46460, P63017, P20357, P31324</t>
  </si>
  <si>
    <t>GO:0006418~tRNA aminoacylation for protein translation</t>
  </si>
  <si>
    <t>Q9Z1Q9, Q8CGC7, Q8BMJ2, Q9D0I9</t>
  </si>
  <si>
    <t>GO:0006396~RNA processing</t>
  </si>
  <si>
    <t>P62320, Q6P4T2, Q61701, Q922K7, Q8CGZ0</t>
  </si>
  <si>
    <t>GO:0016579~protein deubiquitination</t>
  </si>
  <si>
    <t>Q5DU02, P56399, Q9DCH4, Q8CDG3, P52479</t>
  </si>
  <si>
    <t>GO:0008298~intracellular mRNA localization</t>
  </si>
  <si>
    <t>Q9Z108, Q8CJ67, Q60865</t>
  </si>
  <si>
    <t>GO:0062029~positive regulation of stress granule assembly</t>
  </si>
  <si>
    <t>Q60865, P97379, Q80X50</t>
  </si>
  <si>
    <t>GO:0016441~post-transcriptional gene silencing</t>
  </si>
  <si>
    <t>Q80U78, P28659, Q9Z0H4</t>
  </si>
  <si>
    <t>GO:1990124~messenger ribonucleoprotein complex</t>
  </si>
  <si>
    <t>Q9Z108, Q8CJ67, Q7TN98</t>
  </si>
  <si>
    <t>GO:0007017~microtubule-based process</t>
  </si>
  <si>
    <t>P68369, Q9ERD7, Q9D6F9, P14873</t>
  </si>
  <si>
    <t>GO:0016874~ligase activity</t>
  </si>
  <si>
    <t>Q9Z1Q9, Q8CGC7, Q8BMJ2, P70698, Q9D0I9, Q9D2R0</t>
  </si>
  <si>
    <t>GO:0010608~post-transcriptional regulation of gene expression</t>
  </si>
  <si>
    <t>Q6ZQ58, Q9CQF3, Q80U78, Q8K310</t>
  </si>
  <si>
    <t>GO:0045727~positive regulation of translation</t>
  </si>
  <si>
    <t>Q62448, Q6ZQ58, Q8CJG0, P60229, Q80XI3</t>
  </si>
  <si>
    <t>GO:0035198~miRNA binding</t>
  </si>
  <si>
    <t>Q8CJG1, Q80U78, Q8CJG0, Q8K310</t>
  </si>
  <si>
    <t>GO:0048511~rhythmic process</t>
  </si>
  <si>
    <t>Q921F2, Q7TPH6, Q60737, P70288, Q9QYH6, Q01097</t>
  </si>
  <si>
    <t>GO:0070922~RISC complex assembly</t>
  </si>
  <si>
    <t>Q8CJG1, Q8CJG0, Q9WTX2</t>
  </si>
  <si>
    <t>GO:0006468~protein phosphorylation</t>
  </si>
  <si>
    <t>O54781, Q0KL02, P28652, Q60737, Q5XJV6, P11798, Q9JLM8, Q9WTX2, P31750, Q923T9, P68181</t>
  </si>
  <si>
    <t>GO:0150052~regulation of postsynapse assembly</t>
  </si>
  <si>
    <t>Q5DTT2, Q9JLM8, O88809, P14873</t>
  </si>
  <si>
    <t>GO:0140693~molecular condensate scaffold activity</t>
  </si>
  <si>
    <t>Q921F2, Q60865, P97379, Q8K2F0</t>
  </si>
  <si>
    <t>GO:0004812~aminoacyl-tRNA ligase activity</t>
  </si>
  <si>
    <t>GO:0004672~protein kinase activity</t>
  </si>
  <si>
    <t>GO:0048471~perinuclear region of cytoplasm</t>
  </si>
  <si>
    <t>Q99ME9, P63073, Q8CGZ0, P31324, P68181, P14873, Q8R570, Q6PEE2, Q7TN98, Q9WTX2, O70305, P63017, Q8K212</t>
  </si>
  <si>
    <t>GO:0004843~cysteine-type deubiquitinase activity</t>
  </si>
  <si>
    <t>GO:0008135~translation factor activity, RNA binding</t>
  </si>
  <si>
    <t>Q62448, Q7TN98, Q6NZJ6</t>
  </si>
  <si>
    <t>GO:0021952~central nervous system projection neuron axonogenesis</t>
  </si>
  <si>
    <t>Q7TPH6, Q9JLM8, O88809</t>
  </si>
  <si>
    <t>GO:0070578~RISC-loading complex</t>
  </si>
  <si>
    <t>GO:0018105~peptidyl-serine phosphorylation</t>
  </si>
  <si>
    <t>O54781, P28652, Q60737, P11798, Q9JLM8, P31750</t>
  </si>
  <si>
    <t>GO:0016740~transferase activity</t>
  </si>
  <si>
    <t>O88196, Q0KL02, P28652, Q922K7, Q9CWR2, Q8K4P8, Q80WS3, Q80Y20, P11798, Q9JLM8, P31750, P68181, Q9CPU4, O54781, Q99KP6, Q7TPH6, Q60737, Q5XJV6, Q3TDQ1, Q923T9</t>
  </si>
  <si>
    <t>GO:0060213~positive regulation of nuclear-transcribed mRNA poly(A) tail shortening</t>
  </si>
  <si>
    <t>P29341, Q8CJG0, Q60809</t>
  </si>
  <si>
    <t>GO:0000340~RNA 7-methylguanosine cap binding</t>
  </si>
  <si>
    <t>Q6ZQ58, Q8CJG0, P63073</t>
  </si>
  <si>
    <t>GO:0017148~negative regulation of translation</t>
  </si>
  <si>
    <t>Q8CGC7, P09405, Q60865, Q6ZQ58, P63073</t>
  </si>
  <si>
    <t>GO:0099092~postsynaptic density, intracellular component</t>
  </si>
  <si>
    <t>Q5DTT2, Q5SSL4, Q8R0S2, Q01097</t>
  </si>
  <si>
    <t>GO:0031054~pre-miRNA processing</t>
  </si>
  <si>
    <t>GO:0030307~positive regulation of cell growth</t>
  </si>
  <si>
    <t>Q3UMU9, Q62448, Q60737, Q6NZJ6, P31750</t>
  </si>
  <si>
    <t>GO:0033962~P-body assembly</t>
  </si>
  <si>
    <t>Q9JHU4, O70305, Q60809</t>
  </si>
  <si>
    <t>GO:0043209~myelin sheath</t>
  </si>
  <si>
    <t>P68369, P46460, Q9D6F9, Q68FD5, P63017, Q8BH59</t>
  </si>
  <si>
    <t>GO:0019899~enzyme binding</t>
  </si>
  <si>
    <t>P62320, Q0KL02, Q8K2C9, Q5DU02, P70288, P63073, Q9WTX2, P31750, P63017</t>
  </si>
  <si>
    <t>GO:0035235~ionotropic glutamate receptor signaling pathway</t>
  </si>
  <si>
    <t>Q7TN98, P11798, Q01097</t>
  </si>
  <si>
    <t>GO:1900153~positive regulation of nuclear-transcribed mRNA catabolic process, deadenylation-dependent decay</t>
  </si>
  <si>
    <t>GO:0070935~3'-UTR-mediated mRNA stabilization</t>
  </si>
  <si>
    <t>Q9CX86, Q921F2, Q61701</t>
  </si>
  <si>
    <t>GO:0140297~DNA-binding transcription factor binding</t>
  </si>
  <si>
    <t>P11031, P42669, P70288, P63073, Q99JF8, Q60809</t>
  </si>
  <si>
    <t>GO:0005516~calmodulin binding</t>
  </si>
  <si>
    <t>Q99104, P28652, P11798, P31750, Q923T9, P20357</t>
  </si>
  <si>
    <t>GO:0030154~cell differentiation</t>
  </si>
  <si>
    <t>Q7TPM1, P28652, Q60865, Q60900, Q80U78, Q9JLM8, O88809, O54781, Q8R010, Q9CQF3, Q8CJG0, Q6IR34, Q923T9</t>
  </si>
  <si>
    <t>GO:0005794~Golgi apparatus</t>
  </si>
  <si>
    <t>O88196, E1U8D0, P46460, Q9JME5, Q811P8, Q99104, Q8CIE6, O54774, Q8CDG3, Q8CJG0, Q5XJV6, O70305, Q6IR34, Q91VY9, Q8K212, Q5SNZ0</t>
  </si>
  <si>
    <t>GO:0005856~cytoskeleton</t>
  </si>
  <si>
    <t>P28652, E1U8D0, Q68FD5, P14873, Q01097, P68369, Q8BIE6, Q9ERD7, Q8R001, Q99KP6, Q9D6F9, Q7TPH6, F8VPU2, Q9JHU4, P20357, Q5SNZ0</t>
  </si>
  <si>
    <t>GO:0032012~regulation of ARF protein signal transduction</t>
  </si>
  <si>
    <t>Q5DTT2, Q8R0S2, Q01097</t>
  </si>
  <si>
    <t>GO:0120283~protein serine/threonine kinase binding</t>
  </si>
  <si>
    <t>P46460, Q68FD5, P31750</t>
  </si>
  <si>
    <t>GO:0008234~cysteine-type peptidase activity</t>
  </si>
  <si>
    <t>GO:0006338~chromatin remodeling</t>
  </si>
  <si>
    <t>Q3UMU9, Q8K2F0, P70288, Q8VI24, Q7TNV0, Q99JF8</t>
  </si>
  <si>
    <t>GO:0005622~intracellular anatomical structure</t>
  </si>
  <si>
    <t>Q9ERD7, Q8BIF2, Q9WTX2, P63017, P20357</t>
  </si>
  <si>
    <t>GO:0004683~calmodulin-dependent protein kinase activity</t>
  </si>
  <si>
    <t>GO:0001764~neuron migration</t>
  </si>
  <si>
    <t>P68369, Q8VI24, Q9JLM8, O88809, Q64511</t>
  </si>
  <si>
    <t>GO:0016301~kinase activity</t>
  </si>
  <si>
    <t>GO:0048025~negative regulation of mRNA splicing, via spliceosome</t>
  </si>
  <si>
    <t>Q9R0U0, Q7TSY6, P57724</t>
  </si>
  <si>
    <t>GO:0106222~lncRNA binding</t>
  </si>
  <si>
    <t>Q8K2F0, P28659, Q9Z0H4</t>
  </si>
  <si>
    <t>GO:0016310~phosphorylation</t>
  </si>
  <si>
    <t>GO:0001650~fibrillar center</t>
  </si>
  <si>
    <t>P09405, E9Q5C9, Q80WS3, Q811P8, Q8QZY1</t>
  </si>
  <si>
    <t>GO:0016607~nuclear speck</t>
  </si>
  <si>
    <t>O54781, Q9R0U0, Q921F2, Q62093, Q99KP6, P63073, Q7TQH0, Q60809</t>
  </si>
  <si>
    <t>GO:0098685~Schaffer collateral - CA1 synapse</t>
  </si>
  <si>
    <t>Q0KL02, Q99104, Q5SSL4, Q8R0S2, P11798</t>
  </si>
  <si>
    <t>GO:0016567~protein ubiquitination</t>
  </si>
  <si>
    <t>Q3UHH1, O88196, Q99KP6, Q7TPH6, Q8R010, Q8K4P8, Q8CDG3, P31750</t>
  </si>
  <si>
    <t>GO:0030182~neuron differentiation</t>
  </si>
  <si>
    <t>P68369, Q61701, Q9ERD7, P70288, Q6NZJ6, P63073</t>
  </si>
  <si>
    <t>GO:0043022~ribosome binding</t>
  </si>
  <si>
    <t>Q8CJ67, P60060, Q7TN98, Q8R1B4</t>
  </si>
  <si>
    <t>GO:0035278~miRNA-mediated gene silencing by inhibition of translation</t>
  </si>
  <si>
    <t>Q8CJG1, Q8CJG0, Q6NZJ6</t>
  </si>
  <si>
    <t>GO:0042835~BRE binding</t>
  </si>
  <si>
    <t>Q7TSY6, P28659</t>
  </si>
  <si>
    <t>GO:0061003~positive regulation of dendritic spine morphogenesis</t>
  </si>
  <si>
    <t>Q8CJ67, P28652, Q60865</t>
  </si>
  <si>
    <t>GO:0000226~microtubule cytoskeleton organization</t>
  </si>
  <si>
    <t>P68369, Q9ERD7, Q9D6F9, P20357, P14873</t>
  </si>
  <si>
    <t>GO:0021766~hippocampus development</t>
  </si>
  <si>
    <t>Q9CQ69, P68369, P70288, O88809</t>
  </si>
  <si>
    <t>GO:0000993~RNA polymerase II complex binding</t>
  </si>
  <si>
    <t>Q8CJG1, Q9CWR2, Q8CJG0</t>
  </si>
  <si>
    <t>GO:0050808~synapse organization</t>
  </si>
  <si>
    <t>P68369, Q99104, Q60865, Q9EPN1</t>
  </si>
  <si>
    <t>GO:0016192~vesicle-mediated transport</t>
  </si>
  <si>
    <t>Q99104, Q8CIE6, O54774, P46460, Q9JME5, Q68FD5</t>
  </si>
  <si>
    <t>GO:0042470~melanosome</t>
  </si>
  <si>
    <t>Q99104, Q78PY7, Q68FD5, P63017</t>
  </si>
  <si>
    <t>GO:0008017~microtubule binding</t>
  </si>
  <si>
    <t>Q8R001, Q9JLM8, O88809, P20357, P14873, Q5SNZ0</t>
  </si>
  <si>
    <t>GO:0046907~intracellular transport</t>
  </si>
  <si>
    <t>O54774, Q9JME5, P14873</t>
  </si>
  <si>
    <t>GO:0007264~small GTPase-mediated signal transduction</t>
  </si>
  <si>
    <t>P97379, Q811P8, Q9QUG9, Q5SNZ0</t>
  </si>
  <si>
    <t>GO:0033017~sarcoplasmic reticulum membrane</t>
  </si>
  <si>
    <t>P28652, Q8CGZ0, Q923T9</t>
  </si>
  <si>
    <t>GO:0009059~macromolecule biosynthetic process</t>
  </si>
  <si>
    <t>Q62448, Q6NZJ6</t>
  </si>
  <si>
    <t>GO:0098964~anterograde dendritic transport of messenger ribonucleoprotein complex</t>
  </si>
  <si>
    <t>Q9Z108, Q8CJ67</t>
  </si>
  <si>
    <t>GO:0004521~RNA endonuclease activity</t>
  </si>
  <si>
    <t>Q78PY7, Q8CJG0, Q8C163</t>
  </si>
  <si>
    <t>GO:0016787~hydrolase activity</t>
  </si>
  <si>
    <t>P56399, P46460, Q78PY7, Q9DCH4, P70288, Q62188, P52479, Q6P4T2, P68369, Q5DU02, Q8CDG3, P55096, Q8CJG0, P63017, Q8C163, Q60809</t>
  </si>
  <si>
    <t>GO:0006974~DNA damage response</t>
  </si>
  <si>
    <t>Q3UMU9, Q99KP6, Q08943, Q8CDG3, Q80Y20, P31750, Q920B9, P52479</t>
  </si>
  <si>
    <t>GO:0010975~regulation of neuron projection development</t>
  </si>
  <si>
    <t>P31750, Q923T9, Q5SNZ0</t>
  </si>
  <si>
    <t>GO:0048675~axon extension</t>
  </si>
  <si>
    <t>Q9JLM8, O88809, P14873</t>
  </si>
  <si>
    <t>GO:0000184~nuclear-transcribed mRNA catabolic process, nonsense-mediated decay</t>
  </si>
  <si>
    <t>Q6PEE2, P29341, P60229</t>
  </si>
  <si>
    <t>GO:0046726~positive regulation by virus of viral protein levels in host cell</t>
  </si>
  <si>
    <t>Q9Z108, Q8K2C9</t>
  </si>
  <si>
    <t>GO:0098963~dendritic transport of messenger ribonucleoprotein complex</t>
  </si>
  <si>
    <t>Q9Z108, P42669</t>
  </si>
  <si>
    <t>GO:0072318~clathrin coat disassembly</t>
  </si>
  <si>
    <t>Q68FD5, P63017</t>
  </si>
  <si>
    <t>GO:0035101~FACT complex</t>
  </si>
  <si>
    <t>Q08943, Q920B9</t>
  </si>
  <si>
    <t>GO:0098808~mRNA cap binding</t>
  </si>
  <si>
    <t>Q8CJG0, P63073</t>
  </si>
  <si>
    <t>GO:0005519~cytoskeletal regulatory protein binding</t>
  </si>
  <si>
    <t>P20357, P14873</t>
  </si>
  <si>
    <t>GO:0030027~lamellipodium</t>
  </si>
  <si>
    <t>Q60865, Q9ERD7, P29341, Q62188, Q5SNZ0</t>
  </si>
  <si>
    <t>GO:0008270~zinc ion binding</t>
  </si>
  <si>
    <t>Q3UHH1, Q8CGC7, Q5DU02, P56399, Q7TPH6, Q80Y20, Q69Z99, Q8K310, Q91VY9, Q01097</t>
  </si>
  <si>
    <t>GO:0006605~protein targeting</t>
  </si>
  <si>
    <t>P60060, O54774, Q9EPN1</t>
  </si>
  <si>
    <t>GO:0099524~postsynaptic cytosol</t>
  </si>
  <si>
    <t>P11798, P63073, P63017</t>
  </si>
  <si>
    <t>GO:0045773~positive regulation of axon extension</t>
  </si>
  <si>
    <t>Q62448, Q811P8, P14873</t>
  </si>
  <si>
    <t>GO:0001662~behavioral fear response</t>
  </si>
  <si>
    <t>Q6NZJ6, P63073, Q01097</t>
  </si>
  <si>
    <t>GO:0007409~axonogenesis</t>
  </si>
  <si>
    <t>Q9JLM8, P20357, Q64511, P14873</t>
  </si>
  <si>
    <t>GO:0045944~positive regulation of transcription by RNA polymerase II</t>
  </si>
  <si>
    <t>P09405, Q9CWR2, P70288, Q8K2F0, Q8VI24, P31750, Q3THK3, O54774, Q8CJG1, Q8CJG0, Q7TNV0, Q99JF8, Q60809</t>
  </si>
  <si>
    <t>GO:0098989~NMDA selective glutamate receptor signaling pathway</t>
  </si>
  <si>
    <t>P11798, Q01097</t>
  </si>
  <si>
    <t>GO:0075525~viral translational termination-reinitiation</t>
  </si>
  <si>
    <t>Q8QZY1, Q8JZQ9</t>
  </si>
  <si>
    <t>GO:0016183~synaptic vesicle coating</t>
  </si>
  <si>
    <t>O54774, Q9JME5</t>
  </si>
  <si>
    <t>GO:0035061~interchromatin granule</t>
  </si>
  <si>
    <t>Q921F2, Q62093</t>
  </si>
  <si>
    <t>GO:0140545~ATP-dependent protein disaggregase activity</t>
  </si>
  <si>
    <t>P46460, P63017</t>
  </si>
  <si>
    <t>GO:0046872~metal ion binding</t>
  </si>
  <si>
    <t>P56399, P70288, Q80Y20, Q01097, Q6ZPZ3, Q3UHH1, Q8CGC7, Q9ERD7, Q5DU02, Q9D6F9, Q7TPH6, Q5XJV6, Q8CJG0, O54865, Q3TDQ1, Q8BH59, Q8K310, Q60809, O88196, P46460, Q9CWR2, Q69Z99, P11798, Q64511, P68369, Q7TN98, Q8C163, Q91VY9, Q9QUG9</t>
  </si>
  <si>
    <t>GO:0003682~chromatin binding</t>
  </si>
  <si>
    <t>Q08943, Q8K2F0, Q9CQF3, P70288, Q8VI24, Q99JF8, Q64511, Q6ZPZ3</t>
  </si>
  <si>
    <t>GO:0000278~mitotic cell cycle</t>
  </si>
  <si>
    <t>P68369, Q9ERD7, Q9D6F9, Q68FD5</t>
  </si>
  <si>
    <t>GO:0043204~perikaryon</t>
  </si>
  <si>
    <t>P28652, Q61701, Q8BIF2, P63017, P14873</t>
  </si>
  <si>
    <t>GO:0004518~nuclease activity</t>
  </si>
  <si>
    <t>Q78PY7, Q8CJG0, Q8C163, Q60809</t>
  </si>
  <si>
    <t>GO:0048786~presynaptic active zone</t>
  </si>
  <si>
    <t>Q8R570, Q0KL02, O54865</t>
  </si>
  <si>
    <t>GO:0045471~response to ethanol</t>
  </si>
  <si>
    <t>Q6NZJ6, P63017, Q01097, Q9D2R0</t>
  </si>
  <si>
    <t>GO:0010507~negative regulation of autophagy</t>
  </si>
  <si>
    <t>Q62448, Q6NZJ6, P31750</t>
  </si>
  <si>
    <t>GO:0051726~regulation of cell cycle</t>
  </si>
  <si>
    <t>Q921F2, Q60737, Q80U78, P28659, P63017</t>
  </si>
  <si>
    <t>GO:0099566~regulation of postsynaptic cytosolic calcium ion concentration</t>
  </si>
  <si>
    <t>Q99104, Q01097</t>
  </si>
  <si>
    <t>GO:0120183~positive regulation of focal adhesion disassembly</t>
  </si>
  <si>
    <t>Q8R001, Q8R0S2</t>
  </si>
  <si>
    <t>GO:0099175~regulation of postsynapse organization</t>
  </si>
  <si>
    <t>Q9D0E1, P31750, P63017</t>
  </si>
  <si>
    <t>GO:0035654~clathrin-coated vesicle cargo loading, AP-3-mediated</t>
  </si>
  <si>
    <t>GO:0031428~box C/D methylation guide snoRNP complex</t>
  </si>
  <si>
    <t>E9Q5C9, Q80WS3</t>
  </si>
  <si>
    <t>GO:0044307~dendritic branch</t>
  </si>
  <si>
    <t>P20357, Q01097</t>
  </si>
  <si>
    <t>GO:0016604~nuclear body</t>
  </si>
  <si>
    <t>P62320, Q8BMJ2, Q8CIN6, Q9CQF3, P63073, Q60809</t>
  </si>
  <si>
    <t>GO:0016358~dendrite development</t>
  </si>
  <si>
    <t>P70288, P20357, P14873</t>
  </si>
  <si>
    <t>GO:0007416~synapse assembly</t>
  </si>
  <si>
    <t>Q60865, F8VPU2, P14873</t>
  </si>
  <si>
    <t>GO:0005819~spindle</t>
  </si>
  <si>
    <t>Q99KP6, Q68FD5, P31750, O08579</t>
  </si>
  <si>
    <t>GO:0008284~positive regulation of cell population proliferation</t>
  </si>
  <si>
    <t>O54781, P42669, Q922K7, Q60737, P70288, E9Q5C9, Q9WTX2, Q60809</t>
  </si>
  <si>
    <t>GO:0050804~modulation of chemical synaptic transmission</t>
  </si>
  <si>
    <t>Q9Z108, Q0KL02, Q5SSL4, P31324</t>
  </si>
  <si>
    <t>GO:0043547~positive regulation of GTPase activity</t>
  </si>
  <si>
    <t>Q8R001, Q8BMJ2, Q5SSL4, Q9QUG9</t>
  </si>
  <si>
    <t>GO:0006816~calcium ion transport</t>
  </si>
  <si>
    <t>P28652, P11798, Q923T9, Q01097</t>
  </si>
  <si>
    <t>GO:0032984~protein-containing complex disassembly</t>
  </si>
  <si>
    <t>GO:0005726~perichromatin fibrils</t>
  </si>
  <si>
    <t>GO:1990275~preribosome binding</t>
  </si>
  <si>
    <t>Q99ME9, Q91VY9</t>
  </si>
  <si>
    <t>GO:0000792~heterochromatin</t>
  </si>
  <si>
    <t>P70288, Q99JF8, Q64511</t>
  </si>
  <si>
    <t>GO:0005080~protein kinase C binding</t>
  </si>
  <si>
    <t>Q62093, P31750, Q5SNZ0</t>
  </si>
  <si>
    <t>GO:0050885~neuromuscular process controlling balance</t>
  </si>
  <si>
    <t>Q99104, P28652, Q5SSL4</t>
  </si>
  <si>
    <t>GO:0005881~cytoplasmic microtubule</t>
  </si>
  <si>
    <t>P68369, Q8R001, Q9JHU4</t>
  </si>
  <si>
    <t>GO:0005783~endoplasmic reticulum</t>
  </si>
  <si>
    <t>Q9Z108, Q8CJ67, Q811P8, Q8CGZ0, O08579, Q9CPU4, Q99104, P60060, Q8K2C9, Q8BMJ2, Q8CDG3, Q7TN98, Q3TDQ1, Q6IR34, Q5SNZ0</t>
  </si>
  <si>
    <t>GO:0005952~cAMP-dependent protein kinase complex</t>
  </si>
  <si>
    <t>P31324, P68181</t>
  </si>
  <si>
    <t>GO:1904115~axon cytoplasm</t>
  </si>
  <si>
    <t>O54774, Q9JME5, Q9JHU4</t>
  </si>
  <si>
    <t>GO:0046777~protein autophosphorylation</t>
  </si>
  <si>
    <t>GO:0000785~chromatin</t>
  </si>
  <si>
    <t>O54781, Q921F2, Q60737, Q8K2F0, P70288, Q8VI24, Q9QYH6</t>
  </si>
  <si>
    <t>GO:0140492~metal-dependent deubiquitinase activity</t>
  </si>
  <si>
    <t>Q91WK2, Q9DCH4</t>
  </si>
  <si>
    <t>GO:0009931~calcium-dependent protein serine/threonine kinase activity</t>
  </si>
  <si>
    <t>P28652, P11798</t>
  </si>
  <si>
    <t>GO:0030422~siRNA processing</t>
  </si>
  <si>
    <t>Q8CJG0, Q9WTX2</t>
  </si>
  <si>
    <t>GO:0006892~post-Golgi vesicle-mediated transport</t>
  </si>
  <si>
    <t>Q99104, Q9EPN1</t>
  </si>
  <si>
    <t>GO:0010586~miRNA metabolic process</t>
  </si>
  <si>
    <t>Q8CJG1, Q8CJG0</t>
  </si>
  <si>
    <t>GO:0010501~RNA secondary structure unwinding</t>
  </si>
  <si>
    <t>GO:0021860~pyramidal neuron development</t>
  </si>
  <si>
    <t>Q9CQ69, O88809</t>
  </si>
  <si>
    <t>GO:0042382~paraspeckles</t>
  </si>
  <si>
    <t>Q9CQF3, Q9D0E1</t>
  </si>
  <si>
    <t>GO:0070883~pre-miRNA binding</t>
  </si>
  <si>
    <t>Q924C1, Q9WTX2</t>
  </si>
  <si>
    <t>GO:0008494~translation activator activity</t>
  </si>
  <si>
    <t>Q6PEE2, Q6ZQ58</t>
  </si>
  <si>
    <t>GO:0006281~DNA repair</t>
  </si>
  <si>
    <t>Q3UMU9, Q99KP6, Q08943, Q8CDG3, Q920B9, P52479</t>
  </si>
  <si>
    <t>GO:0006325~chromatin organization</t>
  </si>
  <si>
    <t>Q5DU02, Q9CWR2, Q8K2F0, P70288, Q8VI24, Q7TNV0</t>
  </si>
  <si>
    <t>GO:0075522~IRES-dependent viral translational initiation</t>
  </si>
  <si>
    <t>Q9DCH4, Q8JZQ9</t>
  </si>
  <si>
    <t>GO:0098890~extrinsic component of postsynaptic membrane</t>
  </si>
  <si>
    <t>F8VPU2, Q9EPN1</t>
  </si>
  <si>
    <t>GO:0097441~basal dendrite</t>
  </si>
  <si>
    <t>GO:0031252~cell leading edge</t>
  </si>
  <si>
    <t>Q60865, P29341, Q5SNZ0</t>
  </si>
  <si>
    <t>GO:0008190~eukaryotic initiation factor 4E binding</t>
  </si>
  <si>
    <t>Q6ZQ58, Q6NZJ6</t>
  </si>
  <si>
    <t>GO:0043008~ATP-dependent protein binding</t>
  </si>
  <si>
    <t>Q99104, P46460</t>
  </si>
  <si>
    <t>GO:0007612~learning</t>
  </si>
  <si>
    <t>Q61701, P31324, Q01097</t>
  </si>
  <si>
    <t>GO:0032922~circadian regulation of gene expression</t>
  </si>
  <si>
    <t>Q7TPH6, P70288, Q9QYH6</t>
  </si>
  <si>
    <t>GO:0043484~regulation of RNA splicing</t>
  </si>
  <si>
    <t>Q5DU02, Q8BIF2, P28659</t>
  </si>
  <si>
    <t>GO:0005200~structural constituent of cytoskeleton</t>
  </si>
  <si>
    <t>P68369, Q9ERD7, Q9D6F9</t>
  </si>
  <si>
    <t>GO:0071363~cellular response to growth factor stimulus</t>
  </si>
  <si>
    <t>P31750, O08579, P14873</t>
  </si>
  <si>
    <t>GO:0070301~cellular response to hydrogen peroxide</t>
  </si>
  <si>
    <t>P70288, P63017, Q64511</t>
  </si>
  <si>
    <t>GO:0031072~heat shock protein binding</t>
  </si>
  <si>
    <t>Q68FD5, P70288, P63017</t>
  </si>
  <si>
    <t>GO:0005815~microtubule organizing center</t>
  </si>
  <si>
    <t>Q8R001, Q9JLM8, O88809</t>
  </si>
  <si>
    <t>GO:0000900~mRNA regulatory element binding translation repressor activity</t>
  </si>
  <si>
    <t>P42669, Q7TN98</t>
  </si>
  <si>
    <t>GO:0044325~transmembrane transporter binding</t>
  </si>
  <si>
    <t>P60229, Q8CGZ0, P52479, Q8K212</t>
  </si>
  <si>
    <t>GO:0008021~synaptic vesicle</t>
  </si>
  <si>
    <t>Q99104, Q8R0S2, P63017, Q01097</t>
  </si>
  <si>
    <t>GO:1990841~promoter-specific chromatin binding</t>
  </si>
  <si>
    <t>Q3THK3, P70288, Q6ZPZ3</t>
  </si>
  <si>
    <t>GO:0036465~synaptic vesicle recycling</t>
  </si>
  <si>
    <t>GO:0051549~positive regulation of keratinocyte migration</t>
  </si>
  <si>
    <t>GO:0030123~AP-3 adaptor complex</t>
  </si>
  <si>
    <t>GO:0002161~aminoacyl-tRNA editing activity</t>
  </si>
  <si>
    <t>Q9Z1Q9, Q8BMJ2</t>
  </si>
  <si>
    <t>GO:0035197~siRNA binding</t>
  </si>
  <si>
    <t>GO:0035556~intracellular signal transduction</t>
  </si>
  <si>
    <t>O54781, Q5SSL4, O54865, Q9JLM8, O88809, P31750</t>
  </si>
  <si>
    <t>GO:0042803~protein homodimerization activity</t>
  </si>
  <si>
    <t>Q8CGC7, P28652, Q9CQF3, P55096, P11798, Q9WTX2, P31750, Q923T9, Q5SNZ0</t>
  </si>
  <si>
    <t>GO:0008168~methyltransferase activity</t>
  </si>
  <si>
    <t>Q922K7, Q9CWR2, Q80WS3, Q80Y20</t>
  </si>
  <si>
    <t>GO:0007281~germ cell development</t>
  </si>
  <si>
    <t>Q9Z108, Q8CJ67, P31750</t>
  </si>
  <si>
    <t>GO:0042393~histone binding</t>
  </si>
  <si>
    <t>P09405, Q08943, P70288, Q7TNV0</t>
  </si>
  <si>
    <t>GO:0051168~nuclear export</t>
  </si>
  <si>
    <t>Q924C1, P63073</t>
  </si>
  <si>
    <t>GO:0042640~anagen</t>
  </si>
  <si>
    <t>Q99104, P31750</t>
  </si>
  <si>
    <t>GO:0031115~negative regulation of microtubule polymerization</t>
  </si>
  <si>
    <t>Q9D6F9, P20357</t>
  </si>
  <si>
    <t>GO:0035194~regulatory ncRNA-mediated post-transcriptional gene silencing</t>
  </si>
  <si>
    <t>GO:0070822~Sin3-type complex</t>
  </si>
  <si>
    <t>Q60737, P70288</t>
  </si>
  <si>
    <t>GO:0032259~methylation</t>
  </si>
  <si>
    <t>GO:0000049~tRNA binding</t>
  </si>
  <si>
    <t>Q80Y20, Q924C1, Q9D0I9</t>
  </si>
  <si>
    <t>GO:0031267~small GTPase binding</t>
  </si>
  <si>
    <t>Q99104, P46460, Q7TPH6, F8VPU2, Q924C1</t>
  </si>
  <si>
    <t>GO:0048812~neuron projection morphogenesis</t>
  </si>
  <si>
    <t>Q0KL02, Q9JLM8, O70305</t>
  </si>
  <si>
    <t>GO:0051290~protein heterotetramerization</t>
  </si>
  <si>
    <t>Q9CQF3, Q01097</t>
  </si>
  <si>
    <t>GO:0033138~positive regulation of peptidyl-serine phosphorylation</t>
  </si>
  <si>
    <t>Q9CWR2, Q6NZJ6, P31750</t>
  </si>
  <si>
    <t>GO:0030175~filopodium</t>
  </si>
  <si>
    <t>Q9ERD7, F8VPU2, Q9JHU4</t>
  </si>
  <si>
    <t>GO:0009410~response to xenobiotic stimulus</t>
  </si>
  <si>
    <t>P70288, P55096, P63017, P14873, Q9D2R0</t>
  </si>
  <si>
    <t>GO:0005938~cell cortex</t>
  </si>
  <si>
    <t>P09405, Q9JHU4, Q811P8, Q6IR34</t>
  </si>
  <si>
    <t>GO:0005092~GDP-dissociation inhibitor activity</t>
  </si>
  <si>
    <t>Q6IR34, Q5SNZ0</t>
  </si>
  <si>
    <t>GO:0034450~ubiquitin-ubiquitin ligase activity</t>
  </si>
  <si>
    <t>Q99KP6, P29341</t>
  </si>
  <si>
    <t>GO:0005682~U5 snRNP</t>
  </si>
  <si>
    <t>P62320, Q6P4T2</t>
  </si>
  <si>
    <t>GO:0006334~nucleosome assembly</t>
  </si>
  <si>
    <t>Q9CWR2, Q08943, Q920B9</t>
  </si>
  <si>
    <t>GO:0021987~cerebral cortex development</t>
  </si>
  <si>
    <t>P68369, Q60737, P28659</t>
  </si>
  <si>
    <t>GO:0051082~unfolded protein binding</t>
  </si>
  <si>
    <t>Q9R0U0, P63017, Q8R1N4</t>
  </si>
  <si>
    <t>GO:0043195~terminal bouton</t>
  </si>
  <si>
    <t>O54774, P63017, Q01097</t>
  </si>
  <si>
    <t>GO:0030900~forebrain development</t>
  </si>
  <si>
    <t>Q9JLM8, P63017, Q64511</t>
  </si>
  <si>
    <t>GO:0004519~endonuclease activity</t>
  </si>
  <si>
    <t>GO:0045947~negative regulation of translational initiation</t>
  </si>
  <si>
    <t>Q6ZQ58, Q8CJG0</t>
  </si>
  <si>
    <t>GO:0000245~spliceosomal complex assembly</t>
  </si>
  <si>
    <t>O54781, Q99KP6</t>
  </si>
  <si>
    <t>GO:0048490~anterograde synaptic vesicle transport</t>
  </si>
  <si>
    <t>GO:0098684~photoreceptor ribbon synapse</t>
  </si>
  <si>
    <t>GO:0033391~chromatoid body</t>
  </si>
  <si>
    <t>GO:0050684~regulation of mRNA processing</t>
  </si>
  <si>
    <t>O54781, Q9JKN6</t>
  </si>
  <si>
    <t>GO:0006337~nucleosome disassembly</t>
  </si>
  <si>
    <t>GO:0035418~protein localization to synapse</t>
  </si>
  <si>
    <t>GO:0042277~peptide binding</t>
  </si>
  <si>
    <t>Q9ERD7, Q68FD5, P63017</t>
  </si>
  <si>
    <t>GO:0034399~nuclear periphery</t>
  </si>
  <si>
    <t>Q99JF8, P20357</t>
  </si>
  <si>
    <t>GO:0005769~early endosome</t>
  </si>
  <si>
    <t>Q0KL02, Q99104, O54774, Q9JME5, P52479</t>
  </si>
  <si>
    <t>GO:0019904~protein domain specific binding</t>
  </si>
  <si>
    <t>Q3THK3, P68369, E9Q5C9, Q9D0E1, P31324</t>
  </si>
  <si>
    <t>GO:0005739~mitochondrion</t>
  </si>
  <si>
    <t>Q921F2, Q9CQ69, Q9Z1Q9, Q8JZU2, Q78PY7, Q68FD5, Q9CR62, P11798, P31750, Q9CPU4, P55096, Q8CJG0, Q8BH59, Q8C163, Q9D0I9</t>
  </si>
  <si>
    <t>GO:0032587~ruffle membrane</t>
  </si>
  <si>
    <t>Q5DTT2, P20357, Q9QUG9</t>
  </si>
  <si>
    <t>GO:0099003~vesicle-mediated transport in synapse</t>
  </si>
  <si>
    <t>Q8R570, O54774</t>
  </si>
  <si>
    <t>GO:0060236~regulation of mitotic spindle organization</t>
  </si>
  <si>
    <t>Q68FD5, Q9JHU4</t>
  </si>
  <si>
    <t>GO:0010907~positive regulation of glucose metabolic process</t>
  </si>
  <si>
    <t>P31750, Q8BH59</t>
  </si>
  <si>
    <t>GO:0030137~COPI-coated vesicle</t>
  </si>
  <si>
    <t>Q8CIE6, Q8K212</t>
  </si>
  <si>
    <t>GO:0034599~cellular response to oxidative stress</t>
  </si>
  <si>
    <t>Q9Z108, Q8CJ67, Q9WTX2</t>
  </si>
  <si>
    <t>GO:0032794~GTPase activating protein binding</t>
  </si>
  <si>
    <t>P11798, P31750</t>
  </si>
  <si>
    <t>TermID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</si>
</sst>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1BF24-AAF5-5940-926B-AE984542B86B}">
  <dimension ref="A1:N297"/>
  <sheetViews>
    <sheetView tabSelected="1" workbookViewId="0">
      <selection activeCell="N2" sqref="N2"/>
    </sheetView>
  </sheetViews>
  <sheetFormatPr baseColWidth="10" defaultRowHeight="16" x14ac:dyDescent="0.2"/>
  <cols>
    <col min="14" max="14" width="22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576</v>
      </c>
    </row>
    <row r="2" spans="1:14" x14ac:dyDescent="0.2">
      <c r="A2" t="s">
        <v>13</v>
      </c>
      <c r="B2" t="s">
        <v>14</v>
      </c>
      <c r="C2">
        <v>53</v>
      </c>
      <c r="D2">
        <v>35.3333333333333</v>
      </c>
      <c r="E2" s="1">
        <v>6.3664081352632701E-39</v>
      </c>
      <c r="F2" t="s">
        <v>15</v>
      </c>
      <c r="G2">
        <v>149</v>
      </c>
      <c r="H2">
        <v>975</v>
      </c>
      <c r="I2">
        <v>29205</v>
      </c>
      <c r="J2">
        <v>10.654723799690199</v>
      </c>
      <c r="K2" s="1">
        <v>2.3237389693710902E-36</v>
      </c>
      <c r="L2" s="1">
        <v>2.3301053775063501E-36</v>
      </c>
      <c r="M2" s="1">
        <v>2.10728109277214E-36</v>
      </c>
      <c r="N2" t="str">
        <f t="shared" ref="N2:N3" si="0">LEFT(B2,FIND("~",B2)-1)</f>
        <v>GO:0003723</v>
      </c>
    </row>
    <row r="3" spans="1:14" x14ac:dyDescent="0.2">
      <c r="A3" t="s">
        <v>16</v>
      </c>
      <c r="B3" t="s">
        <v>17</v>
      </c>
      <c r="C3">
        <v>107</v>
      </c>
      <c r="D3">
        <v>71.3333333333333</v>
      </c>
      <c r="E3" s="1">
        <v>1.3748687830252101E-32</v>
      </c>
      <c r="F3" t="s">
        <v>18</v>
      </c>
      <c r="G3">
        <v>150</v>
      </c>
      <c r="H3">
        <v>7472</v>
      </c>
      <c r="I3">
        <v>30060</v>
      </c>
      <c r="J3">
        <v>2.8697537473233399</v>
      </c>
      <c r="K3" s="1">
        <v>4.3720827300201898E-30</v>
      </c>
      <c r="L3" s="1">
        <v>4.3720827300201898E-30</v>
      </c>
      <c r="M3" s="1">
        <v>3.7396430898285902E-30</v>
      </c>
      <c r="N3" t="str">
        <f t="shared" si="0"/>
        <v>GO:0005737</v>
      </c>
    </row>
    <row r="4" spans="1:14" x14ac:dyDescent="0.2">
      <c r="A4" t="s">
        <v>13</v>
      </c>
      <c r="B4" t="s">
        <v>19</v>
      </c>
      <c r="C4">
        <v>31</v>
      </c>
      <c r="D4">
        <v>20.6666666666666</v>
      </c>
      <c r="E4" s="1">
        <v>3.82750576588975E-22</v>
      </c>
      <c r="F4" t="s">
        <v>20</v>
      </c>
      <c r="G4">
        <v>149</v>
      </c>
      <c r="H4">
        <v>563</v>
      </c>
      <c r="I4">
        <v>29205</v>
      </c>
      <c r="J4">
        <v>10.792554269433801</v>
      </c>
      <c r="K4" s="1">
        <v>1.3970396045497599E-19</v>
      </c>
      <c r="L4" s="1">
        <v>7.0043355515782499E-20</v>
      </c>
      <c r="M4" s="1">
        <v>6.3345220425475402E-20</v>
      </c>
      <c r="N4" t="str">
        <f>LEFT(B4,FIND("~",B4)-1)</f>
        <v>GO:0003676</v>
      </c>
    </row>
    <row r="5" spans="1:14" x14ac:dyDescent="0.2">
      <c r="A5" t="s">
        <v>13</v>
      </c>
      <c r="B5" t="s">
        <v>21</v>
      </c>
      <c r="C5">
        <v>24</v>
      </c>
      <c r="D5">
        <v>16</v>
      </c>
      <c r="E5" s="1">
        <v>3.7600922794604697E-20</v>
      </c>
      <c r="F5" t="s">
        <v>22</v>
      </c>
      <c r="G5">
        <v>149</v>
      </c>
      <c r="H5">
        <v>315</v>
      </c>
      <c r="I5">
        <v>29205</v>
      </c>
      <c r="J5">
        <v>14.9338446788111</v>
      </c>
      <c r="K5" s="1">
        <v>1.37243368200307E-17</v>
      </c>
      <c r="L5" s="1">
        <v>4.5873125809417699E-18</v>
      </c>
      <c r="M5" s="1">
        <v>4.1486351483380497E-18</v>
      </c>
      <c r="N5" t="str">
        <f t="shared" ref="N5:N68" si="1">LEFT(B5,FIND("~",B5)-1)</f>
        <v>GO:0003729</v>
      </c>
    </row>
    <row r="6" spans="1:14" x14ac:dyDescent="0.2">
      <c r="A6" t="s">
        <v>16</v>
      </c>
      <c r="B6" t="s">
        <v>23</v>
      </c>
      <c r="C6">
        <v>16</v>
      </c>
      <c r="D6">
        <v>10.6666666666666</v>
      </c>
      <c r="E6" s="1">
        <v>1.63458477150601E-18</v>
      </c>
      <c r="F6" t="s">
        <v>24</v>
      </c>
      <c r="G6">
        <v>150</v>
      </c>
      <c r="H6">
        <v>98</v>
      </c>
      <c r="I6">
        <v>30060</v>
      </c>
      <c r="J6">
        <v>32.718367346938699</v>
      </c>
      <c r="K6" s="1">
        <v>5.1979795733891397E-16</v>
      </c>
      <c r="L6" s="1">
        <v>2.5989897866945699E-16</v>
      </c>
      <c r="M6" s="1">
        <v>2.2230352892481802E-16</v>
      </c>
      <c r="N6" t="str">
        <f t="shared" si="1"/>
        <v>GO:0010494</v>
      </c>
    </row>
    <row r="7" spans="1:14" x14ac:dyDescent="0.2">
      <c r="A7" t="s">
        <v>16</v>
      </c>
      <c r="B7" t="s">
        <v>25</v>
      </c>
      <c r="C7">
        <v>24</v>
      </c>
      <c r="D7">
        <v>16</v>
      </c>
      <c r="E7" s="1">
        <v>6.6021972290778099E-18</v>
      </c>
      <c r="F7" t="s">
        <v>26</v>
      </c>
      <c r="G7">
        <v>150</v>
      </c>
      <c r="H7">
        <v>406</v>
      </c>
      <c r="I7">
        <v>30060</v>
      </c>
      <c r="J7">
        <v>11.846305418719201</v>
      </c>
      <c r="K7" s="1">
        <v>2.0994987188467399E-15</v>
      </c>
      <c r="L7" s="1">
        <v>6.99832906282247E-16</v>
      </c>
      <c r="M7" s="1">
        <v>5.9859921543638804E-16</v>
      </c>
      <c r="N7" t="str">
        <f t="shared" si="1"/>
        <v>GO:1990904</v>
      </c>
    </row>
    <row r="8" spans="1:14" x14ac:dyDescent="0.2">
      <c r="A8" t="s">
        <v>16</v>
      </c>
      <c r="B8" t="s">
        <v>27</v>
      </c>
      <c r="C8">
        <v>67</v>
      </c>
      <c r="D8">
        <v>44.6666666666666</v>
      </c>
      <c r="E8" s="1">
        <v>1.01431886440719E-17</v>
      </c>
      <c r="F8" t="s">
        <v>28</v>
      </c>
      <c r="G8">
        <v>150</v>
      </c>
      <c r="H8">
        <v>4529</v>
      </c>
      <c r="I8">
        <v>30060</v>
      </c>
      <c r="J8">
        <v>2.96462795319054</v>
      </c>
      <c r="K8" s="1">
        <v>3.2255339888148799E-15</v>
      </c>
      <c r="L8" s="1">
        <v>8.0638349720371998E-16</v>
      </c>
      <c r="M8" s="1">
        <v>6.8973682779689196E-16</v>
      </c>
      <c r="N8" t="str">
        <f t="shared" si="1"/>
        <v>GO:0005829</v>
      </c>
    </row>
    <row r="9" spans="1:14" x14ac:dyDescent="0.2">
      <c r="A9" t="s">
        <v>13</v>
      </c>
      <c r="B9" t="s">
        <v>29</v>
      </c>
      <c r="C9">
        <v>71</v>
      </c>
      <c r="D9">
        <v>47.3333333333333</v>
      </c>
      <c r="E9" s="1">
        <v>3.1893261696649002E-15</v>
      </c>
      <c r="F9" t="s">
        <v>30</v>
      </c>
      <c r="G9">
        <v>149</v>
      </c>
      <c r="H9">
        <v>5504</v>
      </c>
      <c r="I9">
        <v>29205</v>
      </c>
      <c r="J9">
        <v>2.5284295984860301</v>
      </c>
      <c r="K9" s="1">
        <v>1.1751710715657199E-12</v>
      </c>
      <c r="L9" s="1">
        <v>2.9182334452433902E-13</v>
      </c>
      <c r="M9" s="1">
        <v>2.63916740539771E-13</v>
      </c>
      <c r="N9" t="str">
        <f t="shared" si="1"/>
        <v>GO:0005515</v>
      </c>
    </row>
    <row r="10" spans="1:14" x14ac:dyDescent="0.2">
      <c r="A10" t="s">
        <v>16</v>
      </c>
      <c r="B10" t="s">
        <v>31</v>
      </c>
      <c r="C10">
        <v>76</v>
      </c>
      <c r="D10">
        <v>50.6666666666666</v>
      </c>
      <c r="E10" s="1">
        <v>5.0690919849725198E-14</v>
      </c>
      <c r="F10" t="s">
        <v>32</v>
      </c>
      <c r="G10">
        <v>150</v>
      </c>
      <c r="H10">
        <v>6691</v>
      </c>
      <c r="I10">
        <v>30060</v>
      </c>
      <c r="J10">
        <v>2.27625168136302</v>
      </c>
      <c r="K10" s="1">
        <v>1.6134427127667501E-11</v>
      </c>
      <c r="L10" s="1">
        <v>3.2239425024425201E-12</v>
      </c>
      <c r="M10" s="1">
        <v>2.7575860398250499E-12</v>
      </c>
      <c r="N10" t="str">
        <f t="shared" si="1"/>
        <v>GO:0005634</v>
      </c>
    </row>
    <row r="11" spans="1:14" x14ac:dyDescent="0.2">
      <c r="A11" t="s">
        <v>33</v>
      </c>
      <c r="B11" t="s">
        <v>34</v>
      </c>
      <c r="C11">
        <v>12</v>
      </c>
      <c r="D11">
        <v>8</v>
      </c>
      <c r="E11" s="1">
        <v>5.0857196490464698E-14</v>
      </c>
      <c r="F11" t="s">
        <v>35</v>
      </c>
      <c r="G11">
        <v>149</v>
      </c>
      <c r="H11">
        <v>70</v>
      </c>
      <c r="I11">
        <v>29878</v>
      </c>
      <c r="J11">
        <v>34.3754554170661</v>
      </c>
      <c r="K11" s="1">
        <v>5.2373660963667102E-11</v>
      </c>
      <c r="L11" s="1">
        <v>5.2332055188688201E-11</v>
      </c>
      <c r="M11" s="1">
        <v>5.0348624525560098E-11</v>
      </c>
      <c r="N11" t="str">
        <f t="shared" si="1"/>
        <v>GO:0006413</v>
      </c>
    </row>
    <row r="12" spans="1:14" x14ac:dyDescent="0.2">
      <c r="A12" t="s">
        <v>16</v>
      </c>
      <c r="B12" t="s">
        <v>36</v>
      </c>
      <c r="C12">
        <v>26</v>
      </c>
      <c r="D12">
        <v>17.3333333333333</v>
      </c>
      <c r="E12" s="1">
        <v>2.6484341391456802E-13</v>
      </c>
      <c r="F12" t="s">
        <v>37</v>
      </c>
      <c r="G12">
        <v>150</v>
      </c>
      <c r="H12">
        <v>808</v>
      </c>
      <c r="I12">
        <v>30060</v>
      </c>
      <c r="J12">
        <v>6.4485148514851396</v>
      </c>
      <c r="K12" s="1">
        <v>8.4202644856645696E-11</v>
      </c>
      <c r="L12" s="1">
        <v>1.40367009374721E-11</v>
      </c>
      <c r="M12" s="1">
        <v>1.2006234764126999E-11</v>
      </c>
      <c r="N12" t="str">
        <f t="shared" si="1"/>
        <v>GO:0098978</v>
      </c>
    </row>
    <row r="13" spans="1:14" x14ac:dyDescent="0.2">
      <c r="A13" t="s">
        <v>13</v>
      </c>
      <c r="B13" t="s">
        <v>38</v>
      </c>
      <c r="C13">
        <v>11</v>
      </c>
      <c r="D13">
        <v>7.3333333333333304</v>
      </c>
      <c r="E13" s="1">
        <v>1.8570464112758999E-12</v>
      </c>
      <c r="F13" t="s">
        <v>39</v>
      </c>
      <c r="G13">
        <v>149</v>
      </c>
      <c r="H13">
        <v>68</v>
      </c>
      <c r="I13">
        <v>29205</v>
      </c>
      <c r="J13">
        <v>31.7069680221081</v>
      </c>
      <c r="K13" s="1">
        <v>6.7783056945103195E-10</v>
      </c>
      <c r="L13" s="1">
        <v>1.3593579730539601E-10</v>
      </c>
      <c r="M13" s="1">
        <v>1.2293647242646501E-10</v>
      </c>
      <c r="N13" t="str">
        <f t="shared" si="1"/>
        <v>GO:0003743</v>
      </c>
    </row>
    <row r="14" spans="1:14" x14ac:dyDescent="0.2">
      <c r="A14" t="s">
        <v>33</v>
      </c>
      <c r="B14" t="s">
        <v>40</v>
      </c>
      <c r="C14">
        <v>14</v>
      </c>
      <c r="D14">
        <v>9.3333333333333304</v>
      </c>
      <c r="E14" s="1">
        <v>2.2070439748755098E-12</v>
      </c>
      <c r="F14" t="s">
        <v>41</v>
      </c>
      <c r="G14">
        <v>149</v>
      </c>
      <c r="H14">
        <v>165</v>
      </c>
      <c r="I14">
        <v>29878</v>
      </c>
      <c r="J14">
        <v>17.014114297335698</v>
      </c>
      <c r="K14" s="1">
        <v>2.27322272117191E-9</v>
      </c>
      <c r="L14" s="1">
        <v>1.13552412507345E-9</v>
      </c>
      <c r="M14" s="1">
        <v>1.09248676756338E-9</v>
      </c>
      <c r="N14" t="str">
        <f t="shared" si="1"/>
        <v>GO:0006417</v>
      </c>
    </row>
    <row r="15" spans="1:14" x14ac:dyDescent="0.2">
      <c r="A15" t="s">
        <v>33</v>
      </c>
      <c r="B15" t="s">
        <v>42</v>
      </c>
      <c r="C15">
        <v>18</v>
      </c>
      <c r="D15">
        <v>12</v>
      </c>
      <c r="E15" s="1">
        <v>7.1664821893050802E-12</v>
      </c>
      <c r="F15" t="s">
        <v>43</v>
      </c>
      <c r="G15">
        <v>149</v>
      </c>
      <c r="H15">
        <v>378</v>
      </c>
      <c r="I15">
        <v>29878</v>
      </c>
      <c r="J15">
        <v>9.5487376158517101</v>
      </c>
      <c r="K15" s="1">
        <v>7.3814843126740396E-9</v>
      </c>
      <c r="L15" s="1">
        <v>2.4581033909316399E-9</v>
      </c>
      <c r="M15" s="1">
        <v>2.3649391224706699E-9</v>
      </c>
      <c r="N15" t="str">
        <f t="shared" si="1"/>
        <v>GO:0006397</v>
      </c>
    </row>
    <row r="16" spans="1:14" x14ac:dyDescent="0.2">
      <c r="A16" t="s">
        <v>33</v>
      </c>
      <c r="B16" t="s">
        <v>44</v>
      </c>
      <c r="C16">
        <v>17</v>
      </c>
      <c r="D16">
        <v>11.3333333333333</v>
      </c>
      <c r="E16" s="1">
        <v>1.19882587983628E-11</v>
      </c>
      <c r="F16" t="s">
        <v>45</v>
      </c>
      <c r="G16">
        <v>149</v>
      </c>
      <c r="H16">
        <v>334</v>
      </c>
      <c r="I16">
        <v>29878</v>
      </c>
      <c r="J16">
        <v>10.206285415745601</v>
      </c>
      <c r="K16" s="1">
        <v>1.2347948108448699E-8</v>
      </c>
      <c r="L16" s="1">
        <v>3.08397957587883E-9</v>
      </c>
      <c r="M16" s="1">
        <v>2.9670940525947899E-9</v>
      </c>
      <c r="N16" t="str">
        <f t="shared" si="1"/>
        <v>GO:0006412</v>
      </c>
    </row>
    <row r="17" spans="1:14" x14ac:dyDescent="0.2">
      <c r="A17" t="s">
        <v>33</v>
      </c>
      <c r="B17" t="s">
        <v>46</v>
      </c>
      <c r="C17">
        <v>16</v>
      </c>
      <c r="D17">
        <v>10.6666666666666</v>
      </c>
      <c r="E17" s="1">
        <v>2.7063052083998701E-11</v>
      </c>
      <c r="F17" t="s">
        <v>47</v>
      </c>
      <c r="G17">
        <v>149</v>
      </c>
      <c r="H17">
        <v>298</v>
      </c>
      <c r="I17">
        <v>29878</v>
      </c>
      <c r="J17">
        <v>10.7663618755911</v>
      </c>
      <c r="K17" s="1">
        <v>2.78749087145868E-8</v>
      </c>
      <c r="L17" s="1">
        <v>5.5695761188869398E-9</v>
      </c>
      <c r="M17" s="1">
        <v>5.3584843126317498E-9</v>
      </c>
      <c r="N17" t="str">
        <f t="shared" si="1"/>
        <v>GO:0008380</v>
      </c>
    </row>
    <row r="18" spans="1:14" x14ac:dyDescent="0.2">
      <c r="A18" t="s">
        <v>16</v>
      </c>
      <c r="B18" t="s">
        <v>48</v>
      </c>
      <c r="C18">
        <v>21</v>
      </c>
      <c r="D18">
        <v>14</v>
      </c>
      <c r="E18" s="1">
        <v>6.8432994008156504E-11</v>
      </c>
      <c r="F18" t="s">
        <v>49</v>
      </c>
      <c r="G18">
        <v>150</v>
      </c>
      <c r="H18">
        <v>641</v>
      </c>
      <c r="I18">
        <v>30060</v>
      </c>
      <c r="J18">
        <v>6.5653666146645797</v>
      </c>
      <c r="K18" s="1">
        <v>2.1761705548684E-8</v>
      </c>
      <c r="L18" s="1">
        <v>3.1088131563705401E-9</v>
      </c>
      <c r="M18" s="1">
        <v>2.65911062431694E-9</v>
      </c>
      <c r="N18" t="str">
        <f t="shared" si="1"/>
        <v>GO:0030425</v>
      </c>
    </row>
    <row r="19" spans="1:14" x14ac:dyDescent="0.2">
      <c r="A19" t="s">
        <v>16</v>
      </c>
      <c r="B19" t="s">
        <v>50</v>
      </c>
      <c r="C19">
        <v>16</v>
      </c>
      <c r="D19">
        <v>10.6666666666666</v>
      </c>
      <c r="E19" s="1">
        <v>8.50194876996008E-11</v>
      </c>
      <c r="F19" t="s">
        <v>51</v>
      </c>
      <c r="G19">
        <v>150</v>
      </c>
      <c r="H19">
        <v>323</v>
      </c>
      <c r="I19">
        <v>30060</v>
      </c>
      <c r="J19">
        <v>9.9269349845201198</v>
      </c>
      <c r="K19" s="1">
        <v>2.70361802945373E-8</v>
      </c>
      <c r="L19" s="1">
        <v>3.3795246360591299E-9</v>
      </c>
      <c r="M19" s="1">
        <v>2.8906625817864201E-9</v>
      </c>
      <c r="N19" t="str">
        <f t="shared" si="1"/>
        <v>GO:0014069</v>
      </c>
    </row>
    <row r="20" spans="1:14" x14ac:dyDescent="0.2">
      <c r="A20" t="s">
        <v>33</v>
      </c>
      <c r="B20" t="s">
        <v>52</v>
      </c>
      <c r="C20">
        <v>7</v>
      </c>
      <c r="D20">
        <v>4.6666666666666599</v>
      </c>
      <c r="E20" s="1">
        <v>1.02542633119789E-10</v>
      </c>
      <c r="F20" t="s">
        <v>53</v>
      </c>
      <c r="G20">
        <v>149</v>
      </c>
      <c r="H20">
        <v>16</v>
      </c>
      <c r="I20">
        <v>29878</v>
      </c>
      <c r="J20">
        <v>87.729026845637506</v>
      </c>
      <c r="K20" s="1">
        <v>1.05618914725269E-7</v>
      </c>
      <c r="L20" s="1">
        <v>1.75860615800438E-8</v>
      </c>
      <c r="M20" s="1">
        <v>1.69195344647652E-8</v>
      </c>
      <c r="N20" t="str">
        <f t="shared" si="1"/>
        <v>GO:0001732</v>
      </c>
    </row>
    <row r="21" spans="1:14" x14ac:dyDescent="0.2">
      <c r="A21" t="s">
        <v>16</v>
      </c>
      <c r="B21" t="s">
        <v>54</v>
      </c>
      <c r="C21">
        <v>7</v>
      </c>
      <c r="D21">
        <v>4.6666666666666599</v>
      </c>
      <c r="E21" s="1">
        <v>1.03017698655949E-10</v>
      </c>
      <c r="F21" t="s">
        <v>53</v>
      </c>
      <c r="G21">
        <v>150</v>
      </c>
      <c r="H21">
        <v>16</v>
      </c>
      <c r="I21">
        <v>30060</v>
      </c>
      <c r="J21">
        <v>87.674999999999997</v>
      </c>
      <c r="K21" s="1">
        <v>3.2759629786660503E-8</v>
      </c>
      <c r="L21" s="1">
        <v>3.6399586858435498E-9</v>
      </c>
      <c r="M21" s="1">
        <v>3.1134237816020301E-9</v>
      </c>
      <c r="N21" t="str">
        <f t="shared" si="1"/>
        <v>GO:0005852</v>
      </c>
    </row>
    <row r="22" spans="1:14" x14ac:dyDescent="0.2">
      <c r="A22" t="s">
        <v>16</v>
      </c>
      <c r="B22" t="s">
        <v>55</v>
      </c>
      <c r="C22">
        <v>7</v>
      </c>
      <c r="D22">
        <v>4.6666666666666599</v>
      </c>
      <c r="E22" s="1">
        <v>2.3687087463801299E-10</v>
      </c>
      <c r="F22" t="s">
        <v>53</v>
      </c>
      <c r="G22">
        <v>150</v>
      </c>
      <c r="H22">
        <v>18</v>
      </c>
      <c r="I22">
        <v>30060</v>
      </c>
      <c r="J22">
        <v>77.933333333333294</v>
      </c>
      <c r="K22" s="1">
        <v>7.5324929516007404E-8</v>
      </c>
      <c r="L22" s="1">
        <v>7.5324938134888403E-9</v>
      </c>
      <c r="M22" s="1">
        <v>6.4428877901539699E-9</v>
      </c>
      <c r="N22" t="str">
        <f t="shared" si="1"/>
        <v>GO:0033290</v>
      </c>
    </row>
    <row r="23" spans="1:14" x14ac:dyDescent="0.2">
      <c r="A23" t="s">
        <v>16</v>
      </c>
      <c r="B23" t="s">
        <v>56</v>
      </c>
      <c r="C23">
        <v>7</v>
      </c>
      <c r="D23">
        <v>4.6666666666666599</v>
      </c>
      <c r="E23" s="1">
        <v>6.8396105132511398E-10</v>
      </c>
      <c r="F23" t="s">
        <v>53</v>
      </c>
      <c r="G23">
        <v>150</v>
      </c>
      <c r="H23">
        <v>21</v>
      </c>
      <c r="I23">
        <v>30060</v>
      </c>
      <c r="J23">
        <v>66.8</v>
      </c>
      <c r="K23" s="1">
        <v>2.17499574128865E-7</v>
      </c>
      <c r="L23" s="1">
        <v>1.9772692211035101E-8</v>
      </c>
      <c r="M23" s="1">
        <v>1.6912491450948199E-8</v>
      </c>
      <c r="N23" t="str">
        <f t="shared" si="1"/>
        <v>GO:0016282</v>
      </c>
    </row>
    <row r="24" spans="1:14" x14ac:dyDescent="0.2">
      <c r="A24" t="s">
        <v>16</v>
      </c>
      <c r="B24" t="s">
        <v>57</v>
      </c>
      <c r="C24">
        <v>16</v>
      </c>
      <c r="D24">
        <v>10.6666666666666</v>
      </c>
      <c r="E24" s="1">
        <v>9.2898998375426905E-10</v>
      </c>
      <c r="F24" t="s">
        <v>58</v>
      </c>
      <c r="G24">
        <v>150</v>
      </c>
      <c r="H24">
        <v>384</v>
      </c>
      <c r="I24">
        <v>30060</v>
      </c>
      <c r="J24">
        <v>8.35</v>
      </c>
      <c r="K24" s="1">
        <v>2.9541877522021299E-7</v>
      </c>
      <c r="L24" s="1">
        <v>2.4618234569488101E-8</v>
      </c>
      <c r="M24" s="1">
        <v>2.1057106298430101E-8</v>
      </c>
      <c r="N24" t="str">
        <f t="shared" si="1"/>
        <v>GO:0098794</v>
      </c>
    </row>
    <row r="25" spans="1:14" x14ac:dyDescent="0.2">
      <c r="A25" t="s">
        <v>13</v>
      </c>
      <c r="B25" t="s">
        <v>59</v>
      </c>
      <c r="C25">
        <v>10</v>
      </c>
      <c r="D25">
        <v>6.6666666666666599</v>
      </c>
      <c r="E25" s="1">
        <v>4.4043838464221602E-9</v>
      </c>
      <c r="F25" t="s">
        <v>60</v>
      </c>
      <c r="G25">
        <v>149</v>
      </c>
      <c r="H25">
        <v>108</v>
      </c>
      <c r="I25">
        <v>29205</v>
      </c>
      <c r="J25">
        <v>18.148769574944001</v>
      </c>
      <c r="K25" s="1">
        <v>1.6075988193975301E-6</v>
      </c>
      <c r="L25" s="1">
        <v>2.6866741463175198E-7</v>
      </c>
      <c r="M25" s="1">
        <v>2.4297517552762301E-7</v>
      </c>
      <c r="N25" t="str">
        <f t="shared" si="1"/>
        <v>GO:0003730</v>
      </c>
    </row>
    <row r="26" spans="1:14" x14ac:dyDescent="0.2">
      <c r="A26" t="s">
        <v>16</v>
      </c>
      <c r="B26" t="s">
        <v>61</v>
      </c>
      <c r="C26">
        <v>19</v>
      </c>
      <c r="D26">
        <v>12.6666666666666</v>
      </c>
      <c r="E26" s="1">
        <v>7.4923795524546001E-9</v>
      </c>
      <c r="F26" t="s">
        <v>62</v>
      </c>
      <c r="G26">
        <v>150</v>
      </c>
      <c r="H26">
        <v>674</v>
      </c>
      <c r="I26">
        <v>30060</v>
      </c>
      <c r="J26">
        <v>5.6492581602373804</v>
      </c>
      <c r="K26" s="1">
        <v>2.38257388518459E-6</v>
      </c>
      <c r="L26" s="1">
        <v>1.8327513059081199E-7</v>
      </c>
      <c r="M26" s="1">
        <v>1.5676363371289599E-7</v>
      </c>
      <c r="N26" t="str">
        <f t="shared" si="1"/>
        <v>GO:0043025</v>
      </c>
    </row>
    <row r="27" spans="1:14" x14ac:dyDescent="0.2">
      <c r="A27" t="s">
        <v>16</v>
      </c>
      <c r="B27" t="s">
        <v>63</v>
      </c>
      <c r="C27">
        <v>17</v>
      </c>
      <c r="D27">
        <v>11.3333333333333</v>
      </c>
      <c r="E27" s="1">
        <v>1.0422105742414101E-8</v>
      </c>
      <c r="F27" t="s">
        <v>64</v>
      </c>
      <c r="G27">
        <v>150</v>
      </c>
      <c r="H27">
        <v>532</v>
      </c>
      <c r="I27">
        <v>30060</v>
      </c>
      <c r="J27">
        <v>6.4037593984962404</v>
      </c>
      <c r="K27" s="1">
        <v>3.3142241486760999E-6</v>
      </c>
      <c r="L27" s="1">
        <v>2.2109029662530801E-7</v>
      </c>
      <c r="M27" s="1">
        <v>1.891086813902E-7</v>
      </c>
      <c r="N27" t="str">
        <f t="shared" si="1"/>
        <v>GO:0030424</v>
      </c>
    </row>
    <row r="28" spans="1:14" x14ac:dyDescent="0.2">
      <c r="A28" t="s">
        <v>16</v>
      </c>
      <c r="B28" t="s">
        <v>65</v>
      </c>
      <c r="C28">
        <v>23</v>
      </c>
      <c r="D28">
        <v>15.3333333333333</v>
      </c>
      <c r="E28" s="1">
        <v>1.0428787576665401E-8</v>
      </c>
      <c r="F28" t="s">
        <v>66</v>
      </c>
      <c r="G28">
        <v>150</v>
      </c>
      <c r="H28">
        <v>1042</v>
      </c>
      <c r="I28">
        <v>30060</v>
      </c>
      <c r="J28">
        <v>4.4234165067178504</v>
      </c>
      <c r="K28" s="1">
        <v>3.3163489785437099E-6</v>
      </c>
      <c r="L28" s="1">
        <v>2.2109029662530801E-7</v>
      </c>
      <c r="M28" s="1">
        <v>1.891086813902E-7</v>
      </c>
      <c r="N28" t="str">
        <f t="shared" si="1"/>
        <v>GO:0045202</v>
      </c>
    </row>
    <row r="29" spans="1:14" x14ac:dyDescent="0.2">
      <c r="A29" t="s">
        <v>13</v>
      </c>
      <c r="B29" t="s">
        <v>67</v>
      </c>
      <c r="C29">
        <v>30</v>
      </c>
      <c r="D29">
        <v>20</v>
      </c>
      <c r="E29" s="1">
        <v>1.10864075274725E-8</v>
      </c>
      <c r="F29" t="s">
        <v>68</v>
      </c>
      <c r="G29">
        <v>149</v>
      </c>
      <c r="H29">
        <v>1732</v>
      </c>
      <c r="I29">
        <v>29205</v>
      </c>
      <c r="J29">
        <v>3.39503541702187</v>
      </c>
      <c r="K29" s="1">
        <v>4.0465305981562898E-6</v>
      </c>
      <c r="L29" s="1">
        <v>5.7966073643642305E-7</v>
      </c>
      <c r="M29" s="1">
        <v>5.2422869879905998E-7</v>
      </c>
      <c r="N29" t="str">
        <f t="shared" si="1"/>
        <v>GO:0000166</v>
      </c>
    </row>
    <row r="30" spans="1:14" x14ac:dyDescent="0.2">
      <c r="A30" t="s">
        <v>16</v>
      </c>
      <c r="B30" t="s">
        <v>69</v>
      </c>
      <c r="C30">
        <v>5</v>
      </c>
      <c r="D30">
        <v>3.3333333333333299</v>
      </c>
      <c r="E30" s="1">
        <v>3.9960490007750099E-8</v>
      </c>
      <c r="F30" t="s">
        <v>70</v>
      </c>
      <c r="G30">
        <v>150</v>
      </c>
      <c r="H30">
        <v>8</v>
      </c>
      <c r="I30">
        <v>30060</v>
      </c>
      <c r="J30">
        <v>125.25</v>
      </c>
      <c r="K30" s="1">
        <v>1.2707355343755099E-5</v>
      </c>
      <c r="L30" s="1">
        <v>7.9421473890403302E-7</v>
      </c>
      <c r="M30" s="1">
        <v>6.7932833013175096E-7</v>
      </c>
      <c r="N30" t="str">
        <f t="shared" si="1"/>
        <v>GO:0071541</v>
      </c>
    </row>
    <row r="31" spans="1:14" x14ac:dyDescent="0.2">
      <c r="A31" t="s">
        <v>16</v>
      </c>
      <c r="B31" t="s">
        <v>71</v>
      </c>
      <c r="C31">
        <v>44</v>
      </c>
      <c r="D31">
        <v>29.3333333333333</v>
      </c>
      <c r="E31" s="1">
        <v>4.40356270916472E-8</v>
      </c>
      <c r="F31" t="s">
        <v>72</v>
      </c>
      <c r="G31">
        <v>150</v>
      </c>
      <c r="H31">
        <v>3681</v>
      </c>
      <c r="I31">
        <v>30060</v>
      </c>
      <c r="J31">
        <v>2.3954360228198799</v>
      </c>
      <c r="K31" s="1">
        <v>1.4003231694204E-5</v>
      </c>
      <c r="L31" s="1">
        <v>8.2372525971434205E-7</v>
      </c>
      <c r="M31" s="1">
        <v>7.0457003346635498E-7</v>
      </c>
      <c r="N31" t="str">
        <f t="shared" si="1"/>
        <v>GO:0005654</v>
      </c>
    </row>
    <row r="32" spans="1:14" x14ac:dyDescent="0.2">
      <c r="A32" t="s">
        <v>33</v>
      </c>
      <c r="B32" t="s">
        <v>73</v>
      </c>
      <c r="C32">
        <v>7</v>
      </c>
      <c r="D32">
        <v>4.6666666666666599</v>
      </c>
      <c r="E32" s="1">
        <v>5.1996078610974701E-8</v>
      </c>
      <c r="F32" t="s">
        <v>74</v>
      </c>
      <c r="G32">
        <v>149</v>
      </c>
      <c r="H32">
        <v>41</v>
      </c>
      <c r="I32">
        <v>29878</v>
      </c>
      <c r="J32">
        <v>34.235717793419497</v>
      </c>
      <c r="K32" s="1">
        <v>5.3554528322230497E-5</v>
      </c>
      <c r="L32" s="1">
        <v>7.6434235558132892E-6</v>
      </c>
      <c r="M32" s="1">
        <v>7.35373111783785E-6</v>
      </c>
      <c r="N32" t="str">
        <f t="shared" si="1"/>
        <v>GO:0048026</v>
      </c>
    </row>
    <row r="33" spans="1:14" x14ac:dyDescent="0.2">
      <c r="A33" t="s">
        <v>16</v>
      </c>
      <c r="B33" t="s">
        <v>75</v>
      </c>
      <c r="C33">
        <v>8</v>
      </c>
      <c r="D33">
        <v>5.3333333333333304</v>
      </c>
      <c r="E33" s="1">
        <v>1.9331466335009399E-7</v>
      </c>
      <c r="F33" t="s">
        <v>76</v>
      </c>
      <c r="G33">
        <v>150</v>
      </c>
      <c r="H33">
        <v>83</v>
      </c>
      <c r="I33">
        <v>30060</v>
      </c>
      <c r="J33">
        <v>19.315662650602398</v>
      </c>
      <c r="K33" s="1">
        <v>6.1472179407440195E-5</v>
      </c>
      <c r="L33" s="1">
        <v>3.41522571918499E-6</v>
      </c>
      <c r="M33" s="1">
        <v>2.9211993572903101E-6</v>
      </c>
      <c r="N33" t="str">
        <f t="shared" si="1"/>
        <v>GO:0036464</v>
      </c>
    </row>
    <row r="34" spans="1:14" x14ac:dyDescent="0.2">
      <c r="A34" t="s">
        <v>13</v>
      </c>
      <c r="B34" t="s">
        <v>77</v>
      </c>
      <c r="C34">
        <v>6</v>
      </c>
      <c r="D34">
        <v>4</v>
      </c>
      <c r="E34" s="1">
        <v>2.30422193035291E-7</v>
      </c>
      <c r="F34" t="s">
        <v>78</v>
      </c>
      <c r="G34">
        <v>149</v>
      </c>
      <c r="H34">
        <v>27</v>
      </c>
      <c r="I34">
        <v>29205</v>
      </c>
      <c r="J34">
        <v>43.557046979865703</v>
      </c>
      <c r="K34" s="1">
        <v>8.4100573480516694E-5</v>
      </c>
      <c r="L34" s="1">
        <v>1.0541815331364501E-5</v>
      </c>
      <c r="M34" s="1">
        <v>9.5337182368351698E-6</v>
      </c>
      <c r="N34" t="str">
        <f t="shared" si="1"/>
        <v>GO:0031369</v>
      </c>
    </row>
    <row r="35" spans="1:14" x14ac:dyDescent="0.2">
      <c r="A35" t="s">
        <v>33</v>
      </c>
      <c r="B35" t="s">
        <v>79</v>
      </c>
      <c r="C35">
        <v>14</v>
      </c>
      <c r="D35">
        <v>9.3333333333333304</v>
      </c>
      <c r="E35" s="1">
        <v>3.1602459354420102E-7</v>
      </c>
      <c r="F35" t="s">
        <v>80</v>
      </c>
      <c r="G35">
        <v>149</v>
      </c>
      <c r="H35">
        <v>439</v>
      </c>
      <c r="I35">
        <v>29878</v>
      </c>
      <c r="J35">
        <v>6.3948265582241497</v>
      </c>
      <c r="K35" s="1">
        <v>3.2545241160330998E-4</v>
      </c>
      <c r="L35" s="1">
        <v>4.0648663344622898E-5</v>
      </c>
      <c r="M35" s="1">
        <v>3.9108043451094901E-5</v>
      </c>
      <c r="N35" t="str">
        <f t="shared" si="1"/>
        <v>GO:0007399</v>
      </c>
    </row>
    <row r="36" spans="1:14" x14ac:dyDescent="0.2">
      <c r="A36" t="s">
        <v>16</v>
      </c>
      <c r="B36" t="s">
        <v>81</v>
      </c>
      <c r="C36">
        <v>13</v>
      </c>
      <c r="D36">
        <v>8.6666666666666607</v>
      </c>
      <c r="E36" s="1">
        <v>3.2497781155025599E-7</v>
      </c>
      <c r="F36" t="s">
        <v>82</v>
      </c>
      <c r="G36">
        <v>150</v>
      </c>
      <c r="H36">
        <v>367</v>
      </c>
      <c r="I36">
        <v>30060</v>
      </c>
      <c r="J36">
        <v>7.0986376021798296</v>
      </c>
      <c r="K36" s="1">
        <v>1.0333762116510001E-4</v>
      </c>
      <c r="L36" s="1">
        <v>5.4391023196306099E-6</v>
      </c>
      <c r="M36" s="1">
        <v>4.65231393377209E-6</v>
      </c>
      <c r="N36" t="str">
        <f t="shared" si="1"/>
        <v>GO:0005874</v>
      </c>
    </row>
    <row r="37" spans="1:14" x14ac:dyDescent="0.2">
      <c r="A37" t="s">
        <v>33</v>
      </c>
      <c r="B37" t="s">
        <v>83</v>
      </c>
      <c r="C37">
        <v>7</v>
      </c>
      <c r="D37">
        <v>4.6666666666666599</v>
      </c>
      <c r="E37" s="1">
        <v>5.9186994226406E-7</v>
      </c>
      <c r="F37" t="s">
        <v>84</v>
      </c>
      <c r="G37">
        <v>149</v>
      </c>
      <c r="H37">
        <v>61</v>
      </c>
      <c r="I37">
        <v>29878</v>
      </c>
      <c r="J37">
        <v>23.010892287380301</v>
      </c>
      <c r="K37" s="1">
        <v>6.0944043664745695E-4</v>
      </c>
      <c r="L37" s="1">
        <v>6.7670463398857502E-5</v>
      </c>
      <c r="M37" s="1">
        <v>6.5105693649046602E-5</v>
      </c>
      <c r="N37" t="str">
        <f t="shared" si="1"/>
        <v>GO:0031047</v>
      </c>
    </row>
    <row r="38" spans="1:14" x14ac:dyDescent="0.2">
      <c r="A38" t="s">
        <v>13</v>
      </c>
      <c r="B38" t="s">
        <v>85</v>
      </c>
      <c r="C38">
        <v>25</v>
      </c>
      <c r="D38">
        <v>16.6666666666666</v>
      </c>
      <c r="E38" s="1">
        <v>8.69007221739048E-7</v>
      </c>
      <c r="F38" t="s">
        <v>86</v>
      </c>
      <c r="G38">
        <v>149</v>
      </c>
      <c r="H38">
        <v>1538</v>
      </c>
      <c r="I38">
        <v>29205</v>
      </c>
      <c r="J38">
        <v>3.18606487986664</v>
      </c>
      <c r="K38" s="1">
        <v>3.1713747502981599E-4</v>
      </c>
      <c r="L38" s="1">
        <v>3.5339627017387903E-5</v>
      </c>
      <c r="M38" s="1">
        <v>3.1960154488402701E-5</v>
      </c>
      <c r="N38" t="str">
        <f t="shared" si="1"/>
        <v>GO:0005524</v>
      </c>
    </row>
    <row r="39" spans="1:14" x14ac:dyDescent="0.2">
      <c r="A39" t="s">
        <v>33</v>
      </c>
      <c r="B39" t="s">
        <v>87</v>
      </c>
      <c r="C39">
        <v>7</v>
      </c>
      <c r="D39">
        <v>4.6666666666666599</v>
      </c>
      <c r="E39" s="1">
        <v>1.3473701843741999E-6</v>
      </c>
      <c r="F39" t="s">
        <v>88</v>
      </c>
      <c r="G39">
        <v>149</v>
      </c>
      <c r="H39">
        <v>70</v>
      </c>
      <c r="I39">
        <v>29878</v>
      </c>
      <c r="J39">
        <v>20.052348993288501</v>
      </c>
      <c r="K39">
        <v>1.3868296865808801E-3</v>
      </c>
      <c r="L39" s="1">
        <v>1.38644391972105E-4</v>
      </c>
      <c r="M39" s="1">
        <v>1.33389648253046E-4</v>
      </c>
      <c r="N39" t="str">
        <f t="shared" si="1"/>
        <v>GO:0000381</v>
      </c>
    </row>
    <row r="40" spans="1:14" x14ac:dyDescent="0.2">
      <c r="A40" t="s">
        <v>16</v>
      </c>
      <c r="B40" t="s">
        <v>89</v>
      </c>
      <c r="C40">
        <v>10</v>
      </c>
      <c r="D40">
        <v>6.6666666666666599</v>
      </c>
      <c r="E40" s="1">
        <v>1.4679318566689399E-6</v>
      </c>
      <c r="F40" t="s">
        <v>90</v>
      </c>
      <c r="G40">
        <v>150</v>
      </c>
      <c r="H40">
        <v>217</v>
      </c>
      <c r="I40">
        <v>30060</v>
      </c>
      <c r="J40">
        <v>9.2350230414746495</v>
      </c>
      <c r="K40" s="1">
        <v>4.6669373760732598E-4</v>
      </c>
      <c r="L40" s="1">
        <v>2.3340116521036299E-5</v>
      </c>
      <c r="M40" s="1">
        <v>1.99638732506977E-5</v>
      </c>
      <c r="N40" t="str">
        <f t="shared" si="1"/>
        <v>GO:0043197</v>
      </c>
    </row>
    <row r="41" spans="1:14" x14ac:dyDescent="0.2">
      <c r="A41" t="s">
        <v>33</v>
      </c>
      <c r="B41" t="s">
        <v>91</v>
      </c>
      <c r="C41">
        <v>5</v>
      </c>
      <c r="D41">
        <v>3.3333333333333299</v>
      </c>
      <c r="E41" s="1">
        <v>2.1145552845629102E-6</v>
      </c>
      <c r="F41" t="s">
        <v>92</v>
      </c>
      <c r="G41">
        <v>149</v>
      </c>
      <c r="H41">
        <v>19</v>
      </c>
      <c r="I41">
        <v>29878</v>
      </c>
      <c r="J41">
        <v>52.7693394560226</v>
      </c>
      <c r="K41">
        <v>2.17562413735872E-3</v>
      </c>
      <c r="L41" s="1">
        <v>1.97807035255931E-4</v>
      </c>
      <c r="M41" s="1">
        <v>1.90309975610662E-4</v>
      </c>
      <c r="N41" t="str">
        <f t="shared" si="1"/>
        <v>GO:0006376</v>
      </c>
    </row>
    <row r="42" spans="1:14" x14ac:dyDescent="0.2">
      <c r="A42" t="s">
        <v>16</v>
      </c>
      <c r="B42" t="s">
        <v>93</v>
      </c>
      <c r="C42">
        <v>18</v>
      </c>
      <c r="D42">
        <v>12</v>
      </c>
      <c r="E42" s="1">
        <v>4.35894694323487E-6</v>
      </c>
      <c r="F42" t="s">
        <v>94</v>
      </c>
      <c r="G42">
        <v>150</v>
      </c>
      <c r="H42">
        <v>937</v>
      </c>
      <c r="I42">
        <v>30060</v>
      </c>
      <c r="J42">
        <v>3.8497331910352099</v>
      </c>
      <c r="K42">
        <v>1.38518788943253E-3</v>
      </c>
      <c r="L42" s="1">
        <v>6.6006910854699504E-5</v>
      </c>
      <c r="M42" s="1">
        <v>5.6458741359994601E-5</v>
      </c>
      <c r="N42" t="str">
        <f t="shared" si="1"/>
        <v>GO:0005730</v>
      </c>
    </row>
    <row r="43" spans="1:14" x14ac:dyDescent="0.2">
      <c r="A43" t="s">
        <v>33</v>
      </c>
      <c r="B43" t="s">
        <v>95</v>
      </c>
      <c r="C43">
        <v>6</v>
      </c>
      <c r="D43">
        <v>4</v>
      </c>
      <c r="E43" s="1">
        <v>4.9336254867062298E-6</v>
      </c>
      <c r="F43" t="s">
        <v>96</v>
      </c>
      <c r="G43">
        <v>149</v>
      </c>
      <c r="H43">
        <v>50</v>
      </c>
      <c r="I43">
        <v>29878</v>
      </c>
      <c r="J43">
        <v>24.062818791946299</v>
      </c>
      <c r="K43">
        <v>5.0687570626701799E-3</v>
      </c>
      <c r="L43" s="1">
        <v>4.2305838548505899E-4</v>
      </c>
      <c r="M43" s="1">
        <v>4.0702410265326401E-4</v>
      </c>
      <c r="N43" t="str">
        <f t="shared" si="1"/>
        <v>GO:0048813</v>
      </c>
    </row>
    <row r="44" spans="1:14" x14ac:dyDescent="0.2">
      <c r="A44" t="s">
        <v>16</v>
      </c>
      <c r="B44" t="s">
        <v>97</v>
      </c>
      <c r="C44">
        <v>12</v>
      </c>
      <c r="D44">
        <v>8</v>
      </c>
      <c r="E44" s="1">
        <v>5.2752540208817297E-6</v>
      </c>
      <c r="F44" t="s">
        <v>98</v>
      </c>
      <c r="G44">
        <v>150</v>
      </c>
      <c r="H44">
        <v>399</v>
      </c>
      <c r="I44">
        <v>30060</v>
      </c>
      <c r="J44">
        <v>6.0270676691729301</v>
      </c>
      <c r="K44">
        <v>1.6761289276300199E-3</v>
      </c>
      <c r="L44" s="1">
        <v>7.6251399029108704E-5</v>
      </c>
      <c r="M44" s="1">
        <v>6.5221322439992395E-5</v>
      </c>
      <c r="N44" t="str">
        <f t="shared" si="1"/>
        <v>GO:0043005</v>
      </c>
    </row>
    <row r="45" spans="1:14" x14ac:dyDescent="0.2">
      <c r="A45" t="s">
        <v>16</v>
      </c>
      <c r="B45" t="s">
        <v>99</v>
      </c>
      <c r="C45">
        <v>9</v>
      </c>
      <c r="D45">
        <v>6</v>
      </c>
      <c r="E45" s="1">
        <v>6.6856403193756898E-6</v>
      </c>
      <c r="F45" t="s">
        <v>100</v>
      </c>
      <c r="G45">
        <v>150</v>
      </c>
      <c r="H45">
        <v>197</v>
      </c>
      <c r="I45">
        <v>30060</v>
      </c>
      <c r="J45">
        <v>9.1553299492385793</v>
      </c>
      <c r="K45">
        <v>2.1237823047302001E-3</v>
      </c>
      <c r="L45" s="1">
        <v>9.2436244415716094E-5</v>
      </c>
      <c r="M45" s="1">
        <v>7.9064963776964703E-5</v>
      </c>
      <c r="N45" t="str">
        <f t="shared" si="1"/>
        <v>GO:0005681</v>
      </c>
    </row>
    <row r="46" spans="1:14" x14ac:dyDescent="0.2">
      <c r="A46" t="s">
        <v>33</v>
      </c>
      <c r="B46" t="s">
        <v>101</v>
      </c>
      <c r="C46">
        <v>5</v>
      </c>
      <c r="D46">
        <v>3.3333333333333299</v>
      </c>
      <c r="E46" s="1">
        <v>9.2837245059071308E-6</v>
      </c>
      <c r="F46" t="s">
        <v>102</v>
      </c>
      <c r="G46">
        <v>149</v>
      </c>
      <c r="H46">
        <v>27</v>
      </c>
      <c r="I46">
        <v>29878</v>
      </c>
      <c r="J46">
        <v>37.133979617201</v>
      </c>
      <c r="K46">
        <v>9.5167073995698903E-3</v>
      </c>
      <c r="L46" s="1">
        <v>7.3484250127526401E-4</v>
      </c>
      <c r="M46" s="1">
        <v>7.0699132775754302E-4</v>
      </c>
      <c r="N46" t="str">
        <f t="shared" si="1"/>
        <v>GO:0045070</v>
      </c>
    </row>
    <row r="47" spans="1:14" x14ac:dyDescent="0.2">
      <c r="A47" t="s">
        <v>33</v>
      </c>
      <c r="B47" t="s">
        <v>103</v>
      </c>
      <c r="C47">
        <v>5</v>
      </c>
      <c r="D47">
        <v>3.3333333333333299</v>
      </c>
      <c r="E47" s="1">
        <v>1.0789375240571999E-5</v>
      </c>
      <c r="F47" t="s">
        <v>104</v>
      </c>
      <c r="G47">
        <v>149</v>
      </c>
      <c r="H47">
        <v>28</v>
      </c>
      <c r="I47">
        <v>29878</v>
      </c>
      <c r="J47">
        <v>35.8077660594439</v>
      </c>
      <c r="K47">
        <v>1.1051593884456E-2</v>
      </c>
      <c r="L47" s="1">
        <v>7.9301908018204195E-4</v>
      </c>
      <c r="M47" s="1">
        <v>7.6296296344044901E-4</v>
      </c>
      <c r="N47" t="str">
        <f t="shared" si="1"/>
        <v>GO:0034063</v>
      </c>
    </row>
    <row r="48" spans="1:14" x14ac:dyDescent="0.2">
      <c r="A48" t="s">
        <v>16</v>
      </c>
      <c r="B48" t="s">
        <v>105</v>
      </c>
      <c r="C48">
        <v>7</v>
      </c>
      <c r="D48">
        <v>4.6666666666666599</v>
      </c>
      <c r="E48" s="1">
        <v>1.2202391573423E-5</v>
      </c>
      <c r="F48" t="s">
        <v>106</v>
      </c>
      <c r="G48">
        <v>150</v>
      </c>
      <c r="H48">
        <v>102</v>
      </c>
      <c r="I48">
        <v>30060</v>
      </c>
      <c r="J48">
        <v>13.7529411764705</v>
      </c>
      <c r="K48">
        <v>3.8728652332530298E-3</v>
      </c>
      <c r="L48" s="1">
        <v>1.61681688347854E-4</v>
      </c>
      <c r="M48" s="1">
        <v>1.3829377116545999E-4</v>
      </c>
      <c r="N48" t="str">
        <f t="shared" si="1"/>
        <v>GO:0000932</v>
      </c>
    </row>
    <row r="49" spans="1:14" x14ac:dyDescent="0.2">
      <c r="A49" t="s">
        <v>16</v>
      </c>
      <c r="B49" t="s">
        <v>107</v>
      </c>
      <c r="C49">
        <v>4</v>
      </c>
      <c r="D49">
        <v>2.6666666666666599</v>
      </c>
      <c r="E49" s="1">
        <v>1.39615884016333E-5</v>
      </c>
      <c r="F49" t="s">
        <v>108</v>
      </c>
      <c r="G49">
        <v>150</v>
      </c>
      <c r="H49">
        <v>10</v>
      </c>
      <c r="I49">
        <v>30060</v>
      </c>
      <c r="J49">
        <v>80.16</v>
      </c>
      <c r="K49">
        <v>4.4299746917788596E-3</v>
      </c>
      <c r="L49" s="1">
        <v>1.7759140446877599E-4</v>
      </c>
      <c r="M49" s="1">
        <v>1.5190208180976999E-4</v>
      </c>
      <c r="N49" t="str">
        <f t="shared" si="1"/>
        <v>GO:0016281</v>
      </c>
    </row>
    <row r="50" spans="1:14" x14ac:dyDescent="0.2">
      <c r="A50" t="s">
        <v>13</v>
      </c>
      <c r="B50" t="s">
        <v>109</v>
      </c>
      <c r="C50">
        <v>5</v>
      </c>
      <c r="D50">
        <v>3.3333333333333299</v>
      </c>
      <c r="E50" s="1">
        <v>1.79110102198119E-5</v>
      </c>
      <c r="F50" t="s">
        <v>110</v>
      </c>
      <c r="G50">
        <v>149</v>
      </c>
      <c r="H50">
        <v>31</v>
      </c>
      <c r="I50">
        <v>29205</v>
      </c>
      <c r="J50">
        <v>31.6139857111929</v>
      </c>
      <c r="K50">
        <v>6.5162538126382003E-3</v>
      </c>
      <c r="L50" s="1">
        <v>6.5554297404511795E-4</v>
      </c>
      <c r="M50" s="1">
        <v>5.92854438275776E-4</v>
      </c>
      <c r="N50" t="str">
        <f t="shared" si="1"/>
        <v>GO:0035925</v>
      </c>
    </row>
    <row r="51" spans="1:14" x14ac:dyDescent="0.2">
      <c r="A51" t="s">
        <v>16</v>
      </c>
      <c r="B51" t="s">
        <v>111</v>
      </c>
      <c r="C51">
        <v>20</v>
      </c>
      <c r="D51">
        <v>13.3333333333333</v>
      </c>
      <c r="E51" s="1">
        <v>1.95638878012427E-5</v>
      </c>
      <c r="F51" t="s">
        <v>112</v>
      </c>
      <c r="G51">
        <v>150</v>
      </c>
      <c r="H51">
        <v>1278</v>
      </c>
      <c r="I51">
        <v>30060</v>
      </c>
      <c r="J51">
        <v>3.13615023474178</v>
      </c>
      <c r="K51">
        <v>6.2020644824299902E-3</v>
      </c>
      <c r="L51" s="1">
        <v>2.3928139695366101E-4</v>
      </c>
      <c r="M51" s="1">
        <v>2.0466836468992401E-4</v>
      </c>
      <c r="N51" t="str">
        <f t="shared" si="1"/>
        <v>GO:0042995</v>
      </c>
    </row>
    <row r="52" spans="1:14" x14ac:dyDescent="0.2">
      <c r="A52" t="s">
        <v>16</v>
      </c>
      <c r="B52" t="s">
        <v>113</v>
      </c>
      <c r="C52">
        <v>4</v>
      </c>
      <c r="D52">
        <v>2.6666666666666599</v>
      </c>
      <c r="E52" s="1">
        <v>2.5410390578776999E-5</v>
      </c>
      <c r="F52" t="s">
        <v>114</v>
      </c>
      <c r="G52">
        <v>150</v>
      </c>
      <c r="H52">
        <v>12</v>
      </c>
      <c r="I52">
        <v>30060</v>
      </c>
      <c r="J52">
        <v>66.8</v>
      </c>
      <c r="K52">
        <v>8.0480465279519908E-3</v>
      </c>
      <c r="L52" s="1">
        <v>2.9927793348337299E-4</v>
      </c>
      <c r="M52" s="1">
        <v>2.5598615694175298E-4</v>
      </c>
      <c r="N52" t="str">
        <f t="shared" si="1"/>
        <v>GO:0017101</v>
      </c>
    </row>
    <row r="53" spans="1:14" x14ac:dyDescent="0.2">
      <c r="A53" t="s">
        <v>33</v>
      </c>
      <c r="B53" t="s">
        <v>115</v>
      </c>
      <c r="C53">
        <v>8</v>
      </c>
      <c r="D53">
        <v>5.3333333333333304</v>
      </c>
      <c r="E53" s="1">
        <v>3.3528926934712297E-5</v>
      </c>
      <c r="F53" t="s">
        <v>116</v>
      </c>
      <c r="G53">
        <v>149</v>
      </c>
      <c r="H53">
        <v>180</v>
      </c>
      <c r="I53">
        <v>29878</v>
      </c>
      <c r="J53">
        <v>8.9121551081282604</v>
      </c>
      <c r="K53">
        <v>3.3945833840786803E-2</v>
      </c>
      <c r="L53">
        <v>2.30008438772126E-3</v>
      </c>
      <c r="M53">
        <v>2.2129091776910098E-3</v>
      </c>
      <c r="N53" t="str">
        <f t="shared" si="1"/>
        <v>GO:0000398</v>
      </c>
    </row>
    <row r="54" spans="1:14" x14ac:dyDescent="0.2">
      <c r="A54" t="s">
        <v>13</v>
      </c>
      <c r="B54" t="s">
        <v>117</v>
      </c>
      <c r="C54">
        <v>13</v>
      </c>
      <c r="D54">
        <v>8.6666666666666607</v>
      </c>
      <c r="E54" s="1">
        <v>4.5995806404049902E-5</v>
      </c>
      <c r="F54" t="s">
        <v>118</v>
      </c>
      <c r="G54">
        <v>149</v>
      </c>
      <c r="H54">
        <v>585</v>
      </c>
      <c r="I54">
        <v>29205</v>
      </c>
      <c r="J54">
        <v>4.3557046979865701</v>
      </c>
      <c r="K54">
        <v>1.6648708016342099E-2</v>
      </c>
      <c r="L54">
        <v>1.53040592217111E-3</v>
      </c>
      <c r="M54">
        <v>1.3840556290673201E-3</v>
      </c>
      <c r="N54" t="str">
        <f t="shared" si="1"/>
        <v>GO:0019901</v>
      </c>
    </row>
    <row r="55" spans="1:14" x14ac:dyDescent="0.2">
      <c r="A55" t="s">
        <v>16</v>
      </c>
      <c r="B55" t="s">
        <v>119</v>
      </c>
      <c r="C55">
        <v>5</v>
      </c>
      <c r="D55">
        <v>3.3333333333333299</v>
      </c>
      <c r="E55" s="1">
        <v>4.6114062014701702E-5</v>
      </c>
      <c r="F55" t="s">
        <v>120</v>
      </c>
      <c r="G55">
        <v>150</v>
      </c>
      <c r="H55">
        <v>40</v>
      </c>
      <c r="I55">
        <v>30060</v>
      </c>
      <c r="J55">
        <v>25.05</v>
      </c>
      <c r="K55">
        <v>1.4557608139334001E-2</v>
      </c>
      <c r="L55" s="1">
        <v>5.2372399002411198E-4</v>
      </c>
      <c r="M55" s="1">
        <v>4.4796517385710198E-4</v>
      </c>
      <c r="N55" t="str">
        <f t="shared" si="1"/>
        <v>GO:0032839</v>
      </c>
    </row>
    <row r="56" spans="1:14" x14ac:dyDescent="0.2">
      <c r="A56" t="s">
        <v>33</v>
      </c>
      <c r="B56" t="s">
        <v>121</v>
      </c>
      <c r="C56">
        <v>5</v>
      </c>
      <c r="D56">
        <v>3.3333333333333299</v>
      </c>
      <c r="E56" s="1">
        <v>5.0760826401971901E-5</v>
      </c>
      <c r="F56" t="s">
        <v>122</v>
      </c>
      <c r="G56">
        <v>149</v>
      </c>
      <c r="H56">
        <v>41</v>
      </c>
      <c r="I56">
        <v>29878</v>
      </c>
      <c r="J56">
        <v>24.454084138156801</v>
      </c>
      <c r="K56">
        <v>5.0941632662355997E-2</v>
      </c>
      <c r="L56">
        <v>3.2645556479768099E-3</v>
      </c>
      <c r="M56">
        <v>3.1408261336220099E-3</v>
      </c>
      <c r="N56" t="str">
        <f t="shared" si="1"/>
        <v>GO:0043488</v>
      </c>
    </row>
    <row r="57" spans="1:14" x14ac:dyDescent="0.2">
      <c r="A57" t="s">
        <v>16</v>
      </c>
      <c r="B57" t="s">
        <v>123</v>
      </c>
      <c r="C57">
        <v>8</v>
      </c>
      <c r="D57">
        <v>5.3333333333333304</v>
      </c>
      <c r="E57" s="1">
        <v>5.5986395811626797E-5</v>
      </c>
      <c r="F57" t="s">
        <v>124</v>
      </c>
      <c r="G57">
        <v>150</v>
      </c>
      <c r="H57">
        <v>195</v>
      </c>
      <c r="I57">
        <v>30060</v>
      </c>
      <c r="J57">
        <v>8.2215384615384597</v>
      </c>
      <c r="K57">
        <v>1.76466144412964E-2</v>
      </c>
      <c r="L57" s="1">
        <v>6.1391978855508103E-4</v>
      </c>
      <c r="M57" s="1">
        <v>5.25113781405603E-4</v>
      </c>
      <c r="N57" t="str">
        <f t="shared" si="1"/>
        <v>GO:0030426</v>
      </c>
    </row>
    <row r="58" spans="1:14" x14ac:dyDescent="0.2">
      <c r="A58" t="s">
        <v>13</v>
      </c>
      <c r="B58" t="s">
        <v>125</v>
      </c>
      <c r="C58">
        <v>4</v>
      </c>
      <c r="D58">
        <v>2.6666666666666599</v>
      </c>
      <c r="E58" s="1">
        <v>6.8038771653503006E-5</v>
      </c>
      <c r="F58" t="s">
        <v>126</v>
      </c>
      <c r="G58">
        <v>149</v>
      </c>
      <c r="H58">
        <v>16</v>
      </c>
      <c r="I58">
        <v>29205</v>
      </c>
      <c r="J58">
        <v>49.001677852348898</v>
      </c>
      <c r="K58">
        <v>2.4529145178495099E-2</v>
      </c>
      <c r="L58">
        <v>1.96707368763994E-3</v>
      </c>
      <c r="M58">
        <v>1.7789655481115301E-3</v>
      </c>
      <c r="N58" t="str">
        <f t="shared" si="1"/>
        <v>GO:0036002</v>
      </c>
    </row>
    <row r="59" spans="1:14" x14ac:dyDescent="0.2">
      <c r="A59" t="s">
        <v>13</v>
      </c>
      <c r="B59" t="s">
        <v>127</v>
      </c>
      <c r="C59">
        <v>6</v>
      </c>
      <c r="D59">
        <v>4</v>
      </c>
      <c r="E59" s="1">
        <v>6.9868737539123703E-5</v>
      </c>
      <c r="F59" t="s">
        <v>128</v>
      </c>
      <c r="G59">
        <v>149</v>
      </c>
      <c r="H59">
        <v>84</v>
      </c>
      <c r="I59">
        <v>29205</v>
      </c>
      <c r="J59">
        <v>14.0004793863854</v>
      </c>
      <c r="K59">
        <v>2.51805261396921E-2</v>
      </c>
      <c r="L59">
        <v>1.96707368763994E-3</v>
      </c>
      <c r="M59">
        <v>1.7789655481115301E-3</v>
      </c>
      <c r="N59" t="str">
        <f t="shared" si="1"/>
        <v>GO:0003725</v>
      </c>
    </row>
    <row r="60" spans="1:14" x14ac:dyDescent="0.2">
      <c r="A60" t="s">
        <v>13</v>
      </c>
      <c r="B60" t="s">
        <v>129</v>
      </c>
      <c r="C60">
        <v>11</v>
      </c>
      <c r="D60">
        <v>7.3333333333333304</v>
      </c>
      <c r="E60" s="1">
        <v>8.7309260753663196E-5</v>
      </c>
      <c r="F60" t="s">
        <v>130</v>
      </c>
      <c r="G60">
        <v>149</v>
      </c>
      <c r="H60">
        <v>440</v>
      </c>
      <c r="I60">
        <v>29205</v>
      </c>
      <c r="J60">
        <v>4.9001677852348999</v>
      </c>
      <c r="K60">
        <v>3.13667981704377E-2</v>
      </c>
      <c r="L60">
        <v>2.2825135311314798E-3</v>
      </c>
      <c r="M60">
        <v>2.0642403792473199E-3</v>
      </c>
      <c r="N60" t="str">
        <f t="shared" si="1"/>
        <v>GO:0004674</v>
      </c>
    </row>
    <row r="61" spans="1:14" x14ac:dyDescent="0.2">
      <c r="A61" t="s">
        <v>13</v>
      </c>
      <c r="B61" t="s">
        <v>131</v>
      </c>
      <c r="C61">
        <v>25</v>
      </c>
      <c r="D61">
        <v>16.6666666666666</v>
      </c>
      <c r="E61" s="1">
        <v>1.03594109782792E-4</v>
      </c>
      <c r="F61" t="s">
        <v>132</v>
      </c>
      <c r="G61">
        <v>149</v>
      </c>
      <c r="H61">
        <v>2053</v>
      </c>
      <c r="I61">
        <v>29205</v>
      </c>
      <c r="J61">
        <v>2.3868328228129001</v>
      </c>
      <c r="K61">
        <v>3.7107793693154603E-2</v>
      </c>
      <c r="L61">
        <v>2.5127056260090901E-3</v>
      </c>
      <c r="M61">
        <v>2.2724195688770799E-3</v>
      </c>
      <c r="N61" t="str">
        <f t="shared" si="1"/>
        <v>GO:0042802</v>
      </c>
    </row>
    <row r="62" spans="1:14" x14ac:dyDescent="0.2">
      <c r="A62" t="s">
        <v>33</v>
      </c>
      <c r="B62" t="s">
        <v>133</v>
      </c>
      <c r="C62">
        <v>4</v>
      </c>
      <c r="D62">
        <v>2.6666666666666599</v>
      </c>
      <c r="E62" s="1">
        <v>1.0887936617502501E-4</v>
      </c>
      <c r="F62" t="s">
        <v>134</v>
      </c>
      <c r="G62">
        <v>149</v>
      </c>
      <c r="H62">
        <v>19</v>
      </c>
      <c r="I62">
        <v>29878</v>
      </c>
      <c r="J62">
        <v>42.215471564818003</v>
      </c>
      <c r="K62">
        <v>0.106091495300214</v>
      </c>
      <c r="L62">
        <v>6.5904039878882997E-3</v>
      </c>
      <c r="M62">
        <v>6.3406219125455897E-3</v>
      </c>
      <c r="N62" t="str">
        <f t="shared" si="1"/>
        <v>GO:0035196</v>
      </c>
    </row>
    <row r="63" spans="1:14" x14ac:dyDescent="0.2">
      <c r="A63" t="s">
        <v>13</v>
      </c>
      <c r="B63" t="s">
        <v>135</v>
      </c>
      <c r="C63">
        <v>10</v>
      </c>
      <c r="D63">
        <v>6.6666666666666599</v>
      </c>
      <c r="E63" s="1">
        <v>1.09845054688922E-4</v>
      </c>
      <c r="F63" t="s">
        <v>136</v>
      </c>
      <c r="G63">
        <v>149</v>
      </c>
      <c r="H63">
        <v>366</v>
      </c>
      <c r="I63">
        <v>29205</v>
      </c>
      <c r="J63">
        <v>5.3553746286720196</v>
      </c>
      <c r="K63">
        <v>3.9302453230402198E-2</v>
      </c>
      <c r="L63">
        <v>2.5127056260090901E-3</v>
      </c>
      <c r="M63">
        <v>2.2724195688770799E-3</v>
      </c>
      <c r="N63" t="str">
        <f t="shared" si="1"/>
        <v>GO:0106310</v>
      </c>
    </row>
    <row r="64" spans="1:14" x14ac:dyDescent="0.2">
      <c r="A64" t="s">
        <v>16</v>
      </c>
      <c r="B64" t="s">
        <v>137</v>
      </c>
      <c r="C64">
        <v>8</v>
      </c>
      <c r="D64">
        <v>5.3333333333333304</v>
      </c>
      <c r="E64" s="1">
        <v>1.16046913556473E-4</v>
      </c>
      <c r="F64" t="s">
        <v>138</v>
      </c>
      <c r="G64">
        <v>150</v>
      </c>
      <c r="H64">
        <v>219</v>
      </c>
      <c r="I64">
        <v>30060</v>
      </c>
      <c r="J64">
        <v>7.3205479452054796</v>
      </c>
      <c r="K64">
        <v>3.6232368810158101E-2</v>
      </c>
      <c r="L64">
        <v>1.2300972836986101E-3</v>
      </c>
      <c r="M64">
        <v>1.05215868291202E-3</v>
      </c>
      <c r="N64" t="str">
        <f t="shared" si="1"/>
        <v>GO:0015630</v>
      </c>
    </row>
    <row r="65" spans="1:14" x14ac:dyDescent="0.2">
      <c r="A65" t="s">
        <v>16</v>
      </c>
      <c r="B65" t="s">
        <v>139</v>
      </c>
      <c r="C65">
        <v>4</v>
      </c>
      <c r="D65">
        <v>2.6666666666666599</v>
      </c>
      <c r="E65" s="1">
        <v>1.7151641135167199E-4</v>
      </c>
      <c r="F65" t="s">
        <v>140</v>
      </c>
      <c r="G65">
        <v>150</v>
      </c>
      <c r="H65">
        <v>22</v>
      </c>
      <c r="I65">
        <v>30060</v>
      </c>
      <c r="J65">
        <v>36.436363636363602</v>
      </c>
      <c r="K65">
        <v>5.3085899412892698E-2</v>
      </c>
      <c r="L65">
        <v>1.7594264132203799E-3</v>
      </c>
      <c r="M65">
        <v>1.50491818992435E-3</v>
      </c>
      <c r="N65" t="str">
        <f t="shared" si="1"/>
        <v>GO:0043232</v>
      </c>
    </row>
    <row r="66" spans="1:14" x14ac:dyDescent="0.2">
      <c r="A66" t="s">
        <v>13</v>
      </c>
      <c r="B66" t="s">
        <v>141</v>
      </c>
      <c r="C66">
        <v>8</v>
      </c>
      <c r="D66">
        <v>5.3333333333333304</v>
      </c>
      <c r="E66" s="1">
        <v>1.8874070928123201E-4</v>
      </c>
      <c r="F66" t="s">
        <v>142</v>
      </c>
      <c r="G66">
        <v>149</v>
      </c>
      <c r="H66">
        <v>232</v>
      </c>
      <c r="I66">
        <v>29205</v>
      </c>
      <c r="J66">
        <v>6.75885211756537</v>
      </c>
      <c r="K66">
        <v>6.6577052496119699E-2</v>
      </c>
      <c r="L66">
        <v>4.0634764468782999E-3</v>
      </c>
      <c r="M66">
        <v>3.67489263365223E-3</v>
      </c>
      <c r="N66" t="str">
        <f t="shared" si="1"/>
        <v>GO:0005085</v>
      </c>
    </row>
    <row r="67" spans="1:14" x14ac:dyDescent="0.2">
      <c r="A67" t="s">
        <v>33</v>
      </c>
      <c r="B67" t="s">
        <v>143</v>
      </c>
      <c r="C67">
        <v>4</v>
      </c>
      <c r="D67">
        <v>2.6666666666666599</v>
      </c>
      <c r="E67" s="1">
        <v>2.2332873783221101E-4</v>
      </c>
      <c r="F67" t="s">
        <v>144</v>
      </c>
      <c r="G67">
        <v>149</v>
      </c>
      <c r="H67">
        <v>24</v>
      </c>
      <c r="I67">
        <v>29878</v>
      </c>
      <c r="J67">
        <v>33.420581655480902</v>
      </c>
      <c r="K67">
        <v>0.20550953138869499</v>
      </c>
      <c r="L67">
        <v>1.2766959512741399E-2</v>
      </c>
      <c r="M67">
        <v>1.2283080580771599E-2</v>
      </c>
      <c r="N67" t="str">
        <f t="shared" si="1"/>
        <v>GO:0006446</v>
      </c>
    </row>
    <row r="68" spans="1:14" x14ac:dyDescent="0.2">
      <c r="A68" t="s">
        <v>16</v>
      </c>
      <c r="B68" t="s">
        <v>145</v>
      </c>
      <c r="C68">
        <v>3</v>
      </c>
      <c r="D68">
        <v>2</v>
      </c>
      <c r="E68" s="1">
        <v>2.41674763749491E-4</v>
      </c>
      <c r="F68" t="s">
        <v>146</v>
      </c>
      <c r="G68">
        <v>150</v>
      </c>
      <c r="H68">
        <v>5</v>
      </c>
      <c r="I68">
        <v>30060</v>
      </c>
      <c r="J68">
        <v>120.24</v>
      </c>
      <c r="K68">
        <v>7.3982237942906301E-2</v>
      </c>
      <c r="L68">
        <v>2.4016429647605699E-3</v>
      </c>
      <c r="M68">
        <v>2.0542354918706698E-3</v>
      </c>
      <c r="N68" t="str">
        <f t="shared" si="1"/>
        <v>GO:0005954</v>
      </c>
    </row>
    <row r="69" spans="1:14" x14ac:dyDescent="0.2">
      <c r="A69" t="s">
        <v>13</v>
      </c>
      <c r="B69" t="s">
        <v>147</v>
      </c>
      <c r="C69">
        <v>3</v>
      </c>
      <c r="D69">
        <v>2</v>
      </c>
      <c r="E69" s="1">
        <v>2.52540745610233E-4</v>
      </c>
      <c r="F69" t="s">
        <v>148</v>
      </c>
      <c r="G69">
        <v>149</v>
      </c>
      <c r="H69">
        <v>5</v>
      </c>
      <c r="I69">
        <v>29205</v>
      </c>
      <c r="J69">
        <v>117.60402684563699</v>
      </c>
      <c r="K69">
        <v>8.8067234239144698E-2</v>
      </c>
      <c r="L69">
        <v>5.1349951607414096E-3</v>
      </c>
      <c r="M69">
        <v>4.6439437109437303E-3</v>
      </c>
      <c r="N69" t="str">
        <f t="shared" ref="N69:N132" si="2">LEFT(B69,FIND("~",B69)-1)</f>
        <v>GO:1905172</v>
      </c>
    </row>
    <row r="70" spans="1:14" x14ac:dyDescent="0.2">
      <c r="A70" t="s">
        <v>16</v>
      </c>
      <c r="B70" t="s">
        <v>149</v>
      </c>
      <c r="C70">
        <v>15</v>
      </c>
      <c r="D70">
        <v>10</v>
      </c>
      <c r="E70" s="1">
        <v>2.5951244872842903E-4</v>
      </c>
      <c r="F70" t="s">
        <v>150</v>
      </c>
      <c r="G70">
        <v>150</v>
      </c>
      <c r="H70">
        <v>942</v>
      </c>
      <c r="I70">
        <v>30060</v>
      </c>
      <c r="J70">
        <v>3.1910828025477702</v>
      </c>
      <c r="K70">
        <v>7.9221405681972099E-2</v>
      </c>
      <c r="L70">
        <v>2.50075632411032E-3</v>
      </c>
      <c r="M70">
        <v>2.1390116986100801E-3</v>
      </c>
      <c r="N70" t="str">
        <f t="shared" si="2"/>
        <v>GO:0032991</v>
      </c>
    </row>
    <row r="71" spans="1:14" x14ac:dyDescent="0.2">
      <c r="A71" t="s">
        <v>33</v>
      </c>
      <c r="B71" t="s">
        <v>151</v>
      </c>
      <c r="C71">
        <v>5</v>
      </c>
      <c r="D71">
        <v>3.3333333333333299</v>
      </c>
      <c r="E71" s="1">
        <v>3.2820720538055703E-4</v>
      </c>
      <c r="F71" t="s">
        <v>152</v>
      </c>
      <c r="G71">
        <v>149</v>
      </c>
      <c r="H71">
        <v>66</v>
      </c>
      <c r="I71">
        <v>29878</v>
      </c>
      <c r="J71">
        <v>15.191173479764</v>
      </c>
      <c r="K71">
        <v>0.28688238159131502</v>
      </c>
      <c r="L71">
        <v>1.7775011280873301E-2</v>
      </c>
      <c r="M71">
        <v>1.71013228066711E-2</v>
      </c>
      <c r="N71" t="str">
        <f t="shared" si="2"/>
        <v>GO:0000082</v>
      </c>
    </row>
    <row r="72" spans="1:14" x14ac:dyDescent="0.2">
      <c r="A72" t="s">
        <v>16</v>
      </c>
      <c r="B72" t="s">
        <v>153</v>
      </c>
      <c r="C72">
        <v>3</v>
      </c>
      <c r="D72">
        <v>2</v>
      </c>
      <c r="E72" s="1">
        <v>3.6133158686947598E-4</v>
      </c>
      <c r="F72" t="s">
        <v>146</v>
      </c>
      <c r="G72">
        <v>150</v>
      </c>
      <c r="H72">
        <v>6</v>
      </c>
      <c r="I72">
        <v>30060</v>
      </c>
      <c r="J72">
        <v>100.2</v>
      </c>
      <c r="K72">
        <v>0.108566295777327</v>
      </c>
      <c r="L72">
        <v>3.37951307719098E-3</v>
      </c>
      <c r="M72">
        <v>2.89065269495581E-3</v>
      </c>
      <c r="N72" t="str">
        <f t="shared" si="2"/>
        <v>GO:0043226</v>
      </c>
    </row>
    <row r="73" spans="1:14" x14ac:dyDescent="0.2">
      <c r="A73" t="s">
        <v>16</v>
      </c>
      <c r="B73" t="s">
        <v>154</v>
      </c>
      <c r="C73">
        <v>6</v>
      </c>
      <c r="D73">
        <v>4</v>
      </c>
      <c r="E73" s="1">
        <v>3.7787363330503898E-4</v>
      </c>
      <c r="F73" t="s">
        <v>155</v>
      </c>
      <c r="G73">
        <v>150</v>
      </c>
      <c r="H73">
        <v>123</v>
      </c>
      <c r="I73">
        <v>30060</v>
      </c>
      <c r="J73">
        <v>9.7756097560975608</v>
      </c>
      <c r="K73">
        <v>0.11324498022909001</v>
      </c>
      <c r="L73">
        <v>3.4332518683143501E-3</v>
      </c>
      <c r="M73">
        <v>2.9366179502563002E-3</v>
      </c>
      <c r="N73" t="str">
        <f t="shared" si="2"/>
        <v>GO:0016442</v>
      </c>
    </row>
    <row r="74" spans="1:14" x14ac:dyDescent="0.2">
      <c r="A74" t="s">
        <v>33</v>
      </c>
      <c r="B74" t="s">
        <v>156</v>
      </c>
      <c r="C74">
        <v>8</v>
      </c>
      <c r="D74">
        <v>5.3333333333333304</v>
      </c>
      <c r="E74" s="1">
        <v>4.0307979837877101E-4</v>
      </c>
      <c r="F74" t="s">
        <v>157</v>
      </c>
      <c r="G74">
        <v>149</v>
      </c>
      <c r="H74">
        <v>269</v>
      </c>
      <c r="I74">
        <v>29878</v>
      </c>
      <c r="J74">
        <v>5.9635238641750403</v>
      </c>
      <c r="K74">
        <v>0.33982867121670302</v>
      </c>
      <c r="L74">
        <v>2.0738455626587701E-2</v>
      </c>
      <c r="M74">
        <v>1.9952450019749102E-2</v>
      </c>
      <c r="N74" t="str">
        <f t="shared" si="2"/>
        <v>GO:0006886</v>
      </c>
    </row>
    <row r="75" spans="1:14" x14ac:dyDescent="0.2">
      <c r="A75" t="s">
        <v>16</v>
      </c>
      <c r="B75" t="s">
        <v>158</v>
      </c>
      <c r="C75">
        <v>4</v>
      </c>
      <c r="D75">
        <v>2.6666666666666599</v>
      </c>
      <c r="E75" s="1">
        <v>4.3923133843114899E-4</v>
      </c>
      <c r="F75" t="s">
        <v>159</v>
      </c>
      <c r="G75">
        <v>150</v>
      </c>
      <c r="H75">
        <v>30</v>
      </c>
      <c r="I75">
        <v>30060</v>
      </c>
      <c r="J75">
        <v>26.72</v>
      </c>
      <c r="K75">
        <v>0.130386352715752</v>
      </c>
      <c r="L75">
        <v>3.8798768228084802E-3</v>
      </c>
      <c r="M75">
        <v>3.3186367792575702E-3</v>
      </c>
      <c r="N75" t="str">
        <f t="shared" si="2"/>
        <v>GO:0030117</v>
      </c>
    </row>
    <row r="76" spans="1:14" x14ac:dyDescent="0.2">
      <c r="A76" t="s">
        <v>16</v>
      </c>
      <c r="B76" t="s">
        <v>160</v>
      </c>
      <c r="C76">
        <v>6</v>
      </c>
      <c r="D76">
        <v>4</v>
      </c>
      <c r="E76" s="1">
        <v>4.5440117264041098E-4</v>
      </c>
      <c r="F76" t="s">
        <v>161</v>
      </c>
      <c r="G76">
        <v>150</v>
      </c>
      <c r="H76">
        <v>128</v>
      </c>
      <c r="I76">
        <v>30060</v>
      </c>
      <c r="J76">
        <v>9.3937500000000007</v>
      </c>
      <c r="K76">
        <v>0.13457313933673401</v>
      </c>
      <c r="L76">
        <v>3.9053938621527199E-3</v>
      </c>
      <c r="M76">
        <v>3.3404626745457298E-3</v>
      </c>
      <c r="N76" t="str">
        <f t="shared" si="2"/>
        <v>GO:0071013</v>
      </c>
    </row>
    <row r="77" spans="1:14" x14ac:dyDescent="0.2">
      <c r="A77" t="s">
        <v>33</v>
      </c>
      <c r="B77" t="s">
        <v>162</v>
      </c>
      <c r="C77">
        <v>4</v>
      </c>
      <c r="D77">
        <v>2.6666666666666599</v>
      </c>
      <c r="E77" s="1">
        <v>4.8354375456251801E-4</v>
      </c>
      <c r="F77" t="s">
        <v>163</v>
      </c>
      <c r="G77">
        <v>149</v>
      </c>
      <c r="H77">
        <v>31</v>
      </c>
      <c r="I77">
        <v>29878</v>
      </c>
      <c r="J77">
        <v>25.873998701017499</v>
      </c>
      <c r="K77">
        <v>0.39235868925082401</v>
      </c>
      <c r="L77">
        <v>2.36936439735634E-2</v>
      </c>
      <c r="M77">
        <v>2.2795634143661501E-2</v>
      </c>
      <c r="N77" t="str">
        <f t="shared" si="2"/>
        <v>GO:1903076</v>
      </c>
    </row>
    <row r="78" spans="1:14" x14ac:dyDescent="0.2">
      <c r="A78" t="s">
        <v>16</v>
      </c>
      <c r="B78" t="s">
        <v>164</v>
      </c>
      <c r="C78">
        <v>4</v>
      </c>
      <c r="D78">
        <v>2.6666666666666599</v>
      </c>
      <c r="E78" s="1">
        <v>4.8453077045238998E-4</v>
      </c>
      <c r="F78" t="s">
        <v>165</v>
      </c>
      <c r="G78">
        <v>150</v>
      </c>
      <c r="H78">
        <v>31</v>
      </c>
      <c r="I78">
        <v>30060</v>
      </c>
      <c r="J78">
        <v>25.858064516129001</v>
      </c>
      <c r="K78">
        <v>0.142829238699725</v>
      </c>
      <c r="L78">
        <v>4.0547575001015799E-3</v>
      </c>
      <c r="M78">
        <v>3.4682202516592101E-3</v>
      </c>
      <c r="N78" t="str">
        <f t="shared" si="2"/>
        <v>GO:0097440</v>
      </c>
    </row>
    <row r="79" spans="1:14" x14ac:dyDescent="0.2">
      <c r="A79" t="s">
        <v>16</v>
      </c>
      <c r="B79" t="s">
        <v>166</v>
      </c>
      <c r="C79">
        <v>5</v>
      </c>
      <c r="D79">
        <v>3.3333333333333299</v>
      </c>
      <c r="E79" s="1">
        <v>5.0954672243011599E-4</v>
      </c>
      <c r="F79" t="s">
        <v>167</v>
      </c>
      <c r="G79">
        <v>150</v>
      </c>
      <c r="H79">
        <v>74</v>
      </c>
      <c r="I79">
        <v>30060</v>
      </c>
      <c r="J79">
        <v>13.540540540540499</v>
      </c>
      <c r="K79">
        <v>0.14962440802388799</v>
      </c>
      <c r="L79">
        <v>4.1547655828917101E-3</v>
      </c>
      <c r="M79">
        <v>3.5537617564356801E-3</v>
      </c>
      <c r="N79" t="str">
        <f t="shared" si="2"/>
        <v>GO:0043198</v>
      </c>
    </row>
    <row r="80" spans="1:14" x14ac:dyDescent="0.2">
      <c r="A80" t="s">
        <v>33</v>
      </c>
      <c r="B80" t="s">
        <v>168</v>
      </c>
      <c r="C80">
        <v>4</v>
      </c>
      <c r="D80">
        <v>2.6666666666666599</v>
      </c>
      <c r="E80" s="1">
        <v>6.3676131747171505E-4</v>
      </c>
      <c r="F80" t="s">
        <v>169</v>
      </c>
      <c r="G80">
        <v>149</v>
      </c>
      <c r="H80">
        <v>34</v>
      </c>
      <c r="I80">
        <v>29878</v>
      </c>
      <c r="J80">
        <v>23.590998815633601</v>
      </c>
      <c r="K80">
        <v>0.481115031036424</v>
      </c>
      <c r="L80">
        <v>2.5502286862257799E-2</v>
      </c>
      <c r="M80">
        <v>2.4535727884970999E-2</v>
      </c>
      <c r="N80" t="str">
        <f t="shared" si="2"/>
        <v>GO:0006418</v>
      </c>
    </row>
    <row r="81" spans="1:14" x14ac:dyDescent="0.2">
      <c r="A81" t="s">
        <v>33</v>
      </c>
      <c r="B81" t="s">
        <v>170</v>
      </c>
      <c r="C81">
        <v>5</v>
      </c>
      <c r="D81">
        <v>3.3333333333333299</v>
      </c>
      <c r="E81" s="1">
        <v>6.5101194836366999E-4</v>
      </c>
      <c r="F81" t="s">
        <v>171</v>
      </c>
      <c r="G81">
        <v>149</v>
      </c>
      <c r="H81">
        <v>79</v>
      </c>
      <c r="I81">
        <v>29878</v>
      </c>
      <c r="J81">
        <v>12.691360122334499</v>
      </c>
      <c r="K81">
        <v>0.48868051409843699</v>
      </c>
      <c r="L81">
        <v>2.5502286862257799E-2</v>
      </c>
      <c r="M81">
        <v>2.4535727884970999E-2</v>
      </c>
      <c r="N81" t="str">
        <f t="shared" si="2"/>
        <v>GO:0006396</v>
      </c>
    </row>
    <row r="82" spans="1:14" x14ac:dyDescent="0.2">
      <c r="A82" t="s">
        <v>33</v>
      </c>
      <c r="B82" t="s">
        <v>172</v>
      </c>
      <c r="C82">
        <v>5</v>
      </c>
      <c r="D82">
        <v>3.3333333333333299</v>
      </c>
      <c r="E82" s="1">
        <v>6.5101194836366999E-4</v>
      </c>
      <c r="F82" t="s">
        <v>173</v>
      </c>
      <c r="G82">
        <v>149</v>
      </c>
      <c r="H82">
        <v>79</v>
      </c>
      <c r="I82">
        <v>29878</v>
      </c>
      <c r="J82">
        <v>12.691360122334499</v>
      </c>
      <c r="K82">
        <v>0.48868051409843699</v>
      </c>
      <c r="L82">
        <v>2.5502286862257799E-2</v>
      </c>
      <c r="M82">
        <v>2.4535727884970999E-2</v>
      </c>
      <c r="N82" t="str">
        <f t="shared" si="2"/>
        <v>GO:0016579</v>
      </c>
    </row>
    <row r="83" spans="1:14" x14ac:dyDescent="0.2">
      <c r="A83" t="s">
        <v>33</v>
      </c>
      <c r="B83" t="s">
        <v>174</v>
      </c>
      <c r="C83">
        <v>3</v>
      </c>
      <c r="D83">
        <v>2</v>
      </c>
      <c r="E83" s="1">
        <v>6.6919630161046202E-4</v>
      </c>
      <c r="F83" t="s">
        <v>175</v>
      </c>
      <c r="G83">
        <v>149</v>
      </c>
      <c r="H83">
        <v>8</v>
      </c>
      <c r="I83">
        <v>29878</v>
      </c>
      <c r="J83">
        <v>75.196308724832207</v>
      </c>
      <c r="K83">
        <v>0.49817454693034502</v>
      </c>
      <c r="L83">
        <v>2.5502286862257799E-2</v>
      </c>
      <c r="M83">
        <v>2.4535727884970999E-2</v>
      </c>
      <c r="N83" t="str">
        <f t="shared" si="2"/>
        <v>GO:0008298</v>
      </c>
    </row>
    <row r="84" spans="1:14" x14ac:dyDescent="0.2">
      <c r="A84" t="s">
        <v>33</v>
      </c>
      <c r="B84" t="s">
        <v>176</v>
      </c>
      <c r="C84">
        <v>3</v>
      </c>
      <c r="D84">
        <v>2</v>
      </c>
      <c r="E84" s="1">
        <v>6.6919630161046202E-4</v>
      </c>
      <c r="F84" t="s">
        <v>177</v>
      </c>
      <c r="G84">
        <v>149</v>
      </c>
      <c r="H84">
        <v>8</v>
      </c>
      <c r="I84">
        <v>29878</v>
      </c>
      <c r="J84">
        <v>75.196308724832207</v>
      </c>
      <c r="K84">
        <v>0.49817454693034502</v>
      </c>
      <c r="L84">
        <v>2.5502286862257799E-2</v>
      </c>
      <c r="M84">
        <v>2.4535727884970999E-2</v>
      </c>
      <c r="N84" t="str">
        <f t="shared" si="2"/>
        <v>GO:0062029</v>
      </c>
    </row>
    <row r="85" spans="1:14" x14ac:dyDescent="0.2">
      <c r="A85" t="s">
        <v>33</v>
      </c>
      <c r="B85" t="s">
        <v>178</v>
      </c>
      <c r="C85">
        <v>3</v>
      </c>
      <c r="D85">
        <v>2</v>
      </c>
      <c r="E85" s="1">
        <v>6.6919630161046202E-4</v>
      </c>
      <c r="F85" t="s">
        <v>179</v>
      </c>
      <c r="G85">
        <v>149</v>
      </c>
      <c r="H85">
        <v>8</v>
      </c>
      <c r="I85">
        <v>29878</v>
      </c>
      <c r="J85">
        <v>75.196308724832207</v>
      </c>
      <c r="K85">
        <v>0.49817454693034502</v>
      </c>
      <c r="L85">
        <v>2.5502286862257799E-2</v>
      </c>
      <c r="M85">
        <v>2.4535727884970999E-2</v>
      </c>
      <c r="N85" t="str">
        <f t="shared" si="2"/>
        <v>GO:0016441</v>
      </c>
    </row>
    <row r="86" spans="1:14" x14ac:dyDescent="0.2">
      <c r="A86" t="s">
        <v>16</v>
      </c>
      <c r="B86" t="s">
        <v>180</v>
      </c>
      <c r="C86">
        <v>3</v>
      </c>
      <c r="D86">
        <v>2</v>
      </c>
      <c r="E86" s="1">
        <v>6.7010224782841697E-4</v>
      </c>
      <c r="F86" t="s">
        <v>181</v>
      </c>
      <c r="G86">
        <v>150</v>
      </c>
      <c r="H86">
        <v>8</v>
      </c>
      <c r="I86">
        <v>30060</v>
      </c>
      <c r="J86">
        <v>75.150000000000006</v>
      </c>
      <c r="K86">
        <v>0.19197634395606999</v>
      </c>
      <c r="L86">
        <v>5.3273128702359101E-3</v>
      </c>
      <c r="M86">
        <v>4.5566952852332298E-3</v>
      </c>
      <c r="N86" t="str">
        <f t="shared" si="2"/>
        <v>GO:1990124</v>
      </c>
    </row>
    <row r="87" spans="1:14" x14ac:dyDescent="0.2">
      <c r="A87" t="s">
        <v>33</v>
      </c>
      <c r="B87" t="s">
        <v>182</v>
      </c>
      <c r="C87">
        <v>4</v>
      </c>
      <c r="D87">
        <v>2.6666666666666599</v>
      </c>
      <c r="E87" s="1">
        <v>6.9393977856483898E-4</v>
      </c>
      <c r="F87" t="s">
        <v>183</v>
      </c>
      <c r="G87">
        <v>149</v>
      </c>
      <c r="H87">
        <v>35</v>
      </c>
      <c r="I87">
        <v>29878</v>
      </c>
      <c r="J87">
        <v>22.916970278044101</v>
      </c>
      <c r="K87">
        <v>0.51081086551906996</v>
      </c>
      <c r="L87">
        <v>2.5502286862257799E-2</v>
      </c>
      <c r="M87">
        <v>2.4535727884970999E-2</v>
      </c>
      <c r="N87" t="str">
        <f t="shared" si="2"/>
        <v>GO:0007017</v>
      </c>
    </row>
    <row r="88" spans="1:14" x14ac:dyDescent="0.2">
      <c r="A88" t="s">
        <v>13</v>
      </c>
      <c r="B88" t="s">
        <v>184</v>
      </c>
      <c r="C88">
        <v>6</v>
      </c>
      <c r="D88">
        <v>4</v>
      </c>
      <c r="E88" s="1">
        <v>7.0442468152665698E-4</v>
      </c>
      <c r="F88" t="s">
        <v>185</v>
      </c>
      <c r="G88">
        <v>149</v>
      </c>
      <c r="H88">
        <v>138</v>
      </c>
      <c r="I88">
        <v>29205</v>
      </c>
      <c r="J88">
        <v>8.5220309308433002</v>
      </c>
      <c r="K88">
        <v>0.226790782425944</v>
      </c>
      <c r="L88">
        <v>1.35694438651977E-2</v>
      </c>
      <c r="M88">
        <v>1.22718194518591E-2</v>
      </c>
      <c r="N88" t="str">
        <f t="shared" si="2"/>
        <v>GO:0016874</v>
      </c>
    </row>
    <row r="89" spans="1:14" x14ac:dyDescent="0.2">
      <c r="A89" t="s">
        <v>33</v>
      </c>
      <c r="B89" t="s">
        <v>186</v>
      </c>
      <c r="C89">
        <v>4</v>
      </c>
      <c r="D89">
        <v>2.6666666666666599</v>
      </c>
      <c r="E89" s="1">
        <v>7.5428894716972296E-4</v>
      </c>
      <c r="F89" t="s">
        <v>187</v>
      </c>
      <c r="G89">
        <v>149</v>
      </c>
      <c r="H89">
        <v>36</v>
      </c>
      <c r="I89">
        <v>29878</v>
      </c>
      <c r="J89">
        <v>22.280387770320601</v>
      </c>
      <c r="K89">
        <v>0.54031360555167796</v>
      </c>
      <c r="L89">
        <v>2.67642526426774E-2</v>
      </c>
      <c r="M89">
        <v>2.5749864058552601E-2</v>
      </c>
      <c r="N89" t="str">
        <f t="shared" si="2"/>
        <v>GO:0010608</v>
      </c>
    </row>
    <row r="90" spans="1:14" x14ac:dyDescent="0.2">
      <c r="A90" t="s">
        <v>33</v>
      </c>
      <c r="B90" t="s">
        <v>188</v>
      </c>
      <c r="C90">
        <v>5</v>
      </c>
      <c r="D90">
        <v>3.3333333333333299</v>
      </c>
      <c r="E90" s="1">
        <v>9.3541105637276695E-4</v>
      </c>
      <c r="F90" t="s">
        <v>189</v>
      </c>
      <c r="G90">
        <v>149</v>
      </c>
      <c r="H90">
        <v>87</v>
      </c>
      <c r="I90">
        <v>29878</v>
      </c>
      <c r="J90">
        <v>11.5243385018899</v>
      </c>
      <c r="K90">
        <v>0.61860675273643195</v>
      </c>
      <c r="L90">
        <v>3.2084599233585899E-2</v>
      </c>
      <c r="M90">
        <v>3.08685648603013E-2</v>
      </c>
      <c r="N90" t="str">
        <f t="shared" si="2"/>
        <v>GO:0045727</v>
      </c>
    </row>
    <row r="91" spans="1:14" x14ac:dyDescent="0.2">
      <c r="A91" t="s">
        <v>13</v>
      </c>
      <c r="B91" t="s">
        <v>190</v>
      </c>
      <c r="C91">
        <v>4</v>
      </c>
      <c r="D91">
        <v>2.6666666666666599</v>
      </c>
      <c r="E91">
        <v>1.0195307790790799E-3</v>
      </c>
      <c r="F91" t="s">
        <v>191</v>
      </c>
      <c r="G91">
        <v>149</v>
      </c>
      <c r="H91">
        <v>39</v>
      </c>
      <c r="I91">
        <v>29205</v>
      </c>
      <c r="J91">
        <v>20.103252452245702</v>
      </c>
      <c r="K91">
        <v>0.31086532439313103</v>
      </c>
      <c r="L91">
        <v>1.8657413257147201E-2</v>
      </c>
      <c r="M91">
        <v>1.6873234393758801E-2</v>
      </c>
      <c r="N91" t="str">
        <f t="shared" si="2"/>
        <v>GO:0035198</v>
      </c>
    </row>
    <row r="92" spans="1:14" x14ac:dyDescent="0.2">
      <c r="A92" t="s">
        <v>33</v>
      </c>
      <c r="B92" t="s">
        <v>192</v>
      </c>
      <c r="C92">
        <v>6</v>
      </c>
      <c r="D92">
        <v>4</v>
      </c>
      <c r="E92">
        <v>1.0422961607077E-3</v>
      </c>
      <c r="F92" t="s">
        <v>193</v>
      </c>
      <c r="G92">
        <v>149</v>
      </c>
      <c r="H92">
        <v>154</v>
      </c>
      <c r="I92">
        <v>29878</v>
      </c>
      <c r="J92">
        <v>7.8126035038786696</v>
      </c>
      <c r="K92">
        <v>0.65840345147309398</v>
      </c>
      <c r="L92">
        <v>3.3471527789215798E-2</v>
      </c>
      <c r="M92">
        <v>3.22029276106158E-2</v>
      </c>
      <c r="N92" t="str">
        <f t="shared" si="2"/>
        <v>GO:0048511</v>
      </c>
    </row>
    <row r="93" spans="1:14" x14ac:dyDescent="0.2">
      <c r="A93" t="s">
        <v>33</v>
      </c>
      <c r="B93" t="s">
        <v>194</v>
      </c>
      <c r="C93">
        <v>3</v>
      </c>
      <c r="D93">
        <v>2</v>
      </c>
      <c r="E93">
        <v>1.0685151960708201E-3</v>
      </c>
      <c r="F93" t="s">
        <v>195</v>
      </c>
      <c r="G93">
        <v>149</v>
      </c>
      <c r="H93">
        <v>10</v>
      </c>
      <c r="I93">
        <v>29878</v>
      </c>
      <c r="J93">
        <v>60.157046979865697</v>
      </c>
      <c r="K93">
        <v>0.66751451014473595</v>
      </c>
      <c r="L93">
        <v>3.3471527789215798E-2</v>
      </c>
      <c r="M93">
        <v>3.22029276106158E-2</v>
      </c>
      <c r="N93" t="str">
        <f t="shared" si="2"/>
        <v>GO:0070922</v>
      </c>
    </row>
    <row r="94" spans="1:14" x14ac:dyDescent="0.2">
      <c r="A94" t="s">
        <v>33</v>
      </c>
      <c r="B94" t="s">
        <v>196</v>
      </c>
      <c r="C94">
        <v>11</v>
      </c>
      <c r="D94">
        <v>7.3333333333333304</v>
      </c>
      <c r="E94">
        <v>1.08553394173806E-3</v>
      </c>
      <c r="F94" t="s">
        <v>197</v>
      </c>
      <c r="G94">
        <v>149</v>
      </c>
      <c r="H94">
        <v>620</v>
      </c>
      <c r="I94">
        <v>29878</v>
      </c>
      <c r="J94">
        <v>3.5576748213899099</v>
      </c>
      <c r="K94">
        <v>0.67329814005404798</v>
      </c>
      <c r="L94">
        <v>3.3471527789215798E-2</v>
      </c>
      <c r="M94">
        <v>3.22029276106158E-2</v>
      </c>
      <c r="N94" t="str">
        <f t="shared" si="2"/>
        <v>GO:0006468</v>
      </c>
    </row>
    <row r="95" spans="1:14" x14ac:dyDescent="0.2">
      <c r="A95" t="s">
        <v>33</v>
      </c>
      <c r="B95" t="s">
        <v>198</v>
      </c>
      <c r="C95">
        <v>4</v>
      </c>
      <c r="D95">
        <v>2.6666666666666599</v>
      </c>
      <c r="E95">
        <v>1.10595913006155E-3</v>
      </c>
      <c r="F95" t="s">
        <v>199</v>
      </c>
      <c r="G95">
        <v>149</v>
      </c>
      <c r="H95">
        <v>41</v>
      </c>
      <c r="I95">
        <v>29878</v>
      </c>
      <c r="J95">
        <v>19.563267310525401</v>
      </c>
      <c r="K95">
        <v>0.68010686394028597</v>
      </c>
      <c r="L95">
        <v>3.3471527789215798E-2</v>
      </c>
      <c r="M95">
        <v>3.22029276106158E-2</v>
      </c>
      <c r="N95" t="str">
        <f t="shared" si="2"/>
        <v>GO:0150052</v>
      </c>
    </row>
    <row r="96" spans="1:14" x14ac:dyDescent="0.2">
      <c r="A96" t="s">
        <v>13</v>
      </c>
      <c r="B96" t="s">
        <v>200</v>
      </c>
      <c r="C96">
        <v>4</v>
      </c>
      <c r="D96">
        <v>2.6666666666666599</v>
      </c>
      <c r="E96">
        <v>1.1804427980366E-3</v>
      </c>
      <c r="F96" t="s">
        <v>201</v>
      </c>
      <c r="G96">
        <v>149</v>
      </c>
      <c r="H96">
        <v>41</v>
      </c>
      <c r="I96">
        <v>29205</v>
      </c>
      <c r="J96">
        <v>19.122605991160501</v>
      </c>
      <c r="K96">
        <v>0.35021654992871198</v>
      </c>
      <c r="L96">
        <v>1.9292443241292801E-2</v>
      </c>
      <c r="M96">
        <v>1.7447537466852198E-2</v>
      </c>
      <c r="N96" t="str">
        <f t="shared" si="2"/>
        <v>GO:0140693</v>
      </c>
    </row>
    <row r="97" spans="1:14" x14ac:dyDescent="0.2">
      <c r="A97" t="s">
        <v>13</v>
      </c>
      <c r="B97" t="s">
        <v>202</v>
      </c>
      <c r="C97">
        <v>4</v>
      </c>
      <c r="D97">
        <v>2.6666666666666599</v>
      </c>
      <c r="E97">
        <v>1.1804427980366E-3</v>
      </c>
      <c r="F97" t="s">
        <v>169</v>
      </c>
      <c r="G97">
        <v>149</v>
      </c>
      <c r="H97">
        <v>41</v>
      </c>
      <c r="I97">
        <v>29205</v>
      </c>
      <c r="J97">
        <v>19.122605991160501</v>
      </c>
      <c r="K97">
        <v>0.35021654992871198</v>
      </c>
      <c r="L97">
        <v>1.9292443241292801E-2</v>
      </c>
      <c r="M97">
        <v>1.7447537466852198E-2</v>
      </c>
      <c r="N97" t="str">
        <f t="shared" si="2"/>
        <v>GO:0004812</v>
      </c>
    </row>
    <row r="98" spans="1:14" x14ac:dyDescent="0.2">
      <c r="A98" t="s">
        <v>13</v>
      </c>
      <c r="B98" t="s">
        <v>203</v>
      </c>
      <c r="C98">
        <v>10</v>
      </c>
      <c r="D98">
        <v>6.6666666666666599</v>
      </c>
      <c r="E98">
        <v>1.21236665177523E-3</v>
      </c>
      <c r="F98" t="s">
        <v>136</v>
      </c>
      <c r="G98">
        <v>149</v>
      </c>
      <c r="H98">
        <v>510</v>
      </c>
      <c r="I98">
        <v>29205</v>
      </c>
      <c r="J98">
        <v>3.8432688511646198</v>
      </c>
      <c r="K98">
        <v>0.35775298415260598</v>
      </c>
      <c r="L98">
        <v>1.9292443241292801E-2</v>
      </c>
      <c r="M98">
        <v>1.7447537466852198E-2</v>
      </c>
      <c r="N98" t="str">
        <f t="shared" si="2"/>
        <v>GO:0004672</v>
      </c>
    </row>
    <row r="99" spans="1:14" x14ac:dyDescent="0.2">
      <c r="A99" t="s">
        <v>16</v>
      </c>
      <c r="B99" t="s">
        <v>204</v>
      </c>
      <c r="C99">
        <v>13</v>
      </c>
      <c r="D99">
        <v>8.6666666666666607</v>
      </c>
      <c r="E99">
        <v>1.21299064201025E-3</v>
      </c>
      <c r="F99" t="s">
        <v>205</v>
      </c>
      <c r="G99">
        <v>150</v>
      </c>
      <c r="H99">
        <v>858</v>
      </c>
      <c r="I99">
        <v>30060</v>
      </c>
      <c r="J99">
        <v>3.0363636363636299</v>
      </c>
      <c r="K99">
        <v>0.32020578905293501</v>
      </c>
      <c r="L99">
        <v>9.40807375998199E-3</v>
      </c>
      <c r="M99">
        <v>8.0471574299216999E-3</v>
      </c>
      <c r="N99" t="str">
        <f t="shared" si="2"/>
        <v>GO:0048471</v>
      </c>
    </row>
    <row r="100" spans="1:14" x14ac:dyDescent="0.2">
      <c r="A100" t="s">
        <v>13</v>
      </c>
      <c r="B100" t="s">
        <v>206</v>
      </c>
      <c r="C100">
        <v>5</v>
      </c>
      <c r="D100">
        <v>3.3333333333333299</v>
      </c>
      <c r="E100">
        <v>1.3559974512148501E-3</v>
      </c>
      <c r="F100" t="s">
        <v>173</v>
      </c>
      <c r="G100">
        <v>149</v>
      </c>
      <c r="H100">
        <v>94</v>
      </c>
      <c r="I100">
        <v>29205</v>
      </c>
      <c r="J100">
        <v>10.4258889047551</v>
      </c>
      <c r="K100">
        <v>0.390596665953237</v>
      </c>
      <c r="L100">
        <v>1.9932169262570701E-2</v>
      </c>
      <c r="M100">
        <v>1.80260875024888E-2</v>
      </c>
      <c r="N100" t="str">
        <f t="shared" si="2"/>
        <v>GO:0004843</v>
      </c>
    </row>
    <row r="101" spans="1:14" x14ac:dyDescent="0.2">
      <c r="A101" t="s">
        <v>13</v>
      </c>
      <c r="B101" t="s">
        <v>207</v>
      </c>
      <c r="C101">
        <v>3</v>
      </c>
      <c r="D101">
        <v>2</v>
      </c>
      <c r="E101">
        <v>1.3614869714870699E-3</v>
      </c>
      <c r="F101" t="s">
        <v>208</v>
      </c>
      <c r="G101">
        <v>149</v>
      </c>
      <c r="H101">
        <v>11</v>
      </c>
      <c r="I101">
        <v>29205</v>
      </c>
      <c r="J101">
        <v>53.4563758389261</v>
      </c>
      <c r="K101">
        <v>0.39181814766068401</v>
      </c>
      <c r="L101">
        <v>1.9932169262570701E-2</v>
      </c>
      <c r="M101">
        <v>1.80260875024888E-2</v>
      </c>
      <c r="N101" t="str">
        <f t="shared" si="2"/>
        <v>GO:0008135</v>
      </c>
    </row>
    <row r="102" spans="1:14" x14ac:dyDescent="0.2">
      <c r="A102" t="s">
        <v>33</v>
      </c>
      <c r="B102" t="s">
        <v>209</v>
      </c>
      <c r="C102">
        <v>3</v>
      </c>
      <c r="D102">
        <v>2</v>
      </c>
      <c r="E102">
        <v>1.55699422994604E-3</v>
      </c>
      <c r="F102" t="s">
        <v>210</v>
      </c>
      <c r="G102">
        <v>149</v>
      </c>
      <c r="H102">
        <v>12</v>
      </c>
      <c r="I102">
        <v>29878</v>
      </c>
      <c r="J102">
        <v>50.130872483221403</v>
      </c>
      <c r="K102">
        <v>0.79910117045933005</v>
      </c>
      <c r="L102">
        <v>4.5775630360413599E-2</v>
      </c>
      <c r="M102">
        <v>4.4040693932759403E-2</v>
      </c>
      <c r="N102" t="str">
        <f t="shared" si="2"/>
        <v>GO:0021952</v>
      </c>
    </row>
    <row r="103" spans="1:14" x14ac:dyDescent="0.2">
      <c r="A103" t="s">
        <v>16</v>
      </c>
      <c r="B103" t="s">
        <v>211</v>
      </c>
      <c r="C103">
        <v>3</v>
      </c>
      <c r="D103">
        <v>2</v>
      </c>
      <c r="E103">
        <v>1.5590868296670301E-3</v>
      </c>
      <c r="F103" t="s">
        <v>195</v>
      </c>
      <c r="G103">
        <v>150</v>
      </c>
      <c r="H103">
        <v>12</v>
      </c>
      <c r="I103">
        <v>30060</v>
      </c>
      <c r="J103">
        <v>50.1</v>
      </c>
      <c r="K103">
        <v>0.39114583333061098</v>
      </c>
      <c r="L103">
        <v>1.1804514567478899E-2</v>
      </c>
      <c r="M103">
        <v>1.0096943277843599E-2</v>
      </c>
      <c r="N103" t="str">
        <f t="shared" si="2"/>
        <v>GO:0070578</v>
      </c>
    </row>
    <row r="104" spans="1:14" x14ac:dyDescent="0.2">
      <c r="A104" t="s">
        <v>33</v>
      </c>
      <c r="B104" t="s">
        <v>212</v>
      </c>
      <c r="C104">
        <v>6</v>
      </c>
      <c r="D104">
        <v>4</v>
      </c>
      <c r="E104">
        <v>1.61459159976308E-3</v>
      </c>
      <c r="F104" t="s">
        <v>213</v>
      </c>
      <c r="G104">
        <v>149</v>
      </c>
      <c r="H104">
        <v>170</v>
      </c>
      <c r="I104">
        <v>29878</v>
      </c>
      <c r="J104">
        <v>7.0772996446900898</v>
      </c>
      <c r="K104">
        <v>0.81069074877178104</v>
      </c>
      <c r="L104">
        <v>4.6150409893228099E-2</v>
      </c>
      <c r="M104">
        <v>4.4401268993484698E-2</v>
      </c>
      <c r="N104" t="str">
        <f t="shared" si="2"/>
        <v>GO:0018105</v>
      </c>
    </row>
    <row r="105" spans="1:14" x14ac:dyDescent="0.2">
      <c r="A105" t="s">
        <v>13</v>
      </c>
      <c r="B105" t="s">
        <v>214</v>
      </c>
      <c r="C105">
        <v>20</v>
      </c>
      <c r="D105">
        <v>13.3333333333333</v>
      </c>
      <c r="E105">
        <v>1.7404204885060901E-3</v>
      </c>
      <c r="F105" t="s">
        <v>215</v>
      </c>
      <c r="G105">
        <v>149</v>
      </c>
      <c r="H105">
        <v>1784</v>
      </c>
      <c r="I105">
        <v>29205</v>
      </c>
      <c r="J105">
        <v>2.1973846570559998</v>
      </c>
      <c r="K105">
        <v>0.47049195720174802</v>
      </c>
      <c r="L105">
        <v>2.4499765338201199E-2</v>
      </c>
      <c r="M105">
        <v>2.2156891603673699E-2</v>
      </c>
      <c r="N105" t="str">
        <f t="shared" si="2"/>
        <v>GO:0016740</v>
      </c>
    </row>
    <row r="106" spans="1:14" x14ac:dyDescent="0.2">
      <c r="A106" t="s">
        <v>33</v>
      </c>
      <c r="B106" t="s">
        <v>216</v>
      </c>
      <c r="C106">
        <v>3</v>
      </c>
      <c r="D106">
        <v>2</v>
      </c>
      <c r="E106">
        <v>1.8341123358921799E-3</v>
      </c>
      <c r="F106" t="s">
        <v>217</v>
      </c>
      <c r="G106">
        <v>149</v>
      </c>
      <c r="H106">
        <v>13</v>
      </c>
      <c r="I106">
        <v>29878</v>
      </c>
      <c r="J106">
        <v>46.274651522973599</v>
      </c>
      <c r="K106">
        <v>0.84905960735076802</v>
      </c>
      <c r="L106">
        <v>5.1008151179271898E-2</v>
      </c>
      <c r="M106">
        <v>4.9074897636034197E-2</v>
      </c>
      <c r="N106" t="str">
        <f t="shared" si="2"/>
        <v>GO:0060213</v>
      </c>
    </row>
    <row r="107" spans="1:14" x14ac:dyDescent="0.2">
      <c r="A107" t="s">
        <v>13</v>
      </c>
      <c r="B107" t="s">
        <v>218</v>
      </c>
      <c r="C107">
        <v>3</v>
      </c>
      <c r="D107">
        <v>2</v>
      </c>
      <c r="E107">
        <v>1.9180345877787999E-3</v>
      </c>
      <c r="F107" t="s">
        <v>219</v>
      </c>
      <c r="G107">
        <v>149</v>
      </c>
      <c r="H107">
        <v>13</v>
      </c>
      <c r="I107">
        <v>29205</v>
      </c>
      <c r="J107">
        <v>45.232318017552899</v>
      </c>
      <c r="K107">
        <v>0.50378941489759599</v>
      </c>
      <c r="L107">
        <v>2.6000024412112601E-2</v>
      </c>
      <c r="M107">
        <v>2.3513683279806699E-2</v>
      </c>
      <c r="N107" t="str">
        <f t="shared" si="2"/>
        <v>GO:0000340</v>
      </c>
    </row>
    <row r="108" spans="1:14" x14ac:dyDescent="0.2">
      <c r="A108" t="s">
        <v>33</v>
      </c>
      <c r="B108" t="s">
        <v>220</v>
      </c>
      <c r="C108">
        <v>5</v>
      </c>
      <c r="D108">
        <v>3.3333333333333299</v>
      </c>
      <c r="E108">
        <v>1.9417100188707001E-3</v>
      </c>
      <c r="F108" t="s">
        <v>221</v>
      </c>
      <c r="G108">
        <v>149</v>
      </c>
      <c r="H108">
        <v>106</v>
      </c>
      <c r="I108">
        <v>29878</v>
      </c>
      <c r="J108">
        <v>9.4586551855134804</v>
      </c>
      <c r="K108">
        <v>0.86492235382236704</v>
      </c>
      <c r="L108">
        <v>5.2579463405735501E-2</v>
      </c>
      <c r="M108">
        <v>5.0586655754789302E-2</v>
      </c>
      <c r="N108" t="str">
        <f t="shared" si="2"/>
        <v>GO:0017148</v>
      </c>
    </row>
    <row r="109" spans="1:14" x14ac:dyDescent="0.2">
      <c r="A109" t="s">
        <v>16</v>
      </c>
      <c r="B109" t="s">
        <v>222</v>
      </c>
      <c r="C109">
        <v>4</v>
      </c>
      <c r="D109">
        <v>2.6666666666666599</v>
      </c>
      <c r="E109">
        <v>1.9723264072056901E-3</v>
      </c>
      <c r="F109" t="s">
        <v>223</v>
      </c>
      <c r="G109">
        <v>150</v>
      </c>
      <c r="H109">
        <v>50</v>
      </c>
      <c r="I109">
        <v>30060</v>
      </c>
      <c r="J109">
        <v>16.032</v>
      </c>
      <c r="K109">
        <v>0.46624541981964002</v>
      </c>
      <c r="L109">
        <v>1.4586041802125801E-2</v>
      </c>
      <c r="M109">
        <v>1.2476111226975501E-2</v>
      </c>
      <c r="N109" t="str">
        <f t="shared" si="2"/>
        <v>GO:0099092</v>
      </c>
    </row>
    <row r="110" spans="1:14" x14ac:dyDescent="0.2">
      <c r="A110" t="s">
        <v>33</v>
      </c>
      <c r="B110" t="s">
        <v>224</v>
      </c>
      <c r="C110">
        <v>3</v>
      </c>
      <c r="D110">
        <v>2</v>
      </c>
      <c r="E110">
        <v>2.1328559845363798E-3</v>
      </c>
      <c r="F110" t="s">
        <v>195</v>
      </c>
      <c r="G110">
        <v>149</v>
      </c>
      <c r="H110">
        <v>14</v>
      </c>
      <c r="I110">
        <v>29878</v>
      </c>
      <c r="J110">
        <v>42.969319271332601</v>
      </c>
      <c r="K110">
        <v>0.88910680787865803</v>
      </c>
      <c r="L110">
        <v>5.5303618996862203E-2</v>
      </c>
      <c r="M110">
        <v>5.3207563466368901E-2</v>
      </c>
      <c r="N110" t="str">
        <f t="shared" si="2"/>
        <v>GO:0031054</v>
      </c>
    </row>
    <row r="111" spans="1:14" x14ac:dyDescent="0.2">
      <c r="A111" t="s">
        <v>33</v>
      </c>
      <c r="B111" t="s">
        <v>225</v>
      </c>
      <c r="C111">
        <v>5</v>
      </c>
      <c r="D111">
        <v>3.3333333333333299</v>
      </c>
      <c r="E111">
        <v>2.1498005440957102E-3</v>
      </c>
      <c r="F111" t="s">
        <v>226</v>
      </c>
      <c r="G111">
        <v>149</v>
      </c>
      <c r="H111">
        <v>109</v>
      </c>
      <c r="I111">
        <v>29878</v>
      </c>
      <c r="J111">
        <v>9.1983252262791702</v>
      </c>
      <c r="K111">
        <v>0.89102950516459101</v>
      </c>
      <c r="L111">
        <v>5.5303618996862203E-2</v>
      </c>
      <c r="M111">
        <v>5.3207563466368901E-2</v>
      </c>
      <c r="N111" t="str">
        <f t="shared" si="2"/>
        <v>GO:0030307</v>
      </c>
    </row>
    <row r="112" spans="1:14" x14ac:dyDescent="0.2">
      <c r="A112" t="s">
        <v>33</v>
      </c>
      <c r="B112" t="s">
        <v>227</v>
      </c>
      <c r="C112">
        <v>3</v>
      </c>
      <c r="D112">
        <v>2</v>
      </c>
      <c r="E112">
        <v>2.4530070603137198E-3</v>
      </c>
      <c r="F112" t="s">
        <v>228</v>
      </c>
      <c r="G112">
        <v>149</v>
      </c>
      <c r="H112">
        <v>15</v>
      </c>
      <c r="I112">
        <v>29878</v>
      </c>
      <c r="J112">
        <v>40.104697986577101</v>
      </c>
      <c r="K112">
        <v>0.92031717640548205</v>
      </c>
      <c r="L112">
        <v>6.1564494269824799E-2</v>
      </c>
      <c r="M112">
        <v>5.9231146090502E-2</v>
      </c>
      <c r="N112" t="str">
        <f t="shared" si="2"/>
        <v>GO:0033962</v>
      </c>
    </row>
    <row r="113" spans="1:14" x14ac:dyDescent="0.2">
      <c r="A113" t="s">
        <v>16</v>
      </c>
      <c r="B113" t="s">
        <v>229</v>
      </c>
      <c r="C113">
        <v>6</v>
      </c>
      <c r="D113">
        <v>4</v>
      </c>
      <c r="E113">
        <v>2.51023802616447E-3</v>
      </c>
      <c r="F113" t="s">
        <v>230</v>
      </c>
      <c r="G113">
        <v>150</v>
      </c>
      <c r="H113">
        <v>188</v>
      </c>
      <c r="I113">
        <v>30060</v>
      </c>
      <c r="J113">
        <v>6.3957446808510596</v>
      </c>
      <c r="K113">
        <v>0.550338084764602</v>
      </c>
      <c r="L113">
        <v>1.8142174825461401E-2</v>
      </c>
      <c r="M113">
        <v>1.5517835070834899E-2</v>
      </c>
      <c r="N113" t="str">
        <f t="shared" si="2"/>
        <v>GO:0043209</v>
      </c>
    </row>
    <row r="114" spans="1:14" x14ac:dyDescent="0.2">
      <c r="A114" t="s">
        <v>13</v>
      </c>
      <c r="B114" t="s">
        <v>231</v>
      </c>
      <c r="C114">
        <v>9</v>
      </c>
      <c r="D114">
        <v>6</v>
      </c>
      <c r="E114">
        <v>2.6372371859851502E-3</v>
      </c>
      <c r="F114" t="s">
        <v>232</v>
      </c>
      <c r="G114">
        <v>149</v>
      </c>
      <c r="H114">
        <v>465</v>
      </c>
      <c r="I114">
        <v>29205</v>
      </c>
      <c r="J114">
        <v>3.7936782853431401</v>
      </c>
      <c r="K114">
        <v>0.61858341417512297</v>
      </c>
      <c r="L114">
        <v>3.4472457502520197E-2</v>
      </c>
      <c r="M114">
        <v>3.11759110200387E-2</v>
      </c>
      <c r="N114" t="str">
        <f t="shared" si="2"/>
        <v>GO:0019899</v>
      </c>
    </row>
    <row r="115" spans="1:14" x14ac:dyDescent="0.2">
      <c r="A115" t="s">
        <v>33</v>
      </c>
      <c r="B115" t="s">
        <v>233</v>
      </c>
      <c r="C115">
        <v>3</v>
      </c>
      <c r="D115">
        <v>2</v>
      </c>
      <c r="E115">
        <v>2.7943490529969599E-3</v>
      </c>
      <c r="F115" t="s">
        <v>234</v>
      </c>
      <c r="G115">
        <v>149</v>
      </c>
      <c r="H115">
        <v>16</v>
      </c>
      <c r="I115">
        <v>29878</v>
      </c>
      <c r="J115">
        <v>37.598154362416103</v>
      </c>
      <c r="K115">
        <v>0.94398906563276397</v>
      </c>
      <c r="L115">
        <v>6.6869422686834296E-2</v>
      </c>
      <c r="M115">
        <v>6.4335013080627695E-2</v>
      </c>
      <c r="N115" t="str">
        <f t="shared" si="2"/>
        <v>GO:0035235</v>
      </c>
    </row>
    <row r="116" spans="1:14" x14ac:dyDescent="0.2">
      <c r="A116" t="s">
        <v>33</v>
      </c>
      <c r="B116" t="s">
        <v>235</v>
      </c>
      <c r="C116">
        <v>3</v>
      </c>
      <c r="D116">
        <v>2</v>
      </c>
      <c r="E116">
        <v>2.7943490529969599E-3</v>
      </c>
      <c r="F116" t="s">
        <v>217</v>
      </c>
      <c r="G116">
        <v>149</v>
      </c>
      <c r="H116">
        <v>16</v>
      </c>
      <c r="I116">
        <v>29878</v>
      </c>
      <c r="J116">
        <v>37.598154362416103</v>
      </c>
      <c r="K116">
        <v>0.94398906563276397</v>
      </c>
      <c r="L116">
        <v>6.6869422686834296E-2</v>
      </c>
      <c r="M116">
        <v>6.4335013080627695E-2</v>
      </c>
      <c r="N116" t="str">
        <f t="shared" si="2"/>
        <v>GO:1900153</v>
      </c>
    </row>
    <row r="117" spans="1:14" x14ac:dyDescent="0.2">
      <c r="A117" t="s">
        <v>33</v>
      </c>
      <c r="B117" t="s">
        <v>236</v>
      </c>
      <c r="C117">
        <v>3</v>
      </c>
      <c r="D117">
        <v>2</v>
      </c>
      <c r="E117">
        <v>3.1566670453112202E-3</v>
      </c>
      <c r="F117" t="s">
        <v>237</v>
      </c>
      <c r="G117">
        <v>149</v>
      </c>
      <c r="H117">
        <v>17</v>
      </c>
      <c r="I117">
        <v>29878</v>
      </c>
      <c r="J117">
        <v>35.386498223450403</v>
      </c>
      <c r="K117">
        <v>0.96147737790587195</v>
      </c>
      <c r="L117">
        <v>7.3822963400573899E-2</v>
      </c>
      <c r="M117">
        <v>7.1025008519502594E-2</v>
      </c>
      <c r="N117" t="str">
        <f t="shared" si="2"/>
        <v>GO:0070935</v>
      </c>
    </row>
    <row r="118" spans="1:14" x14ac:dyDescent="0.2">
      <c r="A118" t="s">
        <v>13</v>
      </c>
      <c r="B118" t="s">
        <v>238</v>
      </c>
      <c r="C118">
        <v>6</v>
      </c>
      <c r="D118">
        <v>4</v>
      </c>
      <c r="E118">
        <v>3.7446039346780901E-3</v>
      </c>
      <c r="F118" t="s">
        <v>239</v>
      </c>
      <c r="G118">
        <v>149</v>
      </c>
      <c r="H118">
        <v>202</v>
      </c>
      <c r="I118">
        <v>29205</v>
      </c>
      <c r="J118">
        <v>5.8219815270117596</v>
      </c>
      <c r="K118">
        <v>0.74572676663054405</v>
      </c>
      <c r="L118">
        <v>4.7259484141109698E-2</v>
      </c>
      <c r="M118">
        <v>4.2740134564774102E-2</v>
      </c>
      <c r="N118" t="str">
        <f t="shared" si="2"/>
        <v>GO:0140297</v>
      </c>
    </row>
    <row r="119" spans="1:14" x14ac:dyDescent="0.2">
      <c r="A119" t="s">
        <v>13</v>
      </c>
      <c r="B119" t="s">
        <v>240</v>
      </c>
      <c r="C119">
        <v>6</v>
      </c>
      <c r="D119">
        <v>4</v>
      </c>
      <c r="E119">
        <v>4.2423929859650503E-3</v>
      </c>
      <c r="F119" t="s">
        <v>241</v>
      </c>
      <c r="G119">
        <v>149</v>
      </c>
      <c r="H119">
        <v>208</v>
      </c>
      <c r="I119">
        <v>29205</v>
      </c>
      <c r="J119">
        <v>5.6540397521941097</v>
      </c>
      <c r="K119">
        <v>0.78812681679375496</v>
      </c>
      <c r="L119">
        <v>5.1757194428773703E-2</v>
      </c>
      <c r="M119">
        <v>4.6807735945147803E-2</v>
      </c>
      <c r="N119" t="str">
        <f t="shared" si="2"/>
        <v>GO:0005516</v>
      </c>
    </row>
    <row r="120" spans="1:14" x14ac:dyDescent="0.2">
      <c r="A120" t="s">
        <v>33</v>
      </c>
      <c r="B120" t="s">
        <v>242</v>
      </c>
      <c r="C120">
        <v>13</v>
      </c>
      <c r="D120">
        <v>8.6666666666666607</v>
      </c>
      <c r="E120">
        <v>4.3836728805718298E-3</v>
      </c>
      <c r="F120" t="s">
        <v>243</v>
      </c>
      <c r="G120">
        <v>149</v>
      </c>
      <c r="H120">
        <v>1005</v>
      </c>
      <c r="I120">
        <v>29878</v>
      </c>
      <c r="J120">
        <v>2.5938361881865801</v>
      </c>
      <c r="K120">
        <v>0.98916646244575102</v>
      </c>
      <c r="L120">
        <v>0.100239986535742</v>
      </c>
      <c r="M120">
        <v>9.6440803372580403E-2</v>
      </c>
      <c r="N120" t="str">
        <f t="shared" si="2"/>
        <v>GO:0030154</v>
      </c>
    </row>
    <row r="121" spans="1:14" x14ac:dyDescent="0.2">
      <c r="A121" t="s">
        <v>16</v>
      </c>
      <c r="B121" t="s">
        <v>244</v>
      </c>
      <c r="C121">
        <v>16</v>
      </c>
      <c r="D121">
        <v>10.6666666666666</v>
      </c>
      <c r="E121">
        <v>4.6077310799301002E-3</v>
      </c>
      <c r="F121" t="s">
        <v>245</v>
      </c>
      <c r="G121">
        <v>150</v>
      </c>
      <c r="H121">
        <v>1416</v>
      </c>
      <c r="I121">
        <v>30060</v>
      </c>
      <c r="J121">
        <v>2.2644067796610101</v>
      </c>
      <c r="K121">
        <v>0.76976267348416805</v>
      </c>
      <c r="L121">
        <v>3.2561299631506002E-2</v>
      </c>
      <c r="M121">
        <v>2.7851174527577498E-2</v>
      </c>
      <c r="N121" t="str">
        <f t="shared" si="2"/>
        <v>GO:0005794</v>
      </c>
    </row>
    <row r="122" spans="1:14" x14ac:dyDescent="0.2">
      <c r="A122" t="s">
        <v>16</v>
      </c>
      <c r="B122" t="s">
        <v>246</v>
      </c>
      <c r="C122">
        <v>16</v>
      </c>
      <c r="D122">
        <v>10.6666666666666</v>
      </c>
      <c r="E122">
        <v>5.06924316859264E-3</v>
      </c>
      <c r="F122" t="s">
        <v>247</v>
      </c>
      <c r="G122">
        <v>150</v>
      </c>
      <c r="H122">
        <v>1431</v>
      </c>
      <c r="I122">
        <v>30060</v>
      </c>
      <c r="J122">
        <v>2.2406708595387799</v>
      </c>
      <c r="K122">
        <v>0.80133177317063498</v>
      </c>
      <c r="L122">
        <v>3.50438984263578E-2</v>
      </c>
      <c r="M122">
        <v>2.9974655257765201E-2</v>
      </c>
      <c r="N122" t="str">
        <f t="shared" si="2"/>
        <v>GO:0005856</v>
      </c>
    </row>
    <row r="123" spans="1:14" x14ac:dyDescent="0.2">
      <c r="A123" t="s">
        <v>33</v>
      </c>
      <c r="B123" t="s">
        <v>248</v>
      </c>
      <c r="C123">
        <v>3</v>
      </c>
      <c r="D123">
        <v>2</v>
      </c>
      <c r="E123">
        <v>5.27548524766788E-3</v>
      </c>
      <c r="F123" t="s">
        <v>249</v>
      </c>
      <c r="G123">
        <v>149</v>
      </c>
      <c r="H123">
        <v>22</v>
      </c>
      <c r="I123">
        <v>29878</v>
      </c>
      <c r="J123">
        <v>27.344112263575301</v>
      </c>
      <c r="K123">
        <v>0.99569566768036599</v>
      </c>
      <c r="L123">
        <v>0.11801031130109201</v>
      </c>
      <c r="M123">
        <v>0.11353761728676499</v>
      </c>
      <c r="N123" t="str">
        <f t="shared" si="2"/>
        <v>GO:0032012</v>
      </c>
    </row>
    <row r="124" spans="1:14" x14ac:dyDescent="0.2">
      <c r="A124" t="s">
        <v>13</v>
      </c>
      <c r="B124" t="s">
        <v>250</v>
      </c>
      <c r="C124">
        <v>3</v>
      </c>
      <c r="D124">
        <v>2</v>
      </c>
      <c r="E124">
        <v>5.51317719820786E-3</v>
      </c>
      <c r="F124" t="s">
        <v>251</v>
      </c>
      <c r="G124">
        <v>149</v>
      </c>
      <c r="H124">
        <v>22</v>
      </c>
      <c r="I124">
        <v>29205</v>
      </c>
      <c r="J124">
        <v>26.728187919463</v>
      </c>
      <c r="K124">
        <v>0.86706264278117595</v>
      </c>
      <c r="L124">
        <v>6.5091059824002401E-2</v>
      </c>
      <c r="M124">
        <v>5.8866504922800003E-2</v>
      </c>
      <c r="N124" t="str">
        <f t="shared" si="2"/>
        <v>GO:0120283</v>
      </c>
    </row>
    <row r="125" spans="1:14" x14ac:dyDescent="0.2">
      <c r="A125" t="s">
        <v>13</v>
      </c>
      <c r="B125" t="s">
        <v>252</v>
      </c>
      <c r="C125">
        <v>5</v>
      </c>
      <c r="D125">
        <v>3.3333333333333299</v>
      </c>
      <c r="E125">
        <v>5.6930757305872701E-3</v>
      </c>
      <c r="F125" t="s">
        <v>173</v>
      </c>
      <c r="G125">
        <v>149</v>
      </c>
      <c r="H125">
        <v>140</v>
      </c>
      <c r="I125">
        <v>29205</v>
      </c>
      <c r="J125">
        <v>7.00023969319271</v>
      </c>
      <c r="K125">
        <v>0.87555733802757996</v>
      </c>
      <c r="L125">
        <v>6.5114553668591896E-2</v>
      </c>
      <c r="M125">
        <v>5.8887752088262101E-2</v>
      </c>
      <c r="N125" t="str">
        <f t="shared" si="2"/>
        <v>GO:0008234</v>
      </c>
    </row>
    <row r="126" spans="1:14" x14ac:dyDescent="0.2">
      <c r="A126" t="s">
        <v>33</v>
      </c>
      <c r="B126" t="s">
        <v>253</v>
      </c>
      <c r="C126">
        <v>6</v>
      </c>
      <c r="D126">
        <v>4</v>
      </c>
      <c r="E126">
        <v>5.9604798687138199E-3</v>
      </c>
      <c r="F126" t="s">
        <v>254</v>
      </c>
      <c r="G126">
        <v>149</v>
      </c>
      <c r="H126">
        <v>231</v>
      </c>
      <c r="I126">
        <v>29878</v>
      </c>
      <c r="J126">
        <v>5.2084023359191098</v>
      </c>
      <c r="K126">
        <v>0.99788280645221505</v>
      </c>
      <c r="L126">
        <v>0.13049646350864899</v>
      </c>
      <c r="M126">
        <v>0.125550533404823</v>
      </c>
      <c r="N126" t="str">
        <f t="shared" si="2"/>
        <v>GO:0006338</v>
      </c>
    </row>
    <row r="127" spans="1:14" x14ac:dyDescent="0.2">
      <c r="A127" t="s">
        <v>16</v>
      </c>
      <c r="B127" t="s">
        <v>255</v>
      </c>
      <c r="C127">
        <v>5</v>
      </c>
      <c r="D127">
        <v>3.3333333333333299</v>
      </c>
      <c r="E127">
        <v>5.9695291176960199E-3</v>
      </c>
      <c r="F127" t="s">
        <v>256</v>
      </c>
      <c r="G127">
        <v>150</v>
      </c>
      <c r="H127">
        <v>145</v>
      </c>
      <c r="I127">
        <v>30060</v>
      </c>
      <c r="J127">
        <v>6.9103448275861998</v>
      </c>
      <c r="K127">
        <v>0.85102829925909695</v>
      </c>
      <c r="L127">
        <v>4.0389579987815602E-2</v>
      </c>
      <c r="M127">
        <v>3.4547062127942903E-2</v>
      </c>
      <c r="N127" t="str">
        <f t="shared" si="2"/>
        <v>GO:0005622</v>
      </c>
    </row>
    <row r="128" spans="1:14" x14ac:dyDescent="0.2">
      <c r="A128" t="s">
        <v>13</v>
      </c>
      <c r="B128" t="s">
        <v>257</v>
      </c>
      <c r="C128">
        <v>3</v>
      </c>
      <c r="D128">
        <v>2</v>
      </c>
      <c r="E128">
        <v>6.0182754726397199E-3</v>
      </c>
      <c r="F128" t="s">
        <v>146</v>
      </c>
      <c r="G128">
        <v>149</v>
      </c>
      <c r="H128">
        <v>23</v>
      </c>
      <c r="I128">
        <v>29205</v>
      </c>
      <c r="J128">
        <v>25.566092792529901</v>
      </c>
      <c r="K128">
        <v>0.88956269260378895</v>
      </c>
      <c r="L128">
        <v>6.6748146151095103E-2</v>
      </c>
      <c r="M128">
        <v>6.0365126710416599E-2</v>
      </c>
      <c r="N128" t="str">
        <f t="shared" si="2"/>
        <v>GO:0004683</v>
      </c>
    </row>
    <row r="129" spans="1:14" x14ac:dyDescent="0.2">
      <c r="A129" t="s">
        <v>33</v>
      </c>
      <c r="B129" t="s">
        <v>258</v>
      </c>
      <c r="C129">
        <v>5</v>
      </c>
      <c r="D129">
        <v>3.3333333333333299</v>
      </c>
      <c r="E129">
        <v>6.3956065169977301E-3</v>
      </c>
      <c r="F129" t="s">
        <v>259</v>
      </c>
      <c r="G129">
        <v>149</v>
      </c>
      <c r="H129">
        <v>148</v>
      </c>
      <c r="I129">
        <v>29878</v>
      </c>
      <c r="J129">
        <v>6.7744422274623597</v>
      </c>
      <c r="K129">
        <v>0.99865132198060402</v>
      </c>
      <c r="L129">
        <v>0.13710581470813901</v>
      </c>
      <c r="M129">
        <v>0.13190938441307801</v>
      </c>
      <c r="N129" t="str">
        <f t="shared" si="2"/>
        <v>GO:0001764</v>
      </c>
    </row>
    <row r="130" spans="1:14" x14ac:dyDescent="0.2">
      <c r="A130" t="s">
        <v>13</v>
      </c>
      <c r="B130" t="s">
        <v>260</v>
      </c>
      <c r="C130">
        <v>10</v>
      </c>
      <c r="D130">
        <v>6.6666666666666599</v>
      </c>
      <c r="E130">
        <v>6.6458565086800802E-3</v>
      </c>
      <c r="F130" t="s">
        <v>136</v>
      </c>
      <c r="G130">
        <v>149</v>
      </c>
      <c r="H130">
        <v>660</v>
      </c>
      <c r="I130">
        <v>29205</v>
      </c>
      <c r="J130">
        <v>2.9697986577181199</v>
      </c>
      <c r="K130">
        <v>0.91230006050991896</v>
      </c>
      <c r="L130">
        <v>7.1540690652261998E-2</v>
      </c>
      <c r="M130">
        <v>6.4699367775679598E-2</v>
      </c>
      <c r="N130" t="str">
        <f t="shared" si="2"/>
        <v>GO:0016301</v>
      </c>
    </row>
    <row r="131" spans="1:14" x14ac:dyDescent="0.2">
      <c r="A131" t="s">
        <v>33</v>
      </c>
      <c r="B131" t="s">
        <v>261</v>
      </c>
      <c r="C131">
        <v>3</v>
      </c>
      <c r="D131">
        <v>2</v>
      </c>
      <c r="E131">
        <v>6.7850750622586598E-3</v>
      </c>
      <c r="F131" t="s">
        <v>262</v>
      </c>
      <c r="G131">
        <v>149</v>
      </c>
      <c r="H131">
        <v>25</v>
      </c>
      <c r="I131">
        <v>29878</v>
      </c>
      <c r="J131">
        <v>24.062818791946299</v>
      </c>
      <c r="K131">
        <v>0.999099395441987</v>
      </c>
      <c r="L131">
        <v>0.142486576307431</v>
      </c>
      <c r="M131">
        <v>0.137086210441552</v>
      </c>
      <c r="N131" t="str">
        <f t="shared" si="2"/>
        <v>GO:0048025</v>
      </c>
    </row>
    <row r="132" spans="1:14" x14ac:dyDescent="0.2">
      <c r="A132" t="s">
        <v>13</v>
      </c>
      <c r="B132" t="s">
        <v>263</v>
      </c>
      <c r="C132">
        <v>3</v>
      </c>
      <c r="D132">
        <v>2</v>
      </c>
      <c r="E132">
        <v>7.08920728106329E-3</v>
      </c>
      <c r="F132" t="s">
        <v>264</v>
      </c>
      <c r="G132">
        <v>149</v>
      </c>
      <c r="H132">
        <v>25</v>
      </c>
      <c r="I132">
        <v>29205</v>
      </c>
      <c r="J132">
        <v>23.520805369127501</v>
      </c>
      <c r="K132">
        <v>0.92548658583231203</v>
      </c>
      <c r="L132">
        <v>7.4132853281976205E-2</v>
      </c>
      <c r="M132">
        <v>6.7043646000912893E-2</v>
      </c>
      <c r="N132" t="str">
        <f t="shared" si="2"/>
        <v>GO:0106222</v>
      </c>
    </row>
    <row r="133" spans="1:14" x14ac:dyDescent="0.2">
      <c r="A133" t="s">
        <v>33</v>
      </c>
      <c r="B133" t="s">
        <v>265</v>
      </c>
      <c r="C133">
        <v>10</v>
      </c>
      <c r="D133">
        <v>6.6666666666666599</v>
      </c>
      <c r="E133">
        <v>7.20902705360276E-3</v>
      </c>
      <c r="F133" t="s">
        <v>136</v>
      </c>
      <c r="G133">
        <v>149</v>
      </c>
      <c r="H133">
        <v>684</v>
      </c>
      <c r="I133">
        <v>29878</v>
      </c>
      <c r="J133">
        <v>2.93162996977903</v>
      </c>
      <c r="K133">
        <v>0.99941983138572499</v>
      </c>
      <c r="L133">
        <v>0.14836177676314399</v>
      </c>
      <c r="M133">
        <v>0.14273873566133399</v>
      </c>
      <c r="N133" t="str">
        <f t="shared" ref="N133:N196" si="3">LEFT(B133,FIND("~",B133)-1)</f>
        <v>GO:0016310</v>
      </c>
    </row>
    <row r="134" spans="1:14" x14ac:dyDescent="0.2">
      <c r="A134" t="s">
        <v>16</v>
      </c>
      <c r="B134" t="s">
        <v>266</v>
      </c>
      <c r="C134">
        <v>5</v>
      </c>
      <c r="D134">
        <v>3.3333333333333299</v>
      </c>
      <c r="E134">
        <v>7.3707236477122502E-3</v>
      </c>
      <c r="F134" t="s">
        <v>267</v>
      </c>
      <c r="G134">
        <v>150</v>
      </c>
      <c r="H134">
        <v>154</v>
      </c>
      <c r="I134">
        <v>30060</v>
      </c>
      <c r="J134">
        <v>6.5064935064935003</v>
      </c>
      <c r="K134">
        <v>0.90487570604595902</v>
      </c>
      <c r="L134">
        <v>4.8694837521881501E-2</v>
      </c>
      <c r="M134">
        <v>4.1650930207395499E-2</v>
      </c>
      <c r="N134" t="str">
        <f t="shared" si="3"/>
        <v>GO:0001650</v>
      </c>
    </row>
    <row r="135" spans="1:14" x14ac:dyDescent="0.2">
      <c r="A135" t="s">
        <v>16</v>
      </c>
      <c r="B135" t="s">
        <v>268</v>
      </c>
      <c r="C135">
        <v>8</v>
      </c>
      <c r="D135">
        <v>5.3333333333333304</v>
      </c>
      <c r="E135">
        <v>7.5032925741263896E-3</v>
      </c>
      <c r="F135" t="s">
        <v>269</v>
      </c>
      <c r="G135">
        <v>150</v>
      </c>
      <c r="H135">
        <v>452</v>
      </c>
      <c r="I135">
        <v>30060</v>
      </c>
      <c r="J135">
        <v>3.54690265486725</v>
      </c>
      <c r="K135">
        <v>0.90883130289010505</v>
      </c>
      <c r="L135">
        <v>4.8694837521881501E-2</v>
      </c>
      <c r="M135">
        <v>4.1650930207395499E-2</v>
      </c>
      <c r="N135" t="str">
        <f t="shared" si="3"/>
        <v>GO:0016607</v>
      </c>
    </row>
    <row r="136" spans="1:14" x14ac:dyDescent="0.2">
      <c r="A136" t="s">
        <v>16</v>
      </c>
      <c r="B136" t="s">
        <v>270</v>
      </c>
      <c r="C136">
        <v>5</v>
      </c>
      <c r="D136">
        <v>3.3333333333333299</v>
      </c>
      <c r="E136">
        <v>7.69647321139455E-3</v>
      </c>
      <c r="F136" t="s">
        <v>271</v>
      </c>
      <c r="G136">
        <v>150</v>
      </c>
      <c r="H136">
        <v>156</v>
      </c>
      <c r="I136">
        <v>30060</v>
      </c>
      <c r="J136">
        <v>6.4230769230769198</v>
      </c>
      <c r="K136">
        <v>0.91430369451981697</v>
      </c>
      <c r="L136">
        <v>4.8949569624469301E-2</v>
      </c>
      <c r="M136">
        <v>4.1868814269986301E-2</v>
      </c>
      <c r="N136" t="str">
        <f t="shared" si="3"/>
        <v>GO:0098685</v>
      </c>
    </row>
    <row r="137" spans="1:14" x14ac:dyDescent="0.2">
      <c r="A137" t="s">
        <v>33</v>
      </c>
      <c r="B137" t="s">
        <v>272</v>
      </c>
      <c r="C137">
        <v>8</v>
      </c>
      <c r="D137">
        <v>5.3333333333333304</v>
      </c>
      <c r="E137">
        <v>7.7363186219803499E-3</v>
      </c>
      <c r="F137" t="s">
        <v>273</v>
      </c>
      <c r="G137">
        <v>149</v>
      </c>
      <c r="H137">
        <v>455</v>
      </c>
      <c r="I137">
        <v>29878</v>
      </c>
      <c r="J137">
        <v>3.5256877350837001</v>
      </c>
      <c r="K137">
        <v>0.99966433306431801</v>
      </c>
      <c r="L137">
        <v>0.15586477743666199</v>
      </c>
      <c r="M137">
        <v>0.14995736604693399</v>
      </c>
      <c r="N137" t="str">
        <f t="shared" si="3"/>
        <v>GO:0016567</v>
      </c>
    </row>
    <row r="138" spans="1:14" x14ac:dyDescent="0.2">
      <c r="A138" t="s">
        <v>33</v>
      </c>
      <c r="B138" t="s">
        <v>274</v>
      </c>
      <c r="C138">
        <v>6</v>
      </c>
      <c r="D138">
        <v>4</v>
      </c>
      <c r="E138">
        <v>7.8765485196369694E-3</v>
      </c>
      <c r="F138" t="s">
        <v>275</v>
      </c>
      <c r="G138">
        <v>149</v>
      </c>
      <c r="H138">
        <v>247</v>
      </c>
      <c r="I138">
        <v>29878</v>
      </c>
      <c r="J138">
        <v>4.8710159497866998</v>
      </c>
      <c r="K138">
        <v>0.99970980700456702</v>
      </c>
      <c r="L138">
        <v>0.15586477743666199</v>
      </c>
      <c r="M138">
        <v>0.14995736604693399</v>
      </c>
      <c r="N138" t="str">
        <f t="shared" si="3"/>
        <v>GO:0030182</v>
      </c>
    </row>
    <row r="139" spans="1:14" x14ac:dyDescent="0.2">
      <c r="A139" t="s">
        <v>13</v>
      </c>
      <c r="B139" t="s">
        <v>276</v>
      </c>
      <c r="C139">
        <v>4</v>
      </c>
      <c r="D139">
        <v>2.6666666666666599</v>
      </c>
      <c r="E139">
        <v>8.1541545890624102E-3</v>
      </c>
      <c r="F139" t="s">
        <v>277</v>
      </c>
      <c r="G139">
        <v>149</v>
      </c>
      <c r="H139">
        <v>81</v>
      </c>
      <c r="I139">
        <v>29205</v>
      </c>
      <c r="J139">
        <v>9.6793437733035006</v>
      </c>
      <c r="K139">
        <v>0.94963542678947099</v>
      </c>
      <c r="L139">
        <v>8.2900571655467797E-2</v>
      </c>
      <c r="M139">
        <v>7.4972921360546105E-2</v>
      </c>
      <c r="N139" t="str">
        <f t="shared" si="3"/>
        <v>GO:0043022</v>
      </c>
    </row>
    <row r="140" spans="1:14" x14ac:dyDescent="0.2">
      <c r="A140" t="s">
        <v>33</v>
      </c>
      <c r="B140" t="s">
        <v>278</v>
      </c>
      <c r="C140">
        <v>3</v>
      </c>
      <c r="D140">
        <v>2</v>
      </c>
      <c r="E140">
        <v>8.4666802231275502E-3</v>
      </c>
      <c r="F140" t="s">
        <v>279</v>
      </c>
      <c r="G140">
        <v>149</v>
      </c>
      <c r="H140">
        <v>28</v>
      </c>
      <c r="I140">
        <v>29878</v>
      </c>
      <c r="J140">
        <v>21.484659635666301</v>
      </c>
      <c r="K140">
        <v>0.99984277111513498</v>
      </c>
      <c r="L140">
        <v>0.16438139527543799</v>
      </c>
      <c r="M140">
        <v>0.158151196620684</v>
      </c>
      <c r="N140" t="str">
        <f t="shared" si="3"/>
        <v>GO:0035278</v>
      </c>
    </row>
    <row r="141" spans="1:14" x14ac:dyDescent="0.2">
      <c r="A141" t="s">
        <v>13</v>
      </c>
      <c r="B141" t="s">
        <v>280</v>
      </c>
      <c r="C141">
        <v>2</v>
      </c>
      <c r="D141">
        <v>1.3333333333333299</v>
      </c>
      <c r="E141">
        <v>1.01097426316314E-2</v>
      </c>
      <c r="F141" t="s">
        <v>281</v>
      </c>
      <c r="G141">
        <v>149</v>
      </c>
      <c r="H141">
        <v>2</v>
      </c>
      <c r="I141">
        <v>29205</v>
      </c>
      <c r="J141">
        <v>196.006711409395</v>
      </c>
      <c r="K141">
        <v>0.97549395596297594</v>
      </c>
      <c r="L141">
        <v>0.100004481166948</v>
      </c>
      <c r="M141">
        <v>9.0441211110000003E-2</v>
      </c>
      <c r="N141" t="str">
        <f t="shared" si="3"/>
        <v>GO:0042835</v>
      </c>
    </row>
    <row r="142" spans="1:14" x14ac:dyDescent="0.2">
      <c r="A142" t="s">
        <v>33</v>
      </c>
      <c r="B142" t="s">
        <v>282</v>
      </c>
      <c r="C142">
        <v>3</v>
      </c>
      <c r="D142">
        <v>2</v>
      </c>
      <c r="E142">
        <v>1.03149532602542E-2</v>
      </c>
      <c r="F142" t="s">
        <v>283</v>
      </c>
      <c r="G142">
        <v>149</v>
      </c>
      <c r="H142">
        <v>31</v>
      </c>
      <c r="I142">
        <v>29878</v>
      </c>
      <c r="J142">
        <v>19.405499025763099</v>
      </c>
      <c r="K142">
        <v>0.999976989886185</v>
      </c>
      <c r="L142">
        <v>0.19655716490373301</v>
      </c>
      <c r="M142">
        <v>0.189107476437994</v>
      </c>
      <c r="N142" t="str">
        <f t="shared" si="3"/>
        <v>GO:0061003</v>
      </c>
    </row>
    <row r="143" spans="1:14" x14ac:dyDescent="0.2">
      <c r="A143" t="s">
        <v>33</v>
      </c>
      <c r="B143" t="s">
        <v>284</v>
      </c>
      <c r="C143">
        <v>5</v>
      </c>
      <c r="D143">
        <v>3.3333333333333299</v>
      </c>
      <c r="E143">
        <v>1.1362980746518699E-2</v>
      </c>
      <c r="F143" t="s">
        <v>285</v>
      </c>
      <c r="G143">
        <v>149</v>
      </c>
      <c r="H143">
        <v>175</v>
      </c>
      <c r="I143">
        <v>29878</v>
      </c>
      <c r="J143">
        <v>5.7292425695110198</v>
      </c>
      <c r="K143">
        <v>0.99999227364735599</v>
      </c>
      <c r="L143">
        <v>0.211214572830004</v>
      </c>
      <c r="M143">
        <v>0.20320935578396901</v>
      </c>
      <c r="N143" t="str">
        <f t="shared" si="3"/>
        <v>GO:0000226</v>
      </c>
    </row>
    <row r="144" spans="1:14" x14ac:dyDescent="0.2">
      <c r="A144" t="s">
        <v>33</v>
      </c>
      <c r="B144" t="s">
        <v>286</v>
      </c>
      <c r="C144">
        <v>4</v>
      </c>
      <c r="D144">
        <v>2.6666666666666599</v>
      </c>
      <c r="E144">
        <v>1.14946706302043E-2</v>
      </c>
      <c r="F144" t="s">
        <v>287</v>
      </c>
      <c r="G144">
        <v>149</v>
      </c>
      <c r="H144">
        <v>94</v>
      </c>
      <c r="I144">
        <v>29878</v>
      </c>
      <c r="J144">
        <v>8.5329144652291795</v>
      </c>
      <c r="K144">
        <v>0.99999326425653401</v>
      </c>
      <c r="L144">
        <v>0.211214572830004</v>
      </c>
      <c r="M144">
        <v>0.20320935578396901</v>
      </c>
      <c r="N144" t="str">
        <f t="shared" si="3"/>
        <v>GO:0021766</v>
      </c>
    </row>
    <row r="145" spans="1:14" x14ac:dyDescent="0.2">
      <c r="A145" t="s">
        <v>13</v>
      </c>
      <c r="B145" t="s">
        <v>288</v>
      </c>
      <c r="C145">
        <v>3</v>
      </c>
      <c r="D145">
        <v>2</v>
      </c>
      <c r="E145">
        <v>1.21515898941809E-2</v>
      </c>
      <c r="F145" t="s">
        <v>289</v>
      </c>
      <c r="G145">
        <v>149</v>
      </c>
      <c r="H145">
        <v>33</v>
      </c>
      <c r="I145">
        <v>29205</v>
      </c>
      <c r="J145">
        <v>17.8187919463087</v>
      </c>
      <c r="K145">
        <v>0.98846649252424401</v>
      </c>
      <c r="L145">
        <v>0.11703899740184701</v>
      </c>
      <c r="M145">
        <v>0.105846743551944</v>
      </c>
      <c r="N145" t="str">
        <f t="shared" si="3"/>
        <v>GO:0000993</v>
      </c>
    </row>
    <row r="146" spans="1:14" x14ac:dyDescent="0.2">
      <c r="A146" t="s">
        <v>33</v>
      </c>
      <c r="B146" t="s">
        <v>290</v>
      </c>
      <c r="C146">
        <v>4</v>
      </c>
      <c r="D146">
        <v>2.6666666666666599</v>
      </c>
      <c r="E146">
        <v>1.25087132749514E-2</v>
      </c>
      <c r="F146" t="s">
        <v>291</v>
      </c>
      <c r="G146">
        <v>149</v>
      </c>
      <c r="H146">
        <v>97</v>
      </c>
      <c r="I146">
        <v>29878</v>
      </c>
      <c r="J146">
        <v>8.2690098941396197</v>
      </c>
      <c r="K146">
        <v>0.99999765970598598</v>
      </c>
      <c r="L146">
        <v>0.22581519227938701</v>
      </c>
      <c r="M146">
        <v>0.217256598985999</v>
      </c>
      <c r="N146" t="str">
        <f t="shared" si="3"/>
        <v>GO:0050808</v>
      </c>
    </row>
    <row r="147" spans="1:14" x14ac:dyDescent="0.2">
      <c r="A147" t="s">
        <v>33</v>
      </c>
      <c r="B147" t="s">
        <v>292</v>
      </c>
      <c r="C147">
        <v>6</v>
      </c>
      <c r="D147">
        <v>4</v>
      </c>
      <c r="E147">
        <v>1.2859360142426E-2</v>
      </c>
      <c r="F147" t="s">
        <v>293</v>
      </c>
      <c r="G147">
        <v>149</v>
      </c>
      <c r="H147">
        <v>279</v>
      </c>
      <c r="I147">
        <v>29878</v>
      </c>
      <c r="J147">
        <v>4.3123331168362498</v>
      </c>
      <c r="K147">
        <v>0.99999837668493896</v>
      </c>
      <c r="L147">
        <v>0.22814278597511001</v>
      </c>
      <c r="M147">
        <v>0.219495974844858</v>
      </c>
      <c r="N147" t="str">
        <f t="shared" si="3"/>
        <v>GO:0016192</v>
      </c>
    </row>
    <row r="148" spans="1:14" x14ac:dyDescent="0.2">
      <c r="A148" t="s">
        <v>16</v>
      </c>
      <c r="B148" t="s">
        <v>294</v>
      </c>
      <c r="C148">
        <v>4</v>
      </c>
      <c r="D148">
        <v>2.6666666666666599</v>
      </c>
      <c r="E148">
        <v>1.32367890350203E-2</v>
      </c>
      <c r="F148" t="s">
        <v>295</v>
      </c>
      <c r="G148">
        <v>150</v>
      </c>
      <c r="H148">
        <v>99</v>
      </c>
      <c r="I148">
        <v>30060</v>
      </c>
      <c r="J148">
        <v>8.0969696969696905</v>
      </c>
      <c r="K148">
        <v>0.98555498665821695</v>
      </c>
      <c r="L148">
        <v>8.2535272806597504E-2</v>
      </c>
      <c r="M148">
        <v>7.05962081867752E-2</v>
      </c>
      <c r="N148" t="str">
        <f t="shared" si="3"/>
        <v>GO:0042470</v>
      </c>
    </row>
    <row r="149" spans="1:14" x14ac:dyDescent="0.2">
      <c r="A149" t="s">
        <v>13</v>
      </c>
      <c r="B149" t="s">
        <v>296</v>
      </c>
      <c r="C149">
        <v>6</v>
      </c>
      <c r="D149">
        <v>4</v>
      </c>
      <c r="E149">
        <v>1.36569478778884E-2</v>
      </c>
      <c r="F149" t="s">
        <v>297</v>
      </c>
      <c r="G149">
        <v>149</v>
      </c>
      <c r="H149">
        <v>277</v>
      </c>
      <c r="I149">
        <v>29205</v>
      </c>
      <c r="J149">
        <v>4.2456327381096601</v>
      </c>
      <c r="K149">
        <v>0.99338977491676805</v>
      </c>
      <c r="L149">
        <v>0.128165203161722</v>
      </c>
      <c r="M149">
        <v>0.115908967886694</v>
      </c>
      <c r="N149" t="str">
        <f t="shared" si="3"/>
        <v>GO:0008017</v>
      </c>
    </row>
    <row r="150" spans="1:14" x14ac:dyDescent="0.2">
      <c r="A150" t="s">
        <v>33</v>
      </c>
      <c r="B150" t="s">
        <v>298</v>
      </c>
      <c r="C150">
        <v>3</v>
      </c>
      <c r="D150">
        <v>2</v>
      </c>
      <c r="E150">
        <v>1.3751632490267901E-2</v>
      </c>
      <c r="F150" t="s">
        <v>299</v>
      </c>
      <c r="G150">
        <v>149</v>
      </c>
      <c r="H150">
        <v>36</v>
      </c>
      <c r="I150">
        <v>29878</v>
      </c>
      <c r="J150">
        <v>16.710290827740401</v>
      </c>
      <c r="K150">
        <v>0.99999936043266902</v>
      </c>
      <c r="L150">
        <v>0.23903946216219599</v>
      </c>
      <c r="M150">
        <v>0.229979657473833</v>
      </c>
      <c r="N150" t="str">
        <f t="shared" si="3"/>
        <v>GO:0046907</v>
      </c>
    </row>
    <row r="151" spans="1:14" x14ac:dyDescent="0.2">
      <c r="A151" t="s">
        <v>33</v>
      </c>
      <c r="B151" t="s">
        <v>300</v>
      </c>
      <c r="C151">
        <v>4</v>
      </c>
      <c r="D151">
        <v>2.6666666666666599</v>
      </c>
      <c r="E151">
        <v>1.3938161059020101E-2</v>
      </c>
      <c r="F151" t="s">
        <v>301</v>
      </c>
      <c r="G151">
        <v>149</v>
      </c>
      <c r="H151">
        <v>101</v>
      </c>
      <c r="I151">
        <v>29878</v>
      </c>
      <c r="J151">
        <v>7.9415243537776599</v>
      </c>
      <c r="K151">
        <v>0.99999947364800101</v>
      </c>
      <c r="L151">
        <v>0.23903946216219599</v>
      </c>
      <c r="M151">
        <v>0.229979657473833</v>
      </c>
      <c r="N151" t="str">
        <f t="shared" si="3"/>
        <v>GO:0007264</v>
      </c>
    </row>
    <row r="152" spans="1:14" x14ac:dyDescent="0.2">
      <c r="A152" t="s">
        <v>16</v>
      </c>
      <c r="B152" t="s">
        <v>302</v>
      </c>
      <c r="C152">
        <v>3</v>
      </c>
      <c r="D152">
        <v>2</v>
      </c>
      <c r="E152">
        <v>1.4509306735964201E-2</v>
      </c>
      <c r="F152" t="s">
        <v>303</v>
      </c>
      <c r="G152">
        <v>150</v>
      </c>
      <c r="H152">
        <v>37</v>
      </c>
      <c r="I152">
        <v>30060</v>
      </c>
      <c r="J152">
        <v>16.248648648648601</v>
      </c>
      <c r="K152">
        <v>0.990416951866118</v>
      </c>
      <c r="L152">
        <v>8.8729991193012003E-2</v>
      </c>
      <c r="M152">
        <v>7.5894835234274399E-2</v>
      </c>
      <c r="N152" t="str">
        <f t="shared" si="3"/>
        <v>GO:0033017</v>
      </c>
    </row>
    <row r="153" spans="1:14" x14ac:dyDescent="0.2">
      <c r="A153" t="s">
        <v>33</v>
      </c>
      <c r="B153" t="s">
        <v>304</v>
      </c>
      <c r="C153">
        <v>2</v>
      </c>
      <c r="D153">
        <v>1.3333333333333299</v>
      </c>
      <c r="E153">
        <v>1.47874356339621E-2</v>
      </c>
      <c r="F153" t="s">
        <v>305</v>
      </c>
      <c r="G153">
        <v>149</v>
      </c>
      <c r="H153">
        <v>3</v>
      </c>
      <c r="I153">
        <v>29878</v>
      </c>
      <c r="J153">
        <v>133.68232662192301</v>
      </c>
      <c r="K153">
        <v>0.99999978330944095</v>
      </c>
      <c r="L153">
        <v>0.24542373011849999</v>
      </c>
      <c r="M153">
        <v>0.23612195609068501</v>
      </c>
      <c r="N153" t="str">
        <f t="shared" si="3"/>
        <v>GO:0009059</v>
      </c>
    </row>
    <row r="154" spans="1:14" x14ac:dyDescent="0.2">
      <c r="A154" t="s">
        <v>33</v>
      </c>
      <c r="B154" t="s">
        <v>306</v>
      </c>
      <c r="C154">
        <v>2</v>
      </c>
      <c r="D154">
        <v>1.3333333333333299</v>
      </c>
      <c r="E154">
        <v>1.47874356339621E-2</v>
      </c>
      <c r="F154" t="s">
        <v>307</v>
      </c>
      <c r="G154">
        <v>149</v>
      </c>
      <c r="H154">
        <v>3</v>
      </c>
      <c r="I154">
        <v>29878</v>
      </c>
      <c r="J154">
        <v>133.68232662192301</v>
      </c>
      <c r="K154">
        <v>0.99999978330944095</v>
      </c>
      <c r="L154">
        <v>0.24542373011849999</v>
      </c>
      <c r="M154">
        <v>0.23612195609068501</v>
      </c>
      <c r="N154" t="str">
        <f t="shared" si="3"/>
        <v>GO:0098964</v>
      </c>
    </row>
    <row r="155" spans="1:14" x14ac:dyDescent="0.2">
      <c r="A155" t="s">
        <v>13</v>
      </c>
      <c r="B155" t="s">
        <v>308</v>
      </c>
      <c r="C155">
        <v>3</v>
      </c>
      <c r="D155">
        <v>2</v>
      </c>
      <c r="E155">
        <v>1.5914763740658901E-2</v>
      </c>
      <c r="F155" t="s">
        <v>309</v>
      </c>
      <c r="G155">
        <v>149</v>
      </c>
      <c r="H155">
        <v>38</v>
      </c>
      <c r="I155">
        <v>29205</v>
      </c>
      <c r="J155">
        <v>15.4742140586365</v>
      </c>
      <c r="K155">
        <v>0.99713620802029601</v>
      </c>
      <c r="L155">
        <v>0.14562008822702899</v>
      </c>
      <c r="M155">
        <v>0.13169466995395199</v>
      </c>
      <c r="N155" t="str">
        <f t="shared" si="3"/>
        <v>GO:0004521</v>
      </c>
    </row>
    <row r="156" spans="1:14" x14ac:dyDescent="0.2">
      <c r="A156" t="s">
        <v>13</v>
      </c>
      <c r="B156" t="s">
        <v>310</v>
      </c>
      <c r="C156">
        <v>16</v>
      </c>
      <c r="D156">
        <v>10.6666666666666</v>
      </c>
      <c r="E156">
        <v>1.8416911040209299E-2</v>
      </c>
      <c r="F156" t="s">
        <v>311</v>
      </c>
      <c r="G156">
        <v>149</v>
      </c>
      <c r="H156">
        <v>1628</v>
      </c>
      <c r="I156">
        <v>29205</v>
      </c>
      <c r="J156">
        <v>1.9263558860874199</v>
      </c>
      <c r="K156">
        <v>0.99886921593723899</v>
      </c>
      <c r="L156">
        <v>0.16440462050528301</v>
      </c>
      <c r="M156">
        <v>0.148682867178275</v>
      </c>
      <c r="N156" t="str">
        <f t="shared" si="3"/>
        <v>GO:0016787</v>
      </c>
    </row>
    <row r="157" spans="1:14" x14ac:dyDescent="0.2">
      <c r="A157" t="s">
        <v>33</v>
      </c>
      <c r="B157" t="s">
        <v>312</v>
      </c>
      <c r="C157">
        <v>8</v>
      </c>
      <c r="D157">
        <v>5.3333333333333304</v>
      </c>
      <c r="E157">
        <v>1.8677178473637601E-2</v>
      </c>
      <c r="F157" t="s">
        <v>313</v>
      </c>
      <c r="G157">
        <v>149</v>
      </c>
      <c r="H157">
        <v>542</v>
      </c>
      <c r="I157">
        <v>29878</v>
      </c>
      <c r="J157">
        <v>2.9597563089724801</v>
      </c>
      <c r="K157">
        <v>0.99999999631654102</v>
      </c>
      <c r="L157">
        <v>0.29331203490973801</v>
      </c>
      <c r="M157">
        <v>0.282195252245521</v>
      </c>
      <c r="N157" t="str">
        <f t="shared" si="3"/>
        <v>GO:0006974</v>
      </c>
    </row>
    <row r="158" spans="1:14" x14ac:dyDescent="0.2">
      <c r="A158" t="s">
        <v>33</v>
      </c>
      <c r="B158" t="s">
        <v>314</v>
      </c>
      <c r="C158">
        <v>3</v>
      </c>
      <c r="D158">
        <v>2</v>
      </c>
      <c r="E158">
        <v>1.9271880628054901E-2</v>
      </c>
      <c r="F158" t="s">
        <v>315</v>
      </c>
      <c r="G158">
        <v>149</v>
      </c>
      <c r="H158">
        <v>43</v>
      </c>
      <c r="I158">
        <v>29878</v>
      </c>
      <c r="J158">
        <v>13.9900109255501</v>
      </c>
      <c r="K158">
        <v>0.99999999802718498</v>
      </c>
      <c r="L158">
        <v>0.29331203490973801</v>
      </c>
      <c r="M158">
        <v>0.282195252245521</v>
      </c>
      <c r="N158" t="str">
        <f t="shared" si="3"/>
        <v>GO:0010975</v>
      </c>
    </row>
    <row r="159" spans="1:14" x14ac:dyDescent="0.2">
      <c r="A159" t="s">
        <v>33</v>
      </c>
      <c r="B159" t="s">
        <v>316</v>
      </c>
      <c r="C159">
        <v>3</v>
      </c>
      <c r="D159">
        <v>2</v>
      </c>
      <c r="E159">
        <v>1.9271880628054901E-2</v>
      </c>
      <c r="F159" t="s">
        <v>317</v>
      </c>
      <c r="G159">
        <v>149</v>
      </c>
      <c r="H159">
        <v>43</v>
      </c>
      <c r="I159">
        <v>29878</v>
      </c>
      <c r="J159">
        <v>13.9900109255501</v>
      </c>
      <c r="K159">
        <v>0.99999999802718498</v>
      </c>
      <c r="L159">
        <v>0.29331203490973801</v>
      </c>
      <c r="M159">
        <v>0.282195252245521</v>
      </c>
      <c r="N159" t="str">
        <f t="shared" si="3"/>
        <v>GO:0048675</v>
      </c>
    </row>
    <row r="160" spans="1:14" x14ac:dyDescent="0.2">
      <c r="A160" t="s">
        <v>33</v>
      </c>
      <c r="B160" t="s">
        <v>318</v>
      </c>
      <c r="C160">
        <v>3</v>
      </c>
      <c r="D160">
        <v>2</v>
      </c>
      <c r="E160">
        <v>1.9271880628054901E-2</v>
      </c>
      <c r="F160" t="s">
        <v>319</v>
      </c>
      <c r="G160">
        <v>149</v>
      </c>
      <c r="H160">
        <v>43</v>
      </c>
      <c r="I160">
        <v>29878</v>
      </c>
      <c r="J160">
        <v>13.9900109255501</v>
      </c>
      <c r="K160">
        <v>0.99999999802718498</v>
      </c>
      <c r="L160">
        <v>0.29331203490973801</v>
      </c>
      <c r="M160">
        <v>0.282195252245521</v>
      </c>
      <c r="N160" t="str">
        <f t="shared" si="3"/>
        <v>GO:0000184</v>
      </c>
    </row>
    <row r="161" spans="1:14" x14ac:dyDescent="0.2">
      <c r="A161" t="s">
        <v>33</v>
      </c>
      <c r="B161" t="s">
        <v>320</v>
      </c>
      <c r="C161">
        <v>2</v>
      </c>
      <c r="D161">
        <v>1.3333333333333299</v>
      </c>
      <c r="E161">
        <v>1.96681539443848E-2</v>
      </c>
      <c r="F161" t="s">
        <v>321</v>
      </c>
      <c r="G161">
        <v>149</v>
      </c>
      <c r="H161">
        <v>4</v>
      </c>
      <c r="I161">
        <v>29878</v>
      </c>
      <c r="J161">
        <v>100.261744966442</v>
      </c>
      <c r="K161">
        <v>0.99999999869891898</v>
      </c>
      <c r="L161">
        <v>0.29331203490973801</v>
      </c>
      <c r="M161">
        <v>0.282195252245521</v>
      </c>
      <c r="N161" t="str">
        <f t="shared" si="3"/>
        <v>GO:0046726</v>
      </c>
    </row>
    <row r="162" spans="1:14" x14ac:dyDescent="0.2">
      <c r="A162" t="s">
        <v>33</v>
      </c>
      <c r="B162" t="s">
        <v>322</v>
      </c>
      <c r="C162">
        <v>2</v>
      </c>
      <c r="D162">
        <v>1.3333333333333299</v>
      </c>
      <c r="E162">
        <v>1.96681539443848E-2</v>
      </c>
      <c r="F162" t="s">
        <v>323</v>
      </c>
      <c r="G162">
        <v>149</v>
      </c>
      <c r="H162">
        <v>4</v>
      </c>
      <c r="I162">
        <v>29878</v>
      </c>
      <c r="J162">
        <v>100.261744966442</v>
      </c>
      <c r="K162">
        <v>0.99999999869891898</v>
      </c>
      <c r="L162">
        <v>0.29331203490973801</v>
      </c>
      <c r="M162">
        <v>0.282195252245521</v>
      </c>
      <c r="N162" t="str">
        <f t="shared" si="3"/>
        <v>GO:0098963</v>
      </c>
    </row>
    <row r="163" spans="1:14" x14ac:dyDescent="0.2">
      <c r="A163" t="s">
        <v>33</v>
      </c>
      <c r="B163" t="s">
        <v>324</v>
      </c>
      <c r="C163">
        <v>2</v>
      </c>
      <c r="D163">
        <v>1.3333333333333299</v>
      </c>
      <c r="E163">
        <v>1.96681539443848E-2</v>
      </c>
      <c r="F163" t="s">
        <v>325</v>
      </c>
      <c r="G163">
        <v>149</v>
      </c>
      <c r="H163">
        <v>4</v>
      </c>
      <c r="I163">
        <v>29878</v>
      </c>
      <c r="J163">
        <v>100.261744966442</v>
      </c>
      <c r="K163">
        <v>0.99999999869891898</v>
      </c>
      <c r="L163">
        <v>0.29331203490973801</v>
      </c>
      <c r="M163">
        <v>0.282195252245521</v>
      </c>
      <c r="N163" t="str">
        <f t="shared" si="3"/>
        <v>GO:0072318</v>
      </c>
    </row>
    <row r="164" spans="1:14" x14ac:dyDescent="0.2">
      <c r="A164" t="s">
        <v>16</v>
      </c>
      <c r="B164" t="s">
        <v>326</v>
      </c>
      <c r="C164">
        <v>2</v>
      </c>
      <c r="D164">
        <v>1.3333333333333299</v>
      </c>
      <c r="E164">
        <v>1.9681057571841201E-2</v>
      </c>
      <c r="F164" t="s">
        <v>327</v>
      </c>
      <c r="G164">
        <v>150</v>
      </c>
      <c r="H164">
        <v>4</v>
      </c>
      <c r="I164">
        <v>30060</v>
      </c>
      <c r="J164">
        <v>100.2</v>
      </c>
      <c r="K164">
        <v>0.99820182712842398</v>
      </c>
      <c r="L164">
        <v>0.118086345431047</v>
      </c>
      <c r="M164">
        <v>0.10100467282152401</v>
      </c>
      <c r="N164" t="str">
        <f t="shared" si="3"/>
        <v>GO:0035101</v>
      </c>
    </row>
    <row r="165" spans="1:14" x14ac:dyDescent="0.2">
      <c r="A165" t="s">
        <v>13</v>
      </c>
      <c r="B165" t="s">
        <v>328</v>
      </c>
      <c r="C165">
        <v>2</v>
      </c>
      <c r="D165">
        <v>1.3333333333333299</v>
      </c>
      <c r="E165">
        <v>2.01179620164369E-2</v>
      </c>
      <c r="F165" t="s">
        <v>329</v>
      </c>
      <c r="G165">
        <v>149</v>
      </c>
      <c r="H165">
        <v>4</v>
      </c>
      <c r="I165">
        <v>29205</v>
      </c>
      <c r="J165">
        <v>98.003355704697896</v>
      </c>
      <c r="K165">
        <v>0.99939960671829298</v>
      </c>
      <c r="L165">
        <v>0.17118273438651299</v>
      </c>
      <c r="M165">
        <v>0.15481280077031701</v>
      </c>
      <c r="N165" t="str">
        <f t="shared" si="3"/>
        <v>GO:0098808</v>
      </c>
    </row>
    <row r="166" spans="1:14" x14ac:dyDescent="0.2">
      <c r="A166" t="s">
        <v>13</v>
      </c>
      <c r="B166" t="s">
        <v>330</v>
      </c>
      <c r="C166">
        <v>2</v>
      </c>
      <c r="D166">
        <v>1.3333333333333299</v>
      </c>
      <c r="E166">
        <v>2.01179620164369E-2</v>
      </c>
      <c r="F166" t="s">
        <v>331</v>
      </c>
      <c r="G166">
        <v>149</v>
      </c>
      <c r="H166">
        <v>4</v>
      </c>
      <c r="I166">
        <v>29205</v>
      </c>
      <c r="J166">
        <v>98.003355704697896</v>
      </c>
      <c r="K166">
        <v>0.99939960671829298</v>
      </c>
      <c r="L166">
        <v>0.17118273438651299</v>
      </c>
      <c r="M166">
        <v>0.15481280077031701</v>
      </c>
      <c r="N166" t="str">
        <f t="shared" si="3"/>
        <v>GO:0005519</v>
      </c>
    </row>
    <row r="167" spans="1:14" x14ac:dyDescent="0.2">
      <c r="A167" t="s">
        <v>16</v>
      </c>
      <c r="B167" t="s">
        <v>332</v>
      </c>
      <c r="C167">
        <v>5</v>
      </c>
      <c r="D167">
        <v>3.3333333333333299</v>
      </c>
      <c r="E167">
        <v>2.0243158198345702E-2</v>
      </c>
      <c r="F167" t="s">
        <v>333</v>
      </c>
      <c r="G167">
        <v>150</v>
      </c>
      <c r="H167">
        <v>208</v>
      </c>
      <c r="I167">
        <v>30060</v>
      </c>
      <c r="J167">
        <v>4.8173076923076898</v>
      </c>
      <c r="K167">
        <v>0.99850162347159799</v>
      </c>
      <c r="L167">
        <v>0.119209709390258</v>
      </c>
      <c r="M167">
        <v>0.101965537591667</v>
      </c>
      <c r="N167" t="str">
        <f t="shared" si="3"/>
        <v>GO:0030027</v>
      </c>
    </row>
    <row r="168" spans="1:14" x14ac:dyDescent="0.2">
      <c r="A168" t="s">
        <v>13</v>
      </c>
      <c r="B168" t="s">
        <v>334</v>
      </c>
      <c r="C168">
        <v>10</v>
      </c>
      <c r="D168">
        <v>6.6666666666666599</v>
      </c>
      <c r="E168">
        <v>2.0579345117504401E-2</v>
      </c>
      <c r="F168" t="s">
        <v>335</v>
      </c>
      <c r="G168">
        <v>149</v>
      </c>
      <c r="H168">
        <v>797</v>
      </c>
      <c r="I168">
        <v>29205</v>
      </c>
      <c r="J168">
        <v>2.4593062912094799</v>
      </c>
      <c r="K168">
        <v>0.99949443223546697</v>
      </c>
      <c r="L168">
        <v>0.17118273438651299</v>
      </c>
      <c r="M168">
        <v>0.15481280077031701</v>
      </c>
      <c r="N168" t="str">
        <f t="shared" si="3"/>
        <v>GO:0008270</v>
      </c>
    </row>
    <row r="169" spans="1:14" x14ac:dyDescent="0.2">
      <c r="A169" t="s">
        <v>33</v>
      </c>
      <c r="B169" t="s">
        <v>336</v>
      </c>
      <c r="C169">
        <v>3</v>
      </c>
      <c r="D169">
        <v>2</v>
      </c>
      <c r="E169">
        <v>2.09934134842951E-2</v>
      </c>
      <c r="F169" t="s">
        <v>337</v>
      </c>
      <c r="G169">
        <v>149</v>
      </c>
      <c r="H169">
        <v>45</v>
      </c>
      <c r="I169">
        <v>29878</v>
      </c>
      <c r="J169">
        <v>13.3682326621923</v>
      </c>
      <c r="K169">
        <v>0.99999999967701503</v>
      </c>
      <c r="L169">
        <v>0.30860317821913802</v>
      </c>
      <c r="M169">
        <v>0.29690684784931598</v>
      </c>
      <c r="N169" t="str">
        <f t="shared" si="3"/>
        <v>GO:0006605</v>
      </c>
    </row>
    <row r="170" spans="1:14" x14ac:dyDescent="0.2">
      <c r="A170" t="s">
        <v>16</v>
      </c>
      <c r="B170" t="s">
        <v>338</v>
      </c>
      <c r="C170">
        <v>3</v>
      </c>
      <c r="D170">
        <v>2</v>
      </c>
      <c r="E170">
        <v>2.1019966124726501E-2</v>
      </c>
      <c r="F170" t="s">
        <v>339</v>
      </c>
      <c r="G170">
        <v>150</v>
      </c>
      <c r="H170">
        <v>45</v>
      </c>
      <c r="I170">
        <v>30060</v>
      </c>
      <c r="J170">
        <v>13.36</v>
      </c>
      <c r="K170">
        <v>0.99883566116802003</v>
      </c>
      <c r="L170">
        <v>0.12153362232114601</v>
      </c>
      <c r="M170">
        <v>0.103953287016829</v>
      </c>
      <c r="N170" t="str">
        <f t="shared" si="3"/>
        <v>GO:0099524</v>
      </c>
    </row>
    <row r="171" spans="1:14" x14ac:dyDescent="0.2">
      <c r="A171" t="s">
        <v>33</v>
      </c>
      <c r="B171" t="s">
        <v>340</v>
      </c>
      <c r="C171">
        <v>3</v>
      </c>
      <c r="D171">
        <v>2</v>
      </c>
      <c r="E171">
        <v>2.18773551937144E-2</v>
      </c>
      <c r="F171" t="s">
        <v>341</v>
      </c>
      <c r="G171">
        <v>149</v>
      </c>
      <c r="H171">
        <v>46</v>
      </c>
      <c r="I171">
        <v>29878</v>
      </c>
      <c r="J171">
        <v>13.0776189086664</v>
      </c>
      <c r="K171">
        <v>0.99999999987261601</v>
      </c>
      <c r="L171">
        <v>0.31266386797683399</v>
      </c>
      <c r="M171">
        <v>0.30081363391357302</v>
      </c>
      <c r="N171" t="str">
        <f t="shared" si="3"/>
        <v>GO:0045773</v>
      </c>
    </row>
    <row r="172" spans="1:14" x14ac:dyDescent="0.2">
      <c r="A172" t="s">
        <v>33</v>
      </c>
      <c r="B172" t="s">
        <v>342</v>
      </c>
      <c r="C172">
        <v>3</v>
      </c>
      <c r="D172">
        <v>2</v>
      </c>
      <c r="E172">
        <v>2.18773551937144E-2</v>
      </c>
      <c r="F172" t="s">
        <v>343</v>
      </c>
      <c r="G172">
        <v>149</v>
      </c>
      <c r="H172">
        <v>46</v>
      </c>
      <c r="I172">
        <v>29878</v>
      </c>
      <c r="J172">
        <v>13.0776189086664</v>
      </c>
      <c r="K172">
        <v>0.99999999987261601</v>
      </c>
      <c r="L172">
        <v>0.31266386797683399</v>
      </c>
      <c r="M172">
        <v>0.30081363391357302</v>
      </c>
      <c r="N172" t="str">
        <f t="shared" si="3"/>
        <v>GO:0001662</v>
      </c>
    </row>
    <row r="173" spans="1:14" x14ac:dyDescent="0.2">
      <c r="A173" t="s">
        <v>33</v>
      </c>
      <c r="B173" t="s">
        <v>344</v>
      </c>
      <c r="C173">
        <v>4</v>
      </c>
      <c r="D173">
        <v>2.6666666666666599</v>
      </c>
      <c r="E173">
        <v>2.2916086857097701E-2</v>
      </c>
      <c r="F173" t="s">
        <v>345</v>
      </c>
      <c r="G173">
        <v>149</v>
      </c>
      <c r="H173">
        <v>122</v>
      </c>
      <c r="I173">
        <v>29878</v>
      </c>
      <c r="J173">
        <v>6.5745406535372402</v>
      </c>
      <c r="K173">
        <v>0.999999999957359</v>
      </c>
      <c r="L173">
        <v>0.32302264898566502</v>
      </c>
      <c r="M173">
        <v>0.31077980806201</v>
      </c>
      <c r="N173" t="str">
        <f t="shared" si="3"/>
        <v>GO:0007409</v>
      </c>
    </row>
    <row r="174" spans="1:14" x14ac:dyDescent="0.2">
      <c r="A174" t="s">
        <v>33</v>
      </c>
      <c r="B174" t="s">
        <v>346</v>
      </c>
      <c r="C174">
        <v>13</v>
      </c>
      <c r="D174">
        <v>8.6666666666666607</v>
      </c>
      <c r="E174">
        <v>2.3563895686547098E-2</v>
      </c>
      <c r="F174" t="s">
        <v>347</v>
      </c>
      <c r="G174">
        <v>149</v>
      </c>
      <c r="H174">
        <v>1264</v>
      </c>
      <c r="I174">
        <v>29878</v>
      </c>
      <c r="J174">
        <v>2.0623460198793602</v>
      </c>
      <c r="K174">
        <v>0.999999999978465</v>
      </c>
      <c r="L174">
        <v>0.32766552245212099</v>
      </c>
      <c r="M174">
        <v>0.31524671256326497</v>
      </c>
      <c r="N174" t="str">
        <f t="shared" si="3"/>
        <v>GO:0045944</v>
      </c>
    </row>
    <row r="175" spans="1:14" x14ac:dyDescent="0.2">
      <c r="A175" t="s">
        <v>33</v>
      </c>
      <c r="B175" t="s">
        <v>348</v>
      </c>
      <c r="C175">
        <v>2</v>
      </c>
      <c r="D175">
        <v>1.3333333333333299</v>
      </c>
      <c r="E175">
        <v>2.4524855864280298E-2</v>
      </c>
      <c r="F175" t="s">
        <v>349</v>
      </c>
      <c r="G175">
        <v>149</v>
      </c>
      <c r="H175">
        <v>5</v>
      </c>
      <c r="I175">
        <v>29878</v>
      </c>
      <c r="J175">
        <v>80.209395973154301</v>
      </c>
      <c r="K175">
        <v>0.99999999999218903</v>
      </c>
      <c r="L175">
        <v>0.327741255640836</v>
      </c>
      <c r="M175">
        <v>0.31531957539788902</v>
      </c>
      <c r="N175" t="str">
        <f t="shared" si="3"/>
        <v>GO:0098989</v>
      </c>
    </row>
    <row r="176" spans="1:14" x14ac:dyDescent="0.2">
      <c r="A176" t="s">
        <v>33</v>
      </c>
      <c r="B176" t="s">
        <v>350</v>
      </c>
      <c r="C176">
        <v>2</v>
      </c>
      <c r="D176">
        <v>1.3333333333333299</v>
      </c>
      <c r="E176">
        <v>2.4524855864280298E-2</v>
      </c>
      <c r="F176" t="s">
        <v>351</v>
      </c>
      <c r="G176">
        <v>149</v>
      </c>
      <c r="H176">
        <v>5</v>
      </c>
      <c r="I176">
        <v>29878</v>
      </c>
      <c r="J176">
        <v>80.209395973154301</v>
      </c>
      <c r="K176">
        <v>0.99999999999218903</v>
      </c>
      <c r="L176">
        <v>0.327741255640836</v>
      </c>
      <c r="M176">
        <v>0.31531957539788902</v>
      </c>
      <c r="N176" t="str">
        <f t="shared" si="3"/>
        <v>GO:0075525</v>
      </c>
    </row>
    <row r="177" spans="1:14" x14ac:dyDescent="0.2">
      <c r="A177" t="s">
        <v>33</v>
      </c>
      <c r="B177" t="s">
        <v>352</v>
      </c>
      <c r="C177">
        <v>2</v>
      </c>
      <c r="D177">
        <v>1.3333333333333299</v>
      </c>
      <c r="E177">
        <v>2.4524855864280298E-2</v>
      </c>
      <c r="F177" t="s">
        <v>353</v>
      </c>
      <c r="G177">
        <v>149</v>
      </c>
      <c r="H177">
        <v>5</v>
      </c>
      <c r="I177">
        <v>29878</v>
      </c>
      <c r="J177">
        <v>80.209395973154301</v>
      </c>
      <c r="K177">
        <v>0.99999999999218903</v>
      </c>
      <c r="L177">
        <v>0.327741255640836</v>
      </c>
      <c r="M177">
        <v>0.31531957539788902</v>
      </c>
      <c r="N177" t="str">
        <f t="shared" si="3"/>
        <v>GO:0016183</v>
      </c>
    </row>
    <row r="178" spans="1:14" x14ac:dyDescent="0.2">
      <c r="A178" t="s">
        <v>16</v>
      </c>
      <c r="B178" t="s">
        <v>354</v>
      </c>
      <c r="C178">
        <v>2</v>
      </c>
      <c r="D178">
        <v>1.3333333333333299</v>
      </c>
      <c r="E178">
        <v>2.4540903274512499E-2</v>
      </c>
      <c r="F178" t="s">
        <v>355</v>
      </c>
      <c r="G178">
        <v>150</v>
      </c>
      <c r="H178">
        <v>5</v>
      </c>
      <c r="I178">
        <v>30060</v>
      </c>
      <c r="J178">
        <v>80.16</v>
      </c>
      <c r="K178">
        <v>0.99962976107525803</v>
      </c>
      <c r="L178">
        <v>0.13935727216598101</v>
      </c>
      <c r="M178">
        <v>0.119198673047632</v>
      </c>
      <c r="N178" t="str">
        <f t="shared" si="3"/>
        <v>GO:0035061</v>
      </c>
    </row>
    <row r="179" spans="1:14" x14ac:dyDescent="0.2">
      <c r="A179" t="s">
        <v>13</v>
      </c>
      <c r="B179" t="s">
        <v>356</v>
      </c>
      <c r="C179">
        <v>2</v>
      </c>
      <c r="D179">
        <v>1.3333333333333299</v>
      </c>
      <c r="E179">
        <v>2.5084317333299602E-2</v>
      </c>
      <c r="F179" t="s">
        <v>357</v>
      </c>
      <c r="G179">
        <v>149</v>
      </c>
      <c r="H179">
        <v>5</v>
      </c>
      <c r="I179">
        <v>29205</v>
      </c>
      <c r="J179">
        <v>78.402684563758399</v>
      </c>
      <c r="K179">
        <v>0.99990603293689695</v>
      </c>
      <c r="L179">
        <v>0.199547843817034</v>
      </c>
      <c r="M179">
        <v>0.18046539973617001</v>
      </c>
      <c r="N179" t="str">
        <f t="shared" si="3"/>
        <v>GO:0140545</v>
      </c>
    </row>
    <row r="180" spans="1:14" x14ac:dyDescent="0.2">
      <c r="A180" t="s">
        <v>13</v>
      </c>
      <c r="B180" t="s">
        <v>358</v>
      </c>
      <c r="C180">
        <v>29</v>
      </c>
      <c r="D180">
        <v>19.3333333333333</v>
      </c>
      <c r="E180">
        <v>2.51163020547043E-2</v>
      </c>
      <c r="F180" t="s">
        <v>359</v>
      </c>
      <c r="G180">
        <v>149</v>
      </c>
      <c r="H180">
        <v>3789</v>
      </c>
      <c r="I180">
        <v>29205</v>
      </c>
      <c r="J180">
        <v>1.50018332828516</v>
      </c>
      <c r="K180">
        <v>0.999907151481777</v>
      </c>
      <c r="L180">
        <v>0.199547843817034</v>
      </c>
      <c r="M180">
        <v>0.18046539973617001</v>
      </c>
      <c r="N180" t="str">
        <f t="shared" si="3"/>
        <v>GO:0046872</v>
      </c>
    </row>
    <row r="181" spans="1:14" x14ac:dyDescent="0.2">
      <c r="A181" t="s">
        <v>13</v>
      </c>
      <c r="B181" t="s">
        <v>360</v>
      </c>
      <c r="C181">
        <v>8</v>
      </c>
      <c r="D181">
        <v>5.3333333333333304</v>
      </c>
      <c r="E181">
        <v>2.5624996337160099E-2</v>
      </c>
      <c r="F181" t="s">
        <v>361</v>
      </c>
      <c r="G181">
        <v>149</v>
      </c>
      <c r="H181">
        <v>566</v>
      </c>
      <c r="I181">
        <v>29205</v>
      </c>
      <c r="J181">
        <v>2.7704128821116001</v>
      </c>
      <c r="K181">
        <v>0.99992325696501405</v>
      </c>
      <c r="L181">
        <v>0.199547843817034</v>
      </c>
      <c r="M181">
        <v>0.18046539973617001</v>
      </c>
      <c r="N181" t="str">
        <f t="shared" si="3"/>
        <v>GO:0003682</v>
      </c>
    </row>
    <row r="182" spans="1:14" x14ac:dyDescent="0.2">
      <c r="A182" t="s">
        <v>33</v>
      </c>
      <c r="B182" t="s">
        <v>362</v>
      </c>
      <c r="C182">
        <v>4</v>
      </c>
      <c r="D182">
        <v>2.6666666666666599</v>
      </c>
      <c r="E182">
        <v>2.5939117717779799E-2</v>
      </c>
      <c r="F182" t="s">
        <v>363</v>
      </c>
      <c r="G182">
        <v>149</v>
      </c>
      <c r="H182">
        <v>128</v>
      </c>
      <c r="I182">
        <v>29878</v>
      </c>
      <c r="J182">
        <v>6.2663590604026798</v>
      </c>
      <c r="K182">
        <v>0.99999999999824696</v>
      </c>
      <c r="L182">
        <v>0.34219682219994102</v>
      </c>
      <c r="M182">
        <v>0.32922726334105101</v>
      </c>
      <c r="N182" t="str">
        <f t="shared" si="3"/>
        <v>GO:0000278</v>
      </c>
    </row>
    <row r="183" spans="1:14" x14ac:dyDescent="0.2">
      <c r="A183" t="s">
        <v>16</v>
      </c>
      <c r="B183" t="s">
        <v>364</v>
      </c>
      <c r="C183">
        <v>5</v>
      </c>
      <c r="D183">
        <v>3.3333333333333299</v>
      </c>
      <c r="E183">
        <v>2.64121120756905E-2</v>
      </c>
      <c r="F183" t="s">
        <v>365</v>
      </c>
      <c r="G183">
        <v>150</v>
      </c>
      <c r="H183">
        <v>226</v>
      </c>
      <c r="I183">
        <v>30060</v>
      </c>
      <c r="J183">
        <v>4.4336283185840699</v>
      </c>
      <c r="K183">
        <v>0.99979895113488104</v>
      </c>
      <c r="L183">
        <v>0.14735178315911501</v>
      </c>
      <c r="M183">
        <v>0.12603674534364601</v>
      </c>
      <c r="N183" t="str">
        <f t="shared" si="3"/>
        <v>GO:0043204</v>
      </c>
    </row>
    <row r="184" spans="1:14" x14ac:dyDescent="0.2">
      <c r="A184" t="s">
        <v>13</v>
      </c>
      <c r="B184" t="s">
        <v>366</v>
      </c>
      <c r="C184">
        <v>4</v>
      </c>
      <c r="D184">
        <v>2.6666666666666599</v>
      </c>
      <c r="E184">
        <v>2.6906764789488301E-2</v>
      </c>
      <c r="F184" t="s">
        <v>367</v>
      </c>
      <c r="G184">
        <v>149</v>
      </c>
      <c r="H184">
        <v>127</v>
      </c>
      <c r="I184">
        <v>29205</v>
      </c>
      <c r="J184">
        <v>6.1734397294297896</v>
      </c>
      <c r="K184">
        <v>0.99995253477994195</v>
      </c>
      <c r="L184">
        <v>0.205164081519848</v>
      </c>
      <c r="M184">
        <v>0.185544565527513</v>
      </c>
      <c r="N184" t="str">
        <f t="shared" si="3"/>
        <v>GO:0004518</v>
      </c>
    </row>
    <row r="185" spans="1:14" x14ac:dyDescent="0.2">
      <c r="A185" t="s">
        <v>16</v>
      </c>
      <c r="B185" t="s">
        <v>368</v>
      </c>
      <c r="C185">
        <v>3</v>
      </c>
      <c r="D185">
        <v>2</v>
      </c>
      <c r="E185">
        <v>2.7529052822060699E-2</v>
      </c>
      <c r="F185" t="s">
        <v>369</v>
      </c>
      <c r="G185">
        <v>150</v>
      </c>
      <c r="H185">
        <v>52</v>
      </c>
      <c r="I185">
        <v>30060</v>
      </c>
      <c r="J185">
        <v>11.561538461538399</v>
      </c>
      <c r="K185">
        <v>0.99986043706344296</v>
      </c>
      <c r="L185">
        <v>0.150935151679574</v>
      </c>
      <c r="M185">
        <v>0.12910176495862899</v>
      </c>
      <c r="N185" t="str">
        <f t="shared" si="3"/>
        <v>GO:0048786</v>
      </c>
    </row>
    <row r="186" spans="1:14" x14ac:dyDescent="0.2">
      <c r="A186" t="s">
        <v>33</v>
      </c>
      <c r="B186" t="s">
        <v>370</v>
      </c>
      <c r="C186">
        <v>4</v>
      </c>
      <c r="D186">
        <v>2.6666666666666599</v>
      </c>
      <c r="E186">
        <v>2.8062149148850302E-2</v>
      </c>
      <c r="F186" t="s">
        <v>371</v>
      </c>
      <c r="G186">
        <v>149</v>
      </c>
      <c r="H186">
        <v>132</v>
      </c>
      <c r="I186">
        <v>29878</v>
      </c>
      <c r="J186">
        <v>6.0764693919056301</v>
      </c>
      <c r="K186">
        <v>0.99999999999981404</v>
      </c>
      <c r="L186">
        <v>0.361163059568894</v>
      </c>
      <c r="M186">
        <v>0.34747466372517499</v>
      </c>
      <c r="N186" t="str">
        <f t="shared" si="3"/>
        <v>GO:0045471</v>
      </c>
    </row>
    <row r="187" spans="1:14" x14ac:dyDescent="0.2">
      <c r="A187" t="s">
        <v>33</v>
      </c>
      <c r="B187" t="s">
        <v>372</v>
      </c>
      <c r="C187">
        <v>3</v>
      </c>
      <c r="D187">
        <v>2</v>
      </c>
      <c r="E187">
        <v>2.8481686288975901E-2</v>
      </c>
      <c r="F187" t="s">
        <v>373</v>
      </c>
      <c r="G187">
        <v>149</v>
      </c>
      <c r="H187">
        <v>53</v>
      </c>
      <c r="I187">
        <v>29878</v>
      </c>
      <c r="J187">
        <v>11.3503862226161</v>
      </c>
      <c r="K187">
        <v>0.99999999999988098</v>
      </c>
      <c r="L187">
        <v>0.361163059568894</v>
      </c>
      <c r="M187">
        <v>0.34747466372517499</v>
      </c>
      <c r="N187" t="str">
        <f t="shared" si="3"/>
        <v>GO:0010507</v>
      </c>
    </row>
    <row r="188" spans="1:14" x14ac:dyDescent="0.2">
      <c r="A188" t="s">
        <v>33</v>
      </c>
      <c r="B188" t="s">
        <v>374</v>
      </c>
      <c r="C188">
        <v>5</v>
      </c>
      <c r="D188">
        <v>3.3333333333333299</v>
      </c>
      <c r="E188">
        <v>2.89409638830041E-2</v>
      </c>
      <c r="F188" t="s">
        <v>375</v>
      </c>
      <c r="G188">
        <v>149</v>
      </c>
      <c r="H188">
        <v>233</v>
      </c>
      <c r="I188">
        <v>29878</v>
      </c>
      <c r="J188">
        <v>4.3030791831091397</v>
      </c>
      <c r="K188">
        <v>0.99999999999992695</v>
      </c>
      <c r="L188">
        <v>0.361163059568894</v>
      </c>
      <c r="M188">
        <v>0.34747466372517499</v>
      </c>
      <c r="N188" t="str">
        <f t="shared" si="3"/>
        <v>GO:0051726</v>
      </c>
    </row>
    <row r="189" spans="1:14" x14ac:dyDescent="0.2">
      <c r="A189" t="s">
        <v>33</v>
      </c>
      <c r="B189" t="s">
        <v>376</v>
      </c>
      <c r="C189">
        <v>2</v>
      </c>
      <c r="D189">
        <v>1.3333333333333299</v>
      </c>
      <c r="E189">
        <v>2.93576587762714E-2</v>
      </c>
      <c r="F189" t="s">
        <v>377</v>
      </c>
      <c r="G189">
        <v>149</v>
      </c>
      <c r="H189">
        <v>6</v>
      </c>
      <c r="I189">
        <v>29878</v>
      </c>
      <c r="J189">
        <v>66.841163310961903</v>
      </c>
      <c r="K189">
        <v>0.99999999999995304</v>
      </c>
      <c r="L189">
        <v>0.361163059568894</v>
      </c>
      <c r="M189">
        <v>0.34747466372517499</v>
      </c>
      <c r="N189" t="str">
        <f t="shared" si="3"/>
        <v>GO:0099566</v>
      </c>
    </row>
    <row r="190" spans="1:14" x14ac:dyDescent="0.2">
      <c r="A190" t="s">
        <v>33</v>
      </c>
      <c r="B190" t="s">
        <v>378</v>
      </c>
      <c r="C190">
        <v>2</v>
      </c>
      <c r="D190">
        <v>1.3333333333333299</v>
      </c>
      <c r="E190">
        <v>2.93576587762714E-2</v>
      </c>
      <c r="F190" t="s">
        <v>379</v>
      </c>
      <c r="G190">
        <v>149</v>
      </c>
      <c r="H190">
        <v>6</v>
      </c>
      <c r="I190">
        <v>29878</v>
      </c>
      <c r="J190">
        <v>66.841163310961903</v>
      </c>
      <c r="K190">
        <v>0.99999999999995304</v>
      </c>
      <c r="L190">
        <v>0.361163059568894</v>
      </c>
      <c r="M190">
        <v>0.34747466372517499</v>
      </c>
      <c r="N190" t="str">
        <f t="shared" si="3"/>
        <v>GO:0120183</v>
      </c>
    </row>
    <row r="191" spans="1:14" x14ac:dyDescent="0.2">
      <c r="A191" t="s">
        <v>33</v>
      </c>
      <c r="B191" t="s">
        <v>380</v>
      </c>
      <c r="C191">
        <v>3</v>
      </c>
      <c r="D191">
        <v>2</v>
      </c>
      <c r="E191">
        <v>2.9482698740317899E-2</v>
      </c>
      <c r="F191" t="s">
        <v>381</v>
      </c>
      <c r="G191">
        <v>149</v>
      </c>
      <c r="H191">
        <v>54</v>
      </c>
      <c r="I191">
        <v>29878</v>
      </c>
      <c r="J191">
        <v>11.140193885160301</v>
      </c>
      <c r="K191">
        <v>0.99999999999995803</v>
      </c>
      <c r="L191">
        <v>0.361163059568894</v>
      </c>
      <c r="M191">
        <v>0.34747466372517499</v>
      </c>
      <c r="N191" t="str">
        <f t="shared" si="3"/>
        <v>GO:0099175</v>
      </c>
    </row>
    <row r="192" spans="1:14" x14ac:dyDescent="0.2">
      <c r="A192" t="s">
        <v>33</v>
      </c>
      <c r="B192" t="s">
        <v>382</v>
      </c>
      <c r="C192">
        <v>2</v>
      </c>
      <c r="D192">
        <v>1.3333333333333299</v>
      </c>
      <c r="E192">
        <v>3.4166679480175897E-2</v>
      </c>
      <c r="F192" t="s">
        <v>353</v>
      </c>
      <c r="G192">
        <v>149</v>
      </c>
      <c r="H192">
        <v>7</v>
      </c>
      <c r="I192">
        <v>29878</v>
      </c>
      <c r="J192">
        <v>57.292425695110197</v>
      </c>
      <c r="K192">
        <v>0.999999999999999</v>
      </c>
      <c r="L192">
        <v>0.41361780217765798</v>
      </c>
      <c r="M192">
        <v>0.39794132571028401</v>
      </c>
      <c r="N192" t="str">
        <f t="shared" si="3"/>
        <v>GO:0035654</v>
      </c>
    </row>
    <row r="193" spans="1:14" x14ac:dyDescent="0.2">
      <c r="A193" t="s">
        <v>16</v>
      </c>
      <c r="B193" t="s">
        <v>383</v>
      </c>
      <c r="C193">
        <v>2</v>
      </c>
      <c r="D193">
        <v>1.3333333333333299</v>
      </c>
      <c r="E193">
        <v>3.4188917637949297E-2</v>
      </c>
      <c r="F193" t="s">
        <v>384</v>
      </c>
      <c r="G193">
        <v>150</v>
      </c>
      <c r="H193">
        <v>7</v>
      </c>
      <c r="I193">
        <v>30060</v>
      </c>
      <c r="J193">
        <v>57.257142857142803</v>
      </c>
      <c r="K193">
        <v>0.99998430668601301</v>
      </c>
      <c r="L193">
        <v>0.178844333127535</v>
      </c>
      <c r="M193">
        <v>0.152973769216004</v>
      </c>
      <c r="N193" t="str">
        <f t="shared" si="3"/>
        <v>GO:0031428</v>
      </c>
    </row>
    <row r="194" spans="1:14" x14ac:dyDescent="0.2">
      <c r="A194" t="s">
        <v>16</v>
      </c>
      <c r="B194" t="s">
        <v>385</v>
      </c>
      <c r="C194">
        <v>2</v>
      </c>
      <c r="D194">
        <v>1.3333333333333299</v>
      </c>
      <c r="E194">
        <v>3.4188917637949297E-2</v>
      </c>
      <c r="F194" t="s">
        <v>386</v>
      </c>
      <c r="G194">
        <v>150</v>
      </c>
      <c r="H194">
        <v>7</v>
      </c>
      <c r="I194">
        <v>30060</v>
      </c>
      <c r="J194">
        <v>57.257142857142803</v>
      </c>
      <c r="K194">
        <v>0.99998430668601301</v>
      </c>
      <c r="L194">
        <v>0.178844333127535</v>
      </c>
      <c r="M194">
        <v>0.152973769216004</v>
      </c>
      <c r="N194" t="str">
        <f t="shared" si="3"/>
        <v>GO:0044307</v>
      </c>
    </row>
    <row r="195" spans="1:14" x14ac:dyDescent="0.2">
      <c r="A195" t="s">
        <v>16</v>
      </c>
      <c r="B195" t="s">
        <v>387</v>
      </c>
      <c r="C195">
        <v>6</v>
      </c>
      <c r="D195">
        <v>4</v>
      </c>
      <c r="E195">
        <v>3.4306617360942197E-2</v>
      </c>
      <c r="F195" t="s">
        <v>388</v>
      </c>
      <c r="G195">
        <v>150</v>
      </c>
      <c r="H195">
        <v>361</v>
      </c>
      <c r="I195">
        <v>30060</v>
      </c>
      <c r="J195">
        <v>3.3307479224376699</v>
      </c>
      <c r="K195">
        <v>0.99998490325815104</v>
      </c>
      <c r="L195">
        <v>0.178844333127535</v>
      </c>
      <c r="M195">
        <v>0.152973769216004</v>
      </c>
      <c r="N195" t="str">
        <f t="shared" si="3"/>
        <v>GO:0016604</v>
      </c>
    </row>
    <row r="196" spans="1:14" x14ac:dyDescent="0.2">
      <c r="A196" t="s">
        <v>33</v>
      </c>
      <c r="B196" t="s">
        <v>389</v>
      </c>
      <c r="C196">
        <v>3</v>
      </c>
      <c r="D196">
        <v>2</v>
      </c>
      <c r="E196">
        <v>3.4692988863606798E-2</v>
      </c>
      <c r="F196" t="s">
        <v>390</v>
      </c>
      <c r="G196">
        <v>149</v>
      </c>
      <c r="H196">
        <v>59</v>
      </c>
      <c r="I196">
        <v>29878</v>
      </c>
      <c r="J196">
        <v>10.1961096576043</v>
      </c>
      <c r="K196">
        <v>0.999999999999999</v>
      </c>
      <c r="L196">
        <v>0.41510564582152798</v>
      </c>
      <c r="M196">
        <v>0.39937277877873001</v>
      </c>
      <c r="N196" t="str">
        <f t="shared" si="3"/>
        <v>GO:0016358</v>
      </c>
    </row>
    <row r="197" spans="1:14" x14ac:dyDescent="0.2">
      <c r="A197" t="s">
        <v>33</v>
      </c>
      <c r="B197" t="s">
        <v>391</v>
      </c>
      <c r="C197">
        <v>3</v>
      </c>
      <c r="D197">
        <v>2</v>
      </c>
      <c r="E197">
        <v>3.6869938802615299E-2</v>
      </c>
      <c r="F197" t="s">
        <v>392</v>
      </c>
      <c r="G197">
        <v>149</v>
      </c>
      <c r="H197">
        <v>61</v>
      </c>
      <c r="I197">
        <v>29878</v>
      </c>
      <c r="J197">
        <v>9.8618109803058598</v>
      </c>
      <c r="K197">
        <v>1</v>
      </c>
      <c r="L197">
        <v>0.43302061428899702</v>
      </c>
      <c r="M197">
        <v>0.416608754272213</v>
      </c>
      <c r="N197" t="str">
        <f t="shared" ref="N197:N260" si="4">LEFT(B197,FIND("~",B197)-1)</f>
        <v>GO:0007416</v>
      </c>
    </row>
    <row r="198" spans="1:14" x14ac:dyDescent="0.2">
      <c r="A198" t="s">
        <v>16</v>
      </c>
      <c r="B198" t="s">
        <v>393</v>
      </c>
      <c r="C198">
        <v>4</v>
      </c>
      <c r="D198">
        <v>2.6666666666666599</v>
      </c>
      <c r="E198">
        <v>3.6912654224030401E-2</v>
      </c>
      <c r="F198" t="s">
        <v>394</v>
      </c>
      <c r="G198">
        <v>150</v>
      </c>
      <c r="H198">
        <v>147</v>
      </c>
      <c r="I198">
        <v>30060</v>
      </c>
      <c r="J198">
        <v>5.4530612244897902</v>
      </c>
      <c r="K198">
        <v>0.99999360728769604</v>
      </c>
      <c r="L198">
        <v>0.189326194245833</v>
      </c>
      <c r="M198">
        <v>0.16193938627316501</v>
      </c>
      <c r="N198" t="str">
        <f t="shared" si="4"/>
        <v>GO:0005819</v>
      </c>
    </row>
    <row r="199" spans="1:14" x14ac:dyDescent="0.2">
      <c r="A199" t="s">
        <v>33</v>
      </c>
      <c r="B199" t="s">
        <v>395</v>
      </c>
      <c r="C199">
        <v>8</v>
      </c>
      <c r="D199">
        <v>5.3333333333333304</v>
      </c>
      <c r="E199">
        <v>3.7031889268641198E-2</v>
      </c>
      <c r="F199" t="s">
        <v>396</v>
      </c>
      <c r="G199">
        <v>149</v>
      </c>
      <c r="H199">
        <v>627</v>
      </c>
      <c r="I199">
        <v>29878</v>
      </c>
      <c r="J199">
        <v>2.55851342817079</v>
      </c>
      <c r="K199">
        <v>1</v>
      </c>
      <c r="L199">
        <v>0.43302061428899702</v>
      </c>
      <c r="M199">
        <v>0.416608754272213</v>
      </c>
      <c r="N199" t="str">
        <f t="shared" si="4"/>
        <v>GO:0008284</v>
      </c>
    </row>
    <row r="200" spans="1:14" x14ac:dyDescent="0.2">
      <c r="A200" t="s">
        <v>33</v>
      </c>
      <c r="B200" t="s">
        <v>397</v>
      </c>
      <c r="C200">
        <v>4</v>
      </c>
      <c r="D200">
        <v>2.6666666666666599</v>
      </c>
      <c r="E200">
        <v>3.7482116639674698E-2</v>
      </c>
      <c r="F200" t="s">
        <v>398</v>
      </c>
      <c r="G200">
        <v>149</v>
      </c>
      <c r="H200">
        <v>148</v>
      </c>
      <c r="I200">
        <v>29878</v>
      </c>
      <c r="J200">
        <v>5.4195537819698796</v>
      </c>
      <c r="K200">
        <v>1</v>
      </c>
      <c r="L200">
        <v>0.43336065193511503</v>
      </c>
      <c r="M200">
        <v>0.41693590419413401</v>
      </c>
      <c r="N200" t="str">
        <f t="shared" si="4"/>
        <v>GO:0050804</v>
      </c>
    </row>
    <row r="201" spans="1:14" x14ac:dyDescent="0.2">
      <c r="A201" t="s">
        <v>33</v>
      </c>
      <c r="B201" t="s">
        <v>399</v>
      </c>
      <c r="C201">
        <v>4</v>
      </c>
      <c r="D201">
        <v>2.6666666666666599</v>
      </c>
      <c r="E201">
        <v>3.8117926771146698E-2</v>
      </c>
      <c r="F201" t="s">
        <v>400</v>
      </c>
      <c r="G201">
        <v>149</v>
      </c>
      <c r="H201">
        <v>149</v>
      </c>
      <c r="I201">
        <v>29878</v>
      </c>
      <c r="J201">
        <v>5.3831809377955899</v>
      </c>
      <c r="K201">
        <v>1</v>
      </c>
      <c r="L201">
        <v>0.43567003490802803</v>
      </c>
      <c r="M201">
        <v>0.419157759532505</v>
      </c>
      <c r="N201" t="str">
        <f t="shared" si="4"/>
        <v>GO:0043547</v>
      </c>
    </row>
    <row r="202" spans="1:14" x14ac:dyDescent="0.2">
      <c r="A202" t="s">
        <v>33</v>
      </c>
      <c r="B202" t="s">
        <v>401</v>
      </c>
      <c r="C202">
        <v>4</v>
      </c>
      <c r="D202">
        <v>2.6666666666666599</v>
      </c>
      <c r="E202">
        <v>3.8787967148798799E-2</v>
      </c>
      <c r="F202" t="s">
        <v>402</v>
      </c>
      <c r="G202">
        <v>149</v>
      </c>
      <c r="H202">
        <v>150</v>
      </c>
      <c r="I202">
        <v>29878</v>
      </c>
      <c r="J202">
        <v>5.3472930648769497</v>
      </c>
      <c r="K202">
        <v>1</v>
      </c>
      <c r="L202">
        <v>0.43567003490802803</v>
      </c>
      <c r="M202">
        <v>0.419157759532505</v>
      </c>
      <c r="N202" t="str">
        <f t="shared" si="4"/>
        <v>GO:0006816</v>
      </c>
    </row>
    <row r="203" spans="1:14" x14ac:dyDescent="0.2">
      <c r="A203" t="s">
        <v>33</v>
      </c>
      <c r="B203" t="s">
        <v>403</v>
      </c>
      <c r="C203">
        <v>2</v>
      </c>
      <c r="D203">
        <v>1.3333333333333299</v>
      </c>
      <c r="E203">
        <v>3.8952034219182301E-2</v>
      </c>
      <c r="F203" t="s">
        <v>357</v>
      </c>
      <c r="G203">
        <v>149</v>
      </c>
      <c r="H203">
        <v>8</v>
      </c>
      <c r="I203">
        <v>29878</v>
      </c>
      <c r="J203">
        <v>50.130872483221403</v>
      </c>
      <c r="K203">
        <v>1</v>
      </c>
      <c r="L203">
        <v>0.43567003490802803</v>
      </c>
      <c r="M203">
        <v>0.419157759532505</v>
      </c>
      <c r="N203" t="str">
        <f t="shared" si="4"/>
        <v>GO:0032984</v>
      </c>
    </row>
    <row r="204" spans="1:14" x14ac:dyDescent="0.2">
      <c r="A204" t="s">
        <v>16</v>
      </c>
      <c r="B204" t="s">
        <v>404</v>
      </c>
      <c r="C204">
        <v>2</v>
      </c>
      <c r="D204">
        <v>1.3333333333333299</v>
      </c>
      <c r="E204">
        <v>3.89773198386279E-2</v>
      </c>
      <c r="F204" t="s">
        <v>355</v>
      </c>
      <c r="G204">
        <v>150</v>
      </c>
      <c r="H204">
        <v>8</v>
      </c>
      <c r="I204">
        <v>30060</v>
      </c>
      <c r="J204">
        <v>50.1</v>
      </c>
      <c r="K204">
        <v>0.99999676930013104</v>
      </c>
      <c r="L204">
        <v>0.19674266204259799</v>
      </c>
      <c r="M204">
        <v>0.168283031684234</v>
      </c>
      <c r="N204" t="str">
        <f t="shared" si="4"/>
        <v>GO:0005726</v>
      </c>
    </row>
    <row r="205" spans="1:14" x14ac:dyDescent="0.2">
      <c r="A205" t="s">
        <v>13</v>
      </c>
      <c r="B205" t="s">
        <v>405</v>
      </c>
      <c r="C205">
        <v>2</v>
      </c>
      <c r="D205">
        <v>1.3333333333333299</v>
      </c>
      <c r="E205">
        <v>3.9833871575443699E-2</v>
      </c>
      <c r="F205" t="s">
        <v>406</v>
      </c>
      <c r="G205">
        <v>149</v>
      </c>
      <c r="H205">
        <v>8</v>
      </c>
      <c r="I205">
        <v>29205</v>
      </c>
      <c r="J205">
        <v>49.001677852348898</v>
      </c>
      <c r="K205">
        <v>0.999999639894953</v>
      </c>
      <c r="L205">
        <v>0.29753463258392598</v>
      </c>
      <c r="M205">
        <v>0.26908186717289501</v>
      </c>
      <c r="N205" t="str">
        <f t="shared" si="4"/>
        <v>GO:1990275</v>
      </c>
    </row>
    <row r="206" spans="1:14" x14ac:dyDescent="0.2">
      <c r="A206" t="s">
        <v>16</v>
      </c>
      <c r="B206" t="s">
        <v>407</v>
      </c>
      <c r="C206">
        <v>3</v>
      </c>
      <c r="D206">
        <v>2</v>
      </c>
      <c r="E206">
        <v>4.0280074823883502E-2</v>
      </c>
      <c r="F206" t="s">
        <v>408</v>
      </c>
      <c r="G206">
        <v>150</v>
      </c>
      <c r="H206">
        <v>64</v>
      </c>
      <c r="I206">
        <v>30060</v>
      </c>
      <c r="J206">
        <v>9.3937500000000007</v>
      </c>
      <c r="K206">
        <v>0.99999790127927701</v>
      </c>
      <c r="L206">
        <v>0.20014162178117101</v>
      </c>
      <c r="M206">
        <v>0.171190318001505</v>
      </c>
      <c r="N206" t="str">
        <f t="shared" si="4"/>
        <v>GO:0000792</v>
      </c>
    </row>
    <row r="207" spans="1:14" x14ac:dyDescent="0.2">
      <c r="A207" t="s">
        <v>13</v>
      </c>
      <c r="B207" t="s">
        <v>409</v>
      </c>
      <c r="C207">
        <v>3</v>
      </c>
      <c r="D207">
        <v>2</v>
      </c>
      <c r="E207">
        <v>4.0737703928139003E-2</v>
      </c>
      <c r="F207" t="s">
        <v>410</v>
      </c>
      <c r="G207">
        <v>149</v>
      </c>
      <c r="H207">
        <v>63</v>
      </c>
      <c r="I207">
        <v>29205</v>
      </c>
      <c r="J207">
        <v>9.3336529242569508</v>
      </c>
      <c r="K207">
        <v>0.99999974464650598</v>
      </c>
      <c r="L207">
        <v>0.29819999275397702</v>
      </c>
      <c r="M207">
        <v>0.26968360000427999</v>
      </c>
      <c r="N207" t="str">
        <f t="shared" si="4"/>
        <v>GO:0005080</v>
      </c>
    </row>
    <row r="208" spans="1:14" x14ac:dyDescent="0.2">
      <c r="A208" t="s">
        <v>33</v>
      </c>
      <c r="B208" t="s">
        <v>411</v>
      </c>
      <c r="C208">
        <v>3</v>
      </c>
      <c r="D208">
        <v>2</v>
      </c>
      <c r="E208">
        <v>4.2533649305580297E-2</v>
      </c>
      <c r="F208" t="s">
        <v>412</v>
      </c>
      <c r="G208">
        <v>149</v>
      </c>
      <c r="H208">
        <v>66</v>
      </c>
      <c r="I208">
        <v>29878</v>
      </c>
      <c r="J208">
        <v>9.1147040878584509</v>
      </c>
      <c r="K208">
        <v>1</v>
      </c>
      <c r="L208">
        <v>0.47061424876819502</v>
      </c>
      <c r="M208">
        <v>0.45277755712391898</v>
      </c>
      <c r="N208" t="str">
        <f t="shared" si="4"/>
        <v>GO:0050885</v>
      </c>
    </row>
    <row r="209" spans="1:14" x14ac:dyDescent="0.2">
      <c r="A209" t="s">
        <v>16</v>
      </c>
      <c r="B209" t="s">
        <v>413</v>
      </c>
      <c r="C209">
        <v>3</v>
      </c>
      <c r="D209">
        <v>2</v>
      </c>
      <c r="E209">
        <v>4.2585363217919302E-2</v>
      </c>
      <c r="F209" t="s">
        <v>414</v>
      </c>
      <c r="G209">
        <v>150</v>
      </c>
      <c r="H209">
        <v>66</v>
      </c>
      <c r="I209">
        <v>30060</v>
      </c>
      <c r="J209">
        <v>9.1090909090909093</v>
      </c>
      <c r="K209">
        <v>0.99999902316792599</v>
      </c>
      <c r="L209">
        <v>0.20462445089832901</v>
      </c>
      <c r="M209">
        <v>0.175024687560834</v>
      </c>
      <c r="N209" t="str">
        <f t="shared" si="4"/>
        <v>GO:0005881</v>
      </c>
    </row>
    <row r="210" spans="1:14" x14ac:dyDescent="0.2">
      <c r="A210" t="s">
        <v>16</v>
      </c>
      <c r="B210" t="s">
        <v>415</v>
      </c>
      <c r="C210">
        <v>15</v>
      </c>
      <c r="D210">
        <v>10</v>
      </c>
      <c r="E210">
        <v>4.3533458658639501E-2</v>
      </c>
      <c r="F210" t="s">
        <v>416</v>
      </c>
      <c r="G210">
        <v>150</v>
      </c>
      <c r="H210">
        <v>1702</v>
      </c>
      <c r="I210">
        <v>30060</v>
      </c>
      <c r="J210">
        <v>1.7661574618096301</v>
      </c>
      <c r="K210">
        <v>0.99999928716209296</v>
      </c>
      <c r="L210">
        <v>0.20462445089832901</v>
      </c>
      <c r="M210">
        <v>0.175024687560834</v>
      </c>
      <c r="N210" t="str">
        <f t="shared" si="4"/>
        <v>GO:0005783</v>
      </c>
    </row>
    <row r="211" spans="1:14" x14ac:dyDescent="0.2">
      <c r="A211" t="s">
        <v>16</v>
      </c>
      <c r="B211" t="s">
        <v>417</v>
      </c>
      <c r="C211">
        <v>2</v>
      </c>
      <c r="D211">
        <v>1.3333333333333299</v>
      </c>
      <c r="E211">
        <v>4.3742140126456802E-2</v>
      </c>
      <c r="F211" t="s">
        <v>418</v>
      </c>
      <c r="G211">
        <v>150</v>
      </c>
      <c r="H211">
        <v>9</v>
      </c>
      <c r="I211">
        <v>30060</v>
      </c>
      <c r="J211">
        <v>44.533333333333303</v>
      </c>
      <c r="K211">
        <v>0.99999933494790305</v>
      </c>
      <c r="L211">
        <v>0.20462445089832901</v>
      </c>
      <c r="M211">
        <v>0.175024687560834</v>
      </c>
      <c r="N211" t="str">
        <f t="shared" si="4"/>
        <v>GO:0005952</v>
      </c>
    </row>
    <row r="212" spans="1:14" x14ac:dyDescent="0.2">
      <c r="A212" t="s">
        <v>16</v>
      </c>
      <c r="B212" t="s">
        <v>419</v>
      </c>
      <c r="C212">
        <v>3</v>
      </c>
      <c r="D212">
        <v>2</v>
      </c>
      <c r="E212">
        <v>4.3756171890208702E-2</v>
      </c>
      <c r="F212" t="s">
        <v>420</v>
      </c>
      <c r="G212">
        <v>150</v>
      </c>
      <c r="H212">
        <v>67</v>
      </c>
      <c r="I212">
        <v>30060</v>
      </c>
      <c r="J212">
        <v>8.9731343283582099</v>
      </c>
      <c r="K212">
        <v>0.99999933804397001</v>
      </c>
      <c r="L212">
        <v>0.20462445089832901</v>
      </c>
      <c r="M212">
        <v>0.175024687560834</v>
      </c>
      <c r="N212" t="str">
        <f t="shared" si="4"/>
        <v>GO:1904115</v>
      </c>
    </row>
    <row r="213" spans="1:14" x14ac:dyDescent="0.2">
      <c r="A213" t="s">
        <v>33</v>
      </c>
      <c r="B213" t="s">
        <v>421</v>
      </c>
      <c r="C213">
        <v>4</v>
      </c>
      <c r="D213">
        <v>2.6666666666666599</v>
      </c>
      <c r="E213">
        <v>4.3939001804392197E-2</v>
      </c>
      <c r="F213" t="s">
        <v>163</v>
      </c>
      <c r="G213">
        <v>149</v>
      </c>
      <c r="H213">
        <v>158</v>
      </c>
      <c r="I213">
        <v>29878</v>
      </c>
      <c r="J213">
        <v>5.0765440489338198</v>
      </c>
      <c r="K213">
        <v>1</v>
      </c>
      <c r="L213">
        <v>0.48099183890127201</v>
      </c>
      <c r="M213">
        <v>0.46276182751434403</v>
      </c>
      <c r="N213" t="str">
        <f t="shared" si="4"/>
        <v>GO:0046777</v>
      </c>
    </row>
    <row r="214" spans="1:14" x14ac:dyDescent="0.2">
      <c r="A214" t="s">
        <v>16</v>
      </c>
      <c r="B214" t="s">
        <v>422</v>
      </c>
      <c r="C214">
        <v>7</v>
      </c>
      <c r="D214">
        <v>4.6666666666666599</v>
      </c>
      <c r="E214">
        <v>4.4414872908194201E-2</v>
      </c>
      <c r="F214" t="s">
        <v>423</v>
      </c>
      <c r="G214">
        <v>150</v>
      </c>
      <c r="H214">
        <v>517</v>
      </c>
      <c r="I214">
        <v>30060</v>
      </c>
      <c r="J214">
        <v>2.71334622823984</v>
      </c>
      <c r="K214">
        <v>0.99999946830401898</v>
      </c>
      <c r="L214">
        <v>0.20469463166385099</v>
      </c>
      <c r="M214">
        <v>0.17508471639172199</v>
      </c>
      <c r="N214" t="str">
        <f t="shared" si="4"/>
        <v>GO:0000785</v>
      </c>
    </row>
    <row r="215" spans="1:14" x14ac:dyDescent="0.2">
      <c r="A215" t="s">
        <v>13</v>
      </c>
      <c r="B215" t="s">
        <v>424</v>
      </c>
      <c r="C215">
        <v>2</v>
      </c>
      <c r="D215">
        <v>1.3333333333333299</v>
      </c>
      <c r="E215">
        <v>4.4700967064603497E-2</v>
      </c>
      <c r="F215" t="s">
        <v>425</v>
      </c>
      <c r="G215">
        <v>149</v>
      </c>
      <c r="H215">
        <v>9</v>
      </c>
      <c r="I215">
        <v>29205</v>
      </c>
      <c r="J215">
        <v>43.557046979865703</v>
      </c>
      <c r="K215">
        <v>0.99999994365460698</v>
      </c>
      <c r="L215">
        <v>0.31462603741624801</v>
      </c>
      <c r="M215">
        <v>0.28453884804584101</v>
      </c>
      <c r="N215" t="str">
        <f t="shared" si="4"/>
        <v>GO:0140492</v>
      </c>
    </row>
    <row r="216" spans="1:14" x14ac:dyDescent="0.2">
      <c r="A216" t="s">
        <v>13</v>
      </c>
      <c r="B216" t="s">
        <v>426</v>
      </c>
      <c r="C216">
        <v>2</v>
      </c>
      <c r="D216">
        <v>1.3333333333333299</v>
      </c>
      <c r="E216">
        <v>4.4700967064603497E-2</v>
      </c>
      <c r="F216" t="s">
        <v>427</v>
      </c>
      <c r="G216">
        <v>149</v>
      </c>
      <c r="H216">
        <v>9</v>
      </c>
      <c r="I216">
        <v>29205</v>
      </c>
      <c r="J216">
        <v>43.557046979865703</v>
      </c>
      <c r="K216">
        <v>0.99999994365460698</v>
      </c>
      <c r="L216">
        <v>0.31462603741624801</v>
      </c>
      <c r="M216">
        <v>0.28453884804584101</v>
      </c>
      <c r="N216" t="str">
        <f t="shared" si="4"/>
        <v>GO:0009931</v>
      </c>
    </row>
    <row r="217" spans="1:14" x14ac:dyDescent="0.2">
      <c r="A217" t="s">
        <v>33</v>
      </c>
      <c r="B217" t="s">
        <v>428</v>
      </c>
      <c r="C217">
        <v>2</v>
      </c>
      <c r="D217">
        <v>1.3333333333333299</v>
      </c>
      <c r="E217">
        <v>4.8452207943570802E-2</v>
      </c>
      <c r="F217" t="s">
        <v>429</v>
      </c>
      <c r="G217">
        <v>149</v>
      </c>
      <c r="H217">
        <v>10</v>
      </c>
      <c r="I217">
        <v>29878</v>
      </c>
      <c r="J217">
        <v>40.104697986577101</v>
      </c>
      <c r="K217">
        <v>1</v>
      </c>
      <c r="L217">
        <v>0.50360931286802402</v>
      </c>
      <c r="M217">
        <v>0.48452207943570802</v>
      </c>
      <c r="N217" t="str">
        <f t="shared" si="4"/>
        <v>GO:0030422</v>
      </c>
    </row>
    <row r="218" spans="1:14" x14ac:dyDescent="0.2">
      <c r="A218" t="s">
        <v>33</v>
      </c>
      <c r="B218" t="s">
        <v>430</v>
      </c>
      <c r="C218">
        <v>2</v>
      </c>
      <c r="D218">
        <v>1.3333333333333299</v>
      </c>
      <c r="E218">
        <v>4.8452207943570802E-2</v>
      </c>
      <c r="F218" t="s">
        <v>431</v>
      </c>
      <c r="G218">
        <v>149</v>
      </c>
      <c r="H218">
        <v>10</v>
      </c>
      <c r="I218">
        <v>29878</v>
      </c>
      <c r="J218">
        <v>40.104697986577101</v>
      </c>
      <c r="K218">
        <v>1</v>
      </c>
      <c r="L218">
        <v>0.50360931286802402</v>
      </c>
      <c r="M218">
        <v>0.48452207943570802</v>
      </c>
      <c r="N218" t="str">
        <f t="shared" si="4"/>
        <v>GO:0006892</v>
      </c>
    </row>
    <row r="219" spans="1:14" x14ac:dyDescent="0.2">
      <c r="A219" t="s">
        <v>33</v>
      </c>
      <c r="B219" t="s">
        <v>432</v>
      </c>
      <c r="C219">
        <v>2</v>
      </c>
      <c r="D219">
        <v>1.3333333333333299</v>
      </c>
      <c r="E219">
        <v>4.8452207943570802E-2</v>
      </c>
      <c r="F219" t="s">
        <v>433</v>
      </c>
      <c r="G219">
        <v>149</v>
      </c>
      <c r="H219">
        <v>10</v>
      </c>
      <c r="I219">
        <v>29878</v>
      </c>
      <c r="J219">
        <v>40.104697986577101</v>
      </c>
      <c r="K219">
        <v>1</v>
      </c>
      <c r="L219">
        <v>0.50360931286802402</v>
      </c>
      <c r="M219">
        <v>0.48452207943570802</v>
      </c>
      <c r="N219" t="str">
        <f t="shared" si="4"/>
        <v>GO:0010586</v>
      </c>
    </row>
    <row r="220" spans="1:14" x14ac:dyDescent="0.2">
      <c r="A220" t="s">
        <v>33</v>
      </c>
      <c r="B220" t="s">
        <v>434</v>
      </c>
      <c r="C220">
        <v>2</v>
      </c>
      <c r="D220">
        <v>1.3333333333333299</v>
      </c>
      <c r="E220">
        <v>4.8452207943570802E-2</v>
      </c>
      <c r="F220" t="s">
        <v>433</v>
      </c>
      <c r="G220">
        <v>149</v>
      </c>
      <c r="H220">
        <v>10</v>
      </c>
      <c r="I220">
        <v>29878</v>
      </c>
      <c r="J220">
        <v>40.104697986577101</v>
      </c>
      <c r="K220">
        <v>1</v>
      </c>
      <c r="L220">
        <v>0.50360931286802402</v>
      </c>
      <c r="M220">
        <v>0.48452207943570802</v>
      </c>
      <c r="N220" t="str">
        <f t="shared" si="4"/>
        <v>GO:0010501</v>
      </c>
    </row>
    <row r="221" spans="1:14" x14ac:dyDescent="0.2">
      <c r="A221" t="s">
        <v>33</v>
      </c>
      <c r="B221" t="s">
        <v>435</v>
      </c>
      <c r="C221">
        <v>2</v>
      </c>
      <c r="D221">
        <v>1.3333333333333299</v>
      </c>
      <c r="E221">
        <v>4.8452207943570802E-2</v>
      </c>
      <c r="F221" t="s">
        <v>436</v>
      </c>
      <c r="G221">
        <v>149</v>
      </c>
      <c r="H221">
        <v>10</v>
      </c>
      <c r="I221">
        <v>29878</v>
      </c>
      <c r="J221">
        <v>40.104697986577101</v>
      </c>
      <c r="K221">
        <v>1</v>
      </c>
      <c r="L221">
        <v>0.50360931286802402</v>
      </c>
      <c r="M221">
        <v>0.48452207943570802</v>
      </c>
      <c r="N221" t="str">
        <f t="shared" si="4"/>
        <v>GO:0021860</v>
      </c>
    </row>
    <row r="222" spans="1:14" x14ac:dyDescent="0.2">
      <c r="A222" t="s">
        <v>16</v>
      </c>
      <c r="B222" t="s">
        <v>437</v>
      </c>
      <c r="C222">
        <v>2</v>
      </c>
      <c r="D222">
        <v>1.3333333333333299</v>
      </c>
      <c r="E222">
        <v>4.8483493861293601E-2</v>
      </c>
      <c r="F222" t="s">
        <v>438</v>
      </c>
      <c r="G222">
        <v>150</v>
      </c>
      <c r="H222">
        <v>10</v>
      </c>
      <c r="I222">
        <v>30060</v>
      </c>
      <c r="J222">
        <v>40.08</v>
      </c>
      <c r="K222">
        <v>0.99999986310366495</v>
      </c>
      <c r="L222">
        <v>0.220253586398448</v>
      </c>
      <c r="M222">
        <v>0.188393004718169</v>
      </c>
      <c r="N222" t="str">
        <f t="shared" si="4"/>
        <v>GO:0042382</v>
      </c>
    </row>
    <row r="223" spans="1:14" x14ac:dyDescent="0.2">
      <c r="A223" t="s">
        <v>13</v>
      </c>
      <c r="B223" t="s">
        <v>439</v>
      </c>
      <c r="C223">
        <v>2</v>
      </c>
      <c r="D223">
        <v>1.3333333333333299</v>
      </c>
      <c r="E223">
        <v>4.9543557039656197E-2</v>
      </c>
      <c r="F223" t="s">
        <v>440</v>
      </c>
      <c r="G223">
        <v>149</v>
      </c>
      <c r="H223">
        <v>10</v>
      </c>
      <c r="I223">
        <v>29205</v>
      </c>
      <c r="J223">
        <v>39.201342281879199</v>
      </c>
      <c r="K223">
        <v>0.99999999118423599</v>
      </c>
      <c r="L223">
        <v>0.33579521993544698</v>
      </c>
      <c r="M223">
        <v>0.30368365518752199</v>
      </c>
      <c r="N223" t="str">
        <f t="shared" si="4"/>
        <v>GO:0070883</v>
      </c>
    </row>
    <row r="224" spans="1:14" x14ac:dyDescent="0.2">
      <c r="A224" t="s">
        <v>13</v>
      </c>
      <c r="B224" t="s">
        <v>441</v>
      </c>
      <c r="C224">
        <v>2</v>
      </c>
      <c r="D224">
        <v>1.3333333333333299</v>
      </c>
      <c r="E224">
        <v>4.9543557039656197E-2</v>
      </c>
      <c r="F224" t="s">
        <v>442</v>
      </c>
      <c r="G224">
        <v>149</v>
      </c>
      <c r="H224">
        <v>10</v>
      </c>
      <c r="I224">
        <v>29205</v>
      </c>
      <c r="J224">
        <v>39.201342281879199</v>
      </c>
      <c r="K224">
        <v>0.99999999118423599</v>
      </c>
      <c r="L224">
        <v>0.33579521993544698</v>
      </c>
      <c r="M224">
        <v>0.30368365518752199</v>
      </c>
      <c r="N224" t="str">
        <f t="shared" si="4"/>
        <v>GO:0008494</v>
      </c>
    </row>
    <row r="225" spans="1:14" x14ac:dyDescent="0.2">
      <c r="A225" t="s">
        <v>33</v>
      </c>
      <c r="B225" t="s">
        <v>443</v>
      </c>
      <c r="C225">
        <v>6</v>
      </c>
      <c r="D225">
        <v>4</v>
      </c>
      <c r="E225">
        <v>5.0211926442991398E-2</v>
      </c>
      <c r="F225" t="s">
        <v>444</v>
      </c>
      <c r="G225">
        <v>149</v>
      </c>
      <c r="H225">
        <v>402</v>
      </c>
      <c r="I225">
        <v>29878</v>
      </c>
      <c r="J225">
        <v>2.9928879094460501</v>
      </c>
      <c r="K225">
        <v>1</v>
      </c>
      <c r="L225">
        <v>0.51601505302509798</v>
      </c>
      <c r="M225">
        <v>0.49645763119032799</v>
      </c>
      <c r="N225" t="str">
        <f t="shared" si="4"/>
        <v>GO:0006281</v>
      </c>
    </row>
    <row r="226" spans="1:14" x14ac:dyDescent="0.2">
      <c r="A226" t="s">
        <v>33</v>
      </c>
      <c r="B226" t="s">
        <v>445</v>
      </c>
      <c r="C226">
        <v>6</v>
      </c>
      <c r="D226">
        <v>4</v>
      </c>
      <c r="E226">
        <v>5.0648707828508201E-2</v>
      </c>
      <c r="F226" t="s">
        <v>446</v>
      </c>
      <c r="G226">
        <v>149</v>
      </c>
      <c r="H226">
        <v>403</v>
      </c>
      <c r="I226">
        <v>29878</v>
      </c>
      <c r="J226">
        <v>2.9854613885789401</v>
      </c>
      <c r="K226">
        <v>1</v>
      </c>
      <c r="L226">
        <v>0.51601505302509798</v>
      </c>
      <c r="M226">
        <v>0.49645763119032799</v>
      </c>
      <c r="N226" t="str">
        <f t="shared" si="4"/>
        <v>GO:0006325</v>
      </c>
    </row>
    <row r="227" spans="1:14" x14ac:dyDescent="0.2">
      <c r="A227" t="s">
        <v>33</v>
      </c>
      <c r="B227" t="s">
        <v>447</v>
      </c>
      <c r="C227">
        <v>2</v>
      </c>
      <c r="D227">
        <v>1.3333333333333299</v>
      </c>
      <c r="E227">
        <v>5.3167256602675898E-2</v>
      </c>
      <c r="F227" t="s">
        <v>448</v>
      </c>
      <c r="G227">
        <v>149</v>
      </c>
      <c r="H227">
        <v>11</v>
      </c>
      <c r="I227">
        <v>29878</v>
      </c>
      <c r="J227">
        <v>36.458816351433804</v>
      </c>
      <c r="K227">
        <v>1</v>
      </c>
      <c r="L227">
        <v>0.53636379455052496</v>
      </c>
      <c r="M227">
        <v>0.51603513761420705</v>
      </c>
      <c r="N227" t="str">
        <f t="shared" si="4"/>
        <v>GO:0075522</v>
      </c>
    </row>
    <row r="228" spans="1:14" x14ac:dyDescent="0.2">
      <c r="A228" t="s">
        <v>16</v>
      </c>
      <c r="B228" t="s">
        <v>449</v>
      </c>
      <c r="C228">
        <v>2</v>
      </c>
      <c r="D228">
        <v>1.3333333333333299</v>
      </c>
      <c r="E228">
        <v>5.3201495841833701E-2</v>
      </c>
      <c r="F228" t="s">
        <v>450</v>
      </c>
      <c r="G228">
        <v>150</v>
      </c>
      <c r="H228">
        <v>11</v>
      </c>
      <c r="I228">
        <v>30060</v>
      </c>
      <c r="J228">
        <v>36.436363636363602</v>
      </c>
      <c r="K228">
        <v>0.99999997182233002</v>
      </c>
      <c r="L228">
        <v>0.233226896015611</v>
      </c>
      <c r="M228">
        <v>0.199489672063667</v>
      </c>
      <c r="N228" t="str">
        <f t="shared" si="4"/>
        <v>GO:0098890</v>
      </c>
    </row>
    <row r="229" spans="1:14" x14ac:dyDescent="0.2">
      <c r="A229" t="s">
        <v>16</v>
      </c>
      <c r="B229" t="s">
        <v>451</v>
      </c>
      <c r="C229">
        <v>2</v>
      </c>
      <c r="D229">
        <v>1.3333333333333299</v>
      </c>
      <c r="E229">
        <v>5.3201495841833701E-2</v>
      </c>
      <c r="F229" t="s">
        <v>331</v>
      </c>
      <c r="G229">
        <v>150</v>
      </c>
      <c r="H229">
        <v>11</v>
      </c>
      <c r="I229">
        <v>30060</v>
      </c>
      <c r="J229">
        <v>36.436363636363602</v>
      </c>
      <c r="K229">
        <v>0.99999997182233002</v>
      </c>
      <c r="L229">
        <v>0.233226896015611</v>
      </c>
      <c r="M229">
        <v>0.199489672063667</v>
      </c>
      <c r="N229" t="str">
        <f t="shared" si="4"/>
        <v>GO:0097441</v>
      </c>
    </row>
    <row r="230" spans="1:14" x14ac:dyDescent="0.2">
      <c r="A230" t="s">
        <v>16</v>
      </c>
      <c r="B230" t="s">
        <v>452</v>
      </c>
      <c r="C230">
        <v>3</v>
      </c>
      <c r="D230">
        <v>2</v>
      </c>
      <c r="E230">
        <v>5.3539507575910701E-2</v>
      </c>
      <c r="F230" t="s">
        <v>453</v>
      </c>
      <c r="G230">
        <v>150</v>
      </c>
      <c r="H230">
        <v>75</v>
      </c>
      <c r="I230">
        <v>30060</v>
      </c>
      <c r="J230">
        <v>8.016</v>
      </c>
      <c r="K230">
        <v>0.99999997484687897</v>
      </c>
      <c r="L230">
        <v>0.233226896015611</v>
      </c>
      <c r="M230">
        <v>0.199489672063667</v>
      </c>
      <c r="N230" t="str">
        <f t="shared" si="4"/>
        <v>GO:0031252</v>
      </c>
    </row>
    <row r="231" spans="1:14" x14ac:dyDescent="0.2">
      <c r="A231" t="s">
        <v>13</v>
      </c>
      <c r="B231" t="s">
        <v>454</v>
      </c>
      <c r="C231">
        <v>2</v>
      </c>
      <c r="D231">
        <v>1.3333333333333299</v>
      </c>
      <c r="E231">
        <v>5.4361764047200001E-2</v>
      </c>
      <c r="F231" t="s">
        <v>455</v>
      </c>
      <c r="G231">
        <v>149</v>
      </c>
      <c r="H231">
        <v>11</v>
      </c>
      <c r="I231">
        <v>29205</v>
      </c>
      <c r="J231">
        <v>35.6375838926174</v>
      </c>
      <c r="K231">
        <v>0.99999999862077904</v>
      </c>
      <c r="L231">
        <v>0.355292957879914</v>
      </c>
      <c r="M231">
        <v>0.32131685535041399</v>
      </c>
      <c r="N231" t="str">
        <f t="shared" si="4"/>
        <v>GO:0008190</v>
      </c>
    </row>
    <row r="232" spans="1:14" x14ac:dyDescent="0.2">
      <c r="A232" t="s">
        <v>13</v>
      </c>
      <c r="B232" t="s">
        <v>456</v>
      </c>
      <c r="C232">
        <v>2</v>
      </c>
      <c r="D232">
        <v>1.3333333333333299</v>
      </c>
      <c r="E232">
        <v>5.4361764047200001E-2</v>
      </c>
      <c r="F232" t="s">
        <v>457</v>
      </c>
      <c r="G232">
        <v>149</v>
      </c>
      <c r="H232">
        <v>11</v>
      </c>
      <c r="I232">
        <v>29205</v>
      </c>
      <c r="J232">
        <v>35.6375838926174</v>
      </c>
      <c r="K232">
        <v>0.99999999862077904</v>
      </c>
      <c r="L232">
        <v>0.355292957879914</v>
      </c>
      <c r="M232">
        <v>0.32131685535041399</v>
      </c>
      <c r="N232" t="str">
        <f t="shared" si="4"/>
        <v>GO:0043008</v>
      </c>
    </row>
    <row r="233" spans="1:14" x14ac:dyDescent="0.2">
      <c r="A233" t="s">
        <v>33</v>
      </c>
      <c r="B233" t="s">
        <v>458</v>
      </c>
      <c r="C233">
        <v>3</v>
      </c>
      <c r="D233">
        <v>2</v>
      </c>
      <c r="E233">
        <v>5.47471065598613E-2</v>
      </c>
      <c r="F233" t="s">
        <v>459</v>
      </c>
      <c r="G233">
        <v>149</v>
      </c>
      <c r="H233">
        <v>76</v>
      </c>
      <c r="I233">
        <v>29878</v>
      </c>
      <c r="J233">
        <v>7.9154009184033898</v>
      </c>
      <c r="K233">
        <v>1</v>
      </c>
      <c r="L233">
        <v>0.541680506250935</v>
      </c>
      <c r="M233">
        <v>0.52115034129098703</v>
      </c>
      <c r="N233" t="str">
        <f t="shared" si="4"/>
        <v>GO:0007612</v>
      </c>
    </row>
    <row r="234" spans="1:14" x14ac:dyDescent="0.2">
      <c r="A234" t="s">
        <v>33</v>
      </c>
      <c r="B234" t="s">
        <v>460</v>
      </c>
      <c r="C234">
        <v>3</v>
      </c>
      <c r="D234">
        <v>2</v>
      </c>
      <c r="E234">
        <v>5.47471065598613E-2</v>
      </c>
      <c r="F234" t="s">
        <v>461</v>
      </c>
      <c r="G234">
        <v>149</v>
      </c>
      <c r="H234">
        <v>76</v>
      </c>
      <c r="I234">
        <v>29878</v>
      </c>
      <c r="J234">
        <v>7.9154009184033898</v>
      </c>
      <c r="K234">
        <v>1</v>
      </c>
      <c r="L234">
        <v>0.541680506250935</v>
      </c>
      <c r="M234">
        <v>0.52115034129098703</v>
      </c>
      <c r="N234" t="str">
        <f t="shared" si="4"/>
        <v>GO:0032922</v>
      </c>
    </row>
    <row r="235" spans="1:14" x14ac:dyDescent="0.2">
      <c r="A235" t="s">
        <v>33</v>
      </c>
      <c r="B235" t="s">
        <v>462</v>
      </c>
      <c r="C235">
        <v>3</v>
      </c>
      <c r="D235">
        <v>2</v>
      </c>
      <c r="E235">
        <v>5.6029260246729398E-2</v>
      </c>
      <c r="F235" t="s">
        <v>463</v>
      </c>
      <c r="G235">
        <v>149</v>
      </c>
      <c r="H235">
        <v>77</v>
      </c>
      <c r="I235">
        <v>29878</v>
      </c>
      <c r="J235">
        <v>7.8126035038786696</v>
      </c>
      <c r="K235">
        <v>1</v>
      </c>
      <c r="L235">
        <v>0.54908675041794797</v>
      </c>
      <c r="M235">
        <v>0.52827588232630496</v>
      </c>
      <c r="N235" t="str">
        <f t="shared" si="4"/>
        <v>GO:0043484</v>
      </c>
    </row>
    <row r="236" spans="1:14" x14ac:dyDescent="0.2">
      <c r="A236" t="s">
        <v>13</v>
      </c>
      <c r="B236" t="s">
        <v>464</v>
      </c>
      <c r="C236">
        <v>3</v>
      </c>
      <c r="D236">
        <v>2</v>
      </c>
      <c r="E236">
        <v>5.6990179479708102E-2</v>
      </c>
      <c r="F236" t="s">
        <v>465</v>
      </c>
      <c r="G236">
        <v>149</v>
      </c>
      <c r="H236">
        <v>76</v>
      </c>
      <c r="I236">
        <v>29205</v>
      </c>
      <c r="J236">
        <v>7.7371070293182598</v>
      </c>
      <c r="K236">
        <v>0.99999999950063401</v>
      </c>
      <c r="L236">
        <v>0.36490261459548501</v>
      </c>
      <c r="M236">
        <v>0.33000755582269198</v>
      </c>
      <c r="N236" t="str">
        <f t="shared" si="4"/>
        <v>GO:0005200</v>
      </c>
    </row>
    <row r="237" spans="1:14" x14ac:dyDescent="0.2">
      <c r="A237" t="s">
        <v>33</v>
      </c>
      <c r="B237" t="s">
        <v>466</v>
      </c>
      <c r="C237">
        <v>3</v>
      </c>
      <c r="D237">
        <v>2</v>
      </c>
      <c r="E237">
        <v>5.7321920244350601E-2</v>
      </c>
      <c r="F237" t="s">
        <v>467</v>
      </c>
      <c r="G237">
        <v>149</v>
      </c>
      <c r="H237">
        <v>78</v>
      </c>
      <c r="I237">
        <v>29878</v>
      </c>
      <c r="J237">
        <v>7.7124419204956096</v>
      </c>
      <c r="K237">
        <v>1</v>
      </c>
      <c r="L237">
        <v>0.55125472833118505</v>
      </c>
      <c r="M237">
        <v>0.53036169198044003</v>
      </c>
      <c r="N237" t="str">
        <f t="shared" si="4"/>
        <v>GO:0071363</v>
      </c>
    </row>
    <row r="238" spans="1:14" x14ac:dyDescent="0.2">
      <c r="A238" t="s">
        <v>33</v>
      </c>
      <c r="B238" t="s">
        <v>468</v>
      </c>
      <c r="C238">
        <v>3</v>
      </c>
      <c r="D238">
        <v>2</v>
      </c>
      <c r="E238">
        <v>5.7321920244350601E-2</v>
      </c>
      <c r="F238" t="s">
        <v>469</v>
      </c>
      <c r="G238">
        <v>149</v>
      </c>
      <c r="H238">
        <v>78</v>
      </c>
      <c r="I238">
        <v>29878</v>
      </c>
      <c r="J238">
        <v>7.7124419204956096</v>
      </c>
      <c r="K238">
        <v>1</v>
      </c>
      <c r="L238">
        <v>0.55125472833118505</v>
      </c>
      <c r="M238">
        <v>0.53036169198044003</v>
      </c>
      <c r="N238" t="str">
        <f t="shared" si="4"/>
        <v>GO:0070301</v>
      </c>
    </row>
    <row r="239" spans="1:14" x14ac:dyDescent="0.2">
      <c r="A239" t="s">
        <v>13</v>
      </c>
      <c r="B239" t="s">
        <v>470</v>
      </c>
      <c r="C239">
        <v>3</v>
      </c>
      <c r="D239">
        <v>2</v>
      </c>
      <c r="E239">
        <v>5.83207357655103E-2</v>
      </c>
      <c r="F239" t="s">
        <v>471</v>
      </c>
      <c r="G239">
        <v>149</v>
      </c>
      <c r="H239">
        <v>77</v>
      </c>
      <c r="I239">
        <v>29205</v>
      </c>
      <c r="J239">
        <v>7.63662511984659</v>
      </c>
      <c r="K239">
        <v>0.99999999970173803</v>
      </c>
      <c r="L239">
        <v>0.36490261459548501</v>
      </c>
      <c r="M239">
        <v>0.33000755582269198</v>
      </c>
      <c r="N239" t="str">
        <f t="shared" si="4"/>
        <v>GO:0031072</v>
      </c>
    </row>
    <row r="240" spans="1:14" x14ac:dyDescent="0.2">
      <c r="A240" t="s">
        <v>16</v>
      </c>
      <c r="B240" t="s">
        <v>472</v>
      </c>
      <c r="C240">
        <v>3</v>
      </c>
      <c r="D240">
        <v>2</v>
      </c>
      <c r="E240">
        <v>5.8694486373860398E-2</v>
      </c>
      <c r="F240" t="s">
        <v>473</v>
      </c>
      <c r="G240">
        <v>150</v>
      </c>
      <c r="H240">
        <v>79</v>
      </c>
      <c r="I240">
        <v>30060</v>
      </c>
      <c r="J240">
        <v>7.6101265822784798</v>
      </c>
      <c r="K240">
        <v>0.99999999557073505</v>
      </c>
      <c r="L240">
        <v>0.25222765766064298</v>
      </c>
      <c r="M240">
        <v>0.21574189586067599</v>
      </c>
      <c r="N240" t="str">
        <f t="shared" si="4"/>
        <v>GO:0005815</v>
      </c>
    </row>
    <row r="241" spans="1:14" x14ac:dyDescent="0.2">
      <c r="A241" t="s">
        <v>13</v>
      </c>
      <c r="B241" t="s">
        <v>474</v>
      </c>
      <c r="C241">
        <v>2</v>
      </c>
      <c r="D241">
        <v>1.3333333333333299</v>
      </c>
      <c r="E241">
        <v>5.9155710020965202E-2</v>
      </c>
      <c r="F241" t="s">
        <v>475</v>
      </c>
      <c r="G241">
        <v>149</v>
      </c>
      <c r="H241">
        <v>12</v>
      </c>
      <c r="I241">
        <v>29205</v>
      </c>
      <c r="J241">
        <v>32.667785234899299</v>
      </c>
      <c r="K241">
        <v>0.99999999978423504</v>
      </c>
      <c r="L241">
        <v>0.36490261459548501</v>
      </c>
      <c r="M241">
        <v>0.33000755582269198</v>
      </c>
      <c r="N241" t="str">
        <f t="shared" si="4"/>
        <v>GO:0000900</v>
      </c>
    </row>
    <row r="242" spans="1:14" x14ac:dyDescent="0.2">
      <c r="A242" t="s">
        <v>13</v>
      </c>
      <c r="B242" t="s">
        <v>476</v>
      </c>
      <c r="C242">
        <v>4</v>
      </c>
      <c r="D242">
        <v>2.6666666666666599</v>
      </c>
      <c r="E242">
        <v>5.9820100753358203E-2</v>
      </c>
      <c r="F242" t="s">
        <v>477</v>
      </c>
      <c r="G242">
        <v>149</v>
      </c>
      <c r="H242">
        <v>175</v>
      </c>
      <c r="I242">
        <v>29205</v>
      </c>
      <c r="J242">
        <v>4.4801534036433299</v>
      </c>
      <c r="K242">
        <v>0.99999999983327403</v>
      </c>
      <c r="L242">
        <v>0.36490261459548501</v>
      </c>
      <c r="M242">
        <v>0.33000755582269198</v>
      </c>
      <c r="N242" t="str">
        <f t="shared" si="4"/>
        <v>GO:0044325</v>
      </c>
    </row>
    <row r="243" spans="1:14" x14ac:dyDescent="0.2">
      <c r="A243" t="s">
        <v>16</v>
      </c>
      <c r="B243" t="s">
        <v>478</v>
      </c>
      <c r="C243">
        <v>4</v>
      </c>
      <c r="D243">
        <v>2.6666666666666599</v>
      </c>
      <c r="E243">
        <v>6.1930091056500498E-2</v>
      </c>
      <c r="F243" t="s">
        <v>479</v>
      </c>
      <c r="G243">
        <v>150</v>
      </c>
      <c r="H243">
        <v>182</v>
      </c>
      <c r="I243">
        <v>30060</v>
      </c>
      <c r="J243">
        <v>4.4043956043956003</v>
      </c>
      <c r="K243">
        <v>0.99999999851818</v>
      </c>
      <c r="L243">
        <v>0.26179726962183097</v>
      </c>
      <c r="M243">
        <v>0.22392722433062301</v>
      </c>
      <c r="N243" t="str">
        <f t="shared" si="4"/>
        <v>GO:0008021</v>
      </c>
    </row>
    <row r="244" spans="1:14" x14ac:dyDescent="0.2">
      <c r="A244" t="s">
        <v>13</v>
      </c>
      <c r="B244" t="s">
        <v>480</v>
      </c>
      <c r="C244">
        <v>3</v>
      </c>
      <c r="D244">
        <v>2</v>
      </c>
      <c r="E244">
        <v>6.2376342062898799E-2</v>
      </c>
      <c r="F244" t="s">
        <v>481</v>
      </c>
      <c r="G244">
        <v>149</v>
      </c>
      <c r="H244">
        <v>80</v>
      </c>
      <c r="I244">
        <v>29205</v>
      </c>
      <c r="J244">
        <v>7.3502516778523397</v>
      </c>
      <c r="K244">
        <v>0.99999999993828004</v>
      </c>
      <c r="L244">
        <v>0.36624767380885398</v>
      </c>
      <c r="M244">
        <v>0.33122398915500201</v>
      </c>
      <c r="N244" t="str">
        <f t="shared" si="4"/>
        <v>GO:1990841</v>
      </c>
    </row>
    <row r="245" spans="1:14" x14ac:dyDescent="0.2">
      <c r="A245" t="s">
        <v>33</v>
      </c>
      <c r="B245" t="s">
        <v>482</v>
      </c>
      <c r="C245">
        <v>2</v>
      </c>
      <c r="D245">
        <v>1.3333333333333299</v>
      </c>
      <c r="E245">
        <v>6.2527847495602806E-2</v>
      </c>
      <c r="F245" t="s">
        <v>353</v>
      </c>
      <c r="G245">
        <v>149</v>
      </c>
      <c r="H245">
        <v>13</v>
      </c>
      <c r="I245">
        <v>29878</v>
      </c>
      <c r="J245">
        <v>30.849767681982399</v>
      </c>
      <c r="K245">
        <v>1</v>
      </c>
      <c r="L245">
        <v>0.59028582635757099</v>
      </c>
      <c r="M245">
        <v>0.56791347725364005</v>
      </c>
      <c r="N245" t="str">
        <f t="shared" si="4"/>
        <v>GO:0036465</v>
      </c>
    </row>
    <row r="246" spans="1:14" x14ac:dyDescent="0.2">
      <c r="A246" t="s">
        <v>33</v>
      </c>
      <c r="B246" t="s">
        <v>483</v>
      </c>
      <c r="C246">
        <v>2</v>
      </c>
      <c r="D246">
        <v>1.3333333333333299</v>
      </c>
      <c r="E246">
        <v>6.2527847495602806E-2</v>
      </c>
      <c r="F246" t="s">
        <v>379</v>
      </c>
      <c r="G246">
        <v>149</v>
      </c>
      <c r="H246">
        <v>13</v>
      </c>
      <c r="I246">
        <v>29878</v>
      </c>
      <c r="J246">
        <v>30.849767681982399</v>
      </c>
      <c r="K246">
        <v>1</v>
      </c>
      <c r="L246">
        <v>0.59028582635757099</v>
      </c>
      <c r="M246">
        <v>0.56791347725364005</v>
      </c>
      <c r="N246" t="str">
        <f t="shared" si="4"/>
        <v>GO:0051549</v>
      </c>
    </row>
    <row r="247" spans="1:14" x14ac:dyDescent="0.2">
      <c r="A247" t="s">
        <v>16</v>
      </c>
      <c r="B247" t="s">
        <v>484</v>
      </c>
      <c r="C247">
        <v>2</v>
      </c>
      <c r="D247">
        <v>1.3333333333333299</v>
      </c>
      <c r="E247">
        <v>6.25679009159094E-2</v>
      </c>
      <c r="F247" t="s">
        <v>353</v>
      </c>
      <c r="G247">
        <v>150</v>
      </c>
      <c r="H247">
        <v>13</v>
      </c>
      <c r="I247">
        <v>30060</v>
      </c>
      <c r="J247">
        <v>30.830769230769199</v>
      </c>
      <c r="K247">
        <v>0.99999999880638801</v>
      </c>
      <c r="L247">
        <v>0.26179726962183097</v>
      </c>
      <c r="M247">
        <v>0.22392722433062301</v>
      </c>
      <c r="N247" t="str">
        <f t="shared" si="4"/>
        <v>GO:0030123</v>
      </c>
    </row>
    <row r="248" spans="1:14" x14ac:dyDescent="0.2">
      <c r="A248" t="s">
        <v>13</v>
      </c>
      <c r="B248" t="s">
        <v>485</v>
      </c>
      <c r="C248">
        <v>2</v>
      </c>
      <c r="D248">
        <v>1.3333333333333299</v>
      </c>
      <c r="E248">
        <v>6.3925516312409905E-2</v>
      </c>
      <c r="F248" t="s">
        <v>486</v>
      </c>
      <c r="G248">
        <v>149</v>
      </c>
      <c r="H248">
        <v>13</v>
      </c>
      <c r="I248">
        <v>29205</v>
      </c>
      <c r="J248">
        <v>30.1548786783686</v>
      </c>
      <c r="K248">
        <v>0.999999999966248</v>
      </c>
      <c r="L248">
        <v>0.36624767380885398</v>
      </c>
      <c r="M248">
        <v>0.33122398915500201</v>
      </c>
      <c r="N248" t="str">
        <f t="shared" si="4"/>
        <v>GO:0002161</v>
      </c>
    </row>
    <row r="249" spans="1:14" x14ac:dyDescent="0.2">
      <c r="A249" t="s">
        <v>13</v>
      </c>
      <c r="B249" t="s">
        <v>487</v>
      </c>
      <c r="C249">
        <v>2</v>
      </c>
      <c r="D249">
        <v>1.3333333333333299</v>
      </c>
      <c r="E249">
        <v>6.3925516312409905E-2</v>
      </c>
      <c r="F249" t="s">
        <v>429</v>
      </c>
      <c r="G249">
        <v>149</v>
      </c>
      <c r="H249">
        <v>13</v>
      </c>
      <c r="I249">
        <v>29205</v>
      </c>
      <c r="J249">
        <v>30.1548786783686</v>
      </c>
      <c r="K249">
        <v>0.999999999966248</v>
      </c>
      <c r="L249">
        <v>0.36624767380885398</v>
      </c>
      <c r="M249">
        <v>0.33122398915500201</v>
      </c>
      <c r="N249" t="str">
        <f t="shared" si="4"/>
        <v>GO:0035197</v>
      </c>
    </row>
    <row r="250" spans="1:14" x14ac:dyDescent="0.2">
      <c r="A250" t="s">
        <v>33</v>
      </c>
      <c r="B250" t="s">
        <v>488</v>
      </c>
      <c r="C250">
        <v>6</v>
      </c>
      <c r="D250">
        <v>4</v>
      </c>
      <c r="E250">
        <v>6.4289416948321396E-2</v>
      </c>
      <c r="F250" t="s">
        <v>489</v>
      </c>
      <c r="G250">
        <v>149</v>
      </c>
      <c r="H250">
        <v>432</v>
      </c>
      <c r="I250">
        <v>29878</v>
      </c>
      <c r="J250">
        <v>2.78504847129008</v>
      </c>
      <c r="K250">
        <v>1</v>
      </c>
      <c r="L250">
        <v>0.60105783422505998</v>
      </c>
      <c r="M250">
        <v>0.57827721660136999</v>
      </c>
      <c r="N250" t="str">
        <f t="shared" si="4"/>
        <v>GO:0035556</v>
      </c>
    </row>
    <row r="251" spans="1:14" x14ac:dyDescent="0.2">
      <c r="A251" t="s">
        <v>13</v>
      </c>
      <c r="B251" t="s">
        <v>490</v>
      </c>
      <c r="C251">
        <v>9</v>
      </c>
      <c r="D251">
        <v>6</v>
      </c>
      <c r="E251">
        <v>6.4929942625187198E-2</v>
      </c>
      <c r="F251" t="s">
        <v>491</v>
      </c>
      <c r="G251">
        <v>149</v>
      </c>
      <c r="H251">
        <v>841</v>
      </c>
      <c r="I251">
        <v>29205</v>
      </c>
      <c r="J251">
        <v>2.0975747951064898</v>
      </c>
      <c r="K251">
        <v>0.99999999997719002</v>
      </c>
      <c r="L251">
        <v>0.36624767380885398</v>
      </c>
      <c r="M251">
        <v>0.33122398915500201</v>
      </c>
      <c r="N251" t="str">
        <f t="shared" si="4"/>
        <v>GO:0042803</v>
      </c>
    </row>
    <row r="252" spans="1:14" x14ac:dyDescent="0.2">
      <c r="A252" t="s">
        <v>13</v>
      </c>
      <c r="B252" t="s">
        <v>492</v>
      </c>
      <c r="C252">
        <v>4</v>
      </c>
      <c r="D252">
        <v>2.6666666666666599</v>
      </c>
      <c r="E252">
        <v>6.5591150919832794E-2</v>
      </c>
      <c r="F252" t="s">
        <v>493</v>
      </c>
      <c r="G252">
        <v>149</v>
      </c>
      <c r="H252">
        <v>182</v>
      </c>
      <c r="I252">
        <v>29205</v>
      </c>
      <c r="J252">
        <v>4.3078398111955103</v>
      </c>
      <c r="K252">
        <v>0.99999999998237998</v>
      </c>
      <c r="L252">
        <v>0.36624767380885398</v>
      </c>
      <c r="M252">
        <v>0.33122398915500201</v>
      </c>
      <c r="N252" t="str">
        <f t="shared" si="4"/>
        <v>GO:0008168</v>
      </c>
    </row>
    <row r="253" spans="1:14" x14ac:dyDescent="0.2">
      <c r="A253" t="s">
        <v>33</v>
      </c>
      <c r="B253" t="s">
        <v>494</v>
      </c>
      <c r="C253">
        <v>3</v>
      </c>
      <c r="D253">
        <v>2</v>
      </c>
      <c r="E253">
        <v>6.6653598284236198E-2</v>
      </c>
      <c r="F253" t="s">
        <v>495</v>
      </c>
      <c r="G253">
        <v>149</v>
      </c>
      <c r="H253">
        <v>85</v>
      </c>
      <c r="I253">
        <v>29878</v>
      </c>
      <c r="J253">
        <v>7.0772996446900898</v>
      </c>
      <c r="K253">
        <v>1</v>
      </c>
      <c r="L253">
        <v>0.60105783422505998</v>
      </c>
      <c r="M253">
        <v>0.57827721660136999</v>
      </c>
      <c r="N253" t="str">
        <f t="shared" si="4"/>
        <v>GO:0007281</v>
      </c>
    </row>
    <row r="254" spans="1:14" x14ac:dyDescent="0.2">
      <c r="A254" t="s">
        <v>13</v>
      </c>
      <c r="B254" t="s">
        <v>496</v>
      </c>
      <c r="C254">
        <v>4</v>
      </c>
      <c r="D254">
        <v>2.6666666666666599</v>
      </c>
      <c r="E254">
        <v>6.6903504515479204E-2</v>
      </c>
      <c r="F254" t="s">
        <v>497</v>
      </c>
      <c r="G254">
        <v>149</v>
      </c>
      <c r="H254">
        <v>183</v>
      </c>
      <c r="I254">
        <v>29205</v>
      </c>
      <c r="J254">
        <v>4.2842997029376102</v>
      </c>
      <c r="K254">
        <v>0.99999999998945099</v>
      </c>
      <c r="L254">
        <v>0.36624767380885398</v>
      </c>
      <c r="M254">
        <v>0.33122398915500201</v>
      </c>
      <c r="N254" t="str">
        <f t="shared" si="4"/>
        <v>GO:0042393</v>
      </c>
    </row>
    <row r="255" spans="1:14" x14ac:dyDescent="0.2">
      <c r="A255" t="s">
        <v>33</v>
      </c>
      <c r="B255" t="s">
        <v>498</v>
      </c>
      <c r="C255">
        <v>2</v>
      </c>
      <c r="D255">
        <v>1.3333333333333299</v>
      </c>
      <c r="E255">
        <v>6.7173616069856099E-2</v>
      </c>
      <c r="F255" t="s">
        <v>499</v>
      </c>
      <c r="G255">
        <v>149</v>
      </c>
      <c r="H255">
        <v>14</v>
      </c>
      <c r="I255">
        <v>29878</v>
      </c>
      <c r="J255">
        <v>28.646212847555098</v>
      </c>
      <c r="K255">
        <v>1</v>
      </c>
      <c r="L255">
        <v>0.60105783422505998</v>
      </c>
      <c r="M255">
        <v>0.57827721660136999</v>
      </c>
      <c r="N255" t="str">
        <f t="shared" si="4"/>
        <v>GO:0051168</v>
      </c>
    </row>
    <row r="256" spans="1:14" x14ac:dyDescent="0.2">
      <c r="A256" t="s">
        <v>33</v>
      </c>
      <c r="B256" t="s">
        <v>500</v>
      </c>
      <c r="C256">
        <v>2</v>
      </c>
      <c r="D256">
        <v>1.3333333333333299</v>
      </c>
      <c r="E256">
        <v>6.7173616069856099E-2</v>
      </c>
      <c r="F256" t="s">
        <v>501</v>
      </c>
      <c r="G256">
        <v>149</v>
      </c>
      <c r="H256">
        <v>14</v>
      </c>
      <c r="I256">
        <v>29878</v>
      </c>
      <c r="J256">
        <v>28.646212847555098</v>
      </c>
      <c r="K256">
        <v>1</v>
      </c>
      <c r="L256">
        <v>0.60105783422505998</v>
      </c>
      <c r="M256">
        <v>0.57827721660136999</v>
      </c>
      <c r="N256" t="str">
        <f t="shared" si="4"/>
        <v>GO:0042640</v>
      </c>
    </row>
    <row r="257" spans="1:14" x14ac:dyDescent="0.2">
      <c r="A257" t="s">
        <v>33</v>
      </c>
      <c r="B257" t="s">
        <v>502</v>
      </c>
      <c r="C257">
        <v>2</v>
      </c>
      <c r="D257">
        <v>1.3333333333333299</v>
      </c>
      <c r="E257">
        <v>6.7173616069856099E-2</v>
      </c>
      <c r="F257" t="s">
        <v>503</v>
      </c>
      <c r="G257">
        <v>149</v>
      </c>
      <c r="H257">
        <v>14</v>
      </c>
      <c r="I257">
        <v>29878</v>
      </c>
      <c r="J257">
        <v>28.646212847555098</v>
      </c>
      <c r="K257">
        <v>1</v>
      </c>
      <c r="L257">
        <v>0.60105783422505998</v>
      </c>
      <c r="M257">
        <v>0.57827721660136999</v>
      </c>
      <c r="N257" t="str">
        <f t="shared" si="4"/>
        <v>GO:0031115</v>
      </c>
    </row>
    <row r="258" spans="1:14" x14ac:dyDescent="0.2">
      <c r="A258" t="s">
        <v>33</v>
      </c>
      <c r="B258" t="s">
        <v>504</v>
      </c>
      <c r="C258">
        <v>2</v>
      </c>
      <c r="D258">
        <v>1.3333333333333299</v>
      </c>
      <c r="E258">
        <v>6.7173616069856099E-2</v>
      </c>
      <c r="F258" t="s">
        <v>433</v>
      </c>
      <c r="G258">
        <v>149</v>
      </c>
      <c r="H258">
        <v>14</v>
      </c>
      <c r="I258">
        <v>29878</v>
      </c>
      <c r="J258">
        <v>28.646212847555098</v>
      </c>
      <c r="K258">
        <v>1</v>
      </c>
      <c r="L258">
        <v>0.60105783422505998</v>
      </c>
      <c r="M258">
        <v>0.57827721660136999</v>
      </c>
      <c r="N258" t="str">
        <f t="shared" si="4"/>
        <v>GO:0035194</v>
      </c>
    </row>
    <row r="259" spans="1:14" x14ac:dyDescent="0.2">
      <c r="A259" t="s">
        <v>16</v>
      </c>
      <c r="B259" t="s">
        <v>505</v>
      </c>
      <c r="C259">
        <v>2</v>
      </c>
      <c r="D259">
        <v>1.3333333333333299</v>
      </c>
      <c r="E259">
        <v>6.7216530817860401E-2</v>
      </c>
      <c r="F259" t="s">
        <v>506</v>
      </c>
      <c r="G259">
        <v>150</v>
      </c>
      <c r="H259">
        <v>14</v>
      </c>
      <c r="I259">
        <v>30060</v>
      </c>
      <c r="J259">
        <v>28.628571428571401</v>
      </c>
      <c r="K259">
        <v>0.99999999975435505</v>
      </c>
      <c r="L259">
        <v>0.277595542858176</v>
      </c>
      <c r="M259">
        <v>0.237440212759195</v>
      </c>
      <c r="N259" t="str">
        <f t="shared" si="4"/>
        <v>GO:0070822</v>
      </c>
    </row>
    <row r="260" spans="1:14" x14ac:dyDescent="0.2">
      <c r="A260" t="s">
        <v>33</v>
      </c>
      <c r="B260" t="s">
        <v>507</v>
      </c>
      <c r="C260">
        <v>4</v>
      </c>
      <c r="D260">
        <v>2.6666666666666599</v>
      </c>
      <c r="E260">
        <v>6.7910530066600805E-2</v>
      </c>
      <c r="F260" t="s">
        <v>493</v>
      </c>
      <c r="G260">
        <v>149</v>
      </c>
      <c r="H260">
        <v>189</v>
      </c>
      <c r="I260">
        <v>29878</v>
      </c>
      <c r="J260">
        <v>4.24388338482298</v>
      </c>
      <c r="K260">
        <v>1</v>
      </c>
      <c r="L260">
        <v>0.60241323653907097</v>
      </c>
      <c r="M260">
        <v>0.57958124798219601</v>
      </c>
      <c r="N260" t="str">
        <f t="shared" si="4"/>
        <v>GO:0032259</v>
      </c>
    </row>
    <row r="261" spans="1:14" x14ac:dyDescent="0.2">
      <c r="A261" t="s">
        <v>13</v>
      </c>
      <c r="B261" t="s">
        <v>508</v>
      </c>
      <c r="C261">
        <v>3</v>
      </c>
      <c r="D261">
        <v>2</v>
      </c>
      <c r="E261">
        <v>6.7927798466032904E-2</v>
      </c>
      <c r="F261" t="s">
        <v>509</v>
      </c>
      <c r="G261">
        <v>149</v>
      </c>
      <c r="H261">
        <v>84</v>
      </c>
      <c r="I261">
        <v>29205</v>
      </c>
      <c r="J261">
        <v>7.00023969319271</v>
      </c>
      <c r="K261">
        <v>0.99999999999293498</v>
      </c>
      <c r="L261">
        <v>0.36624767380885398</v>
      </c>
      <c r="M261">
        <v>0.33122398915500201</v>
      </c>
      <c r="N261" t="str">
        <f t="shared" ref="N261:N297" si="5">LEFT(B261,FIND("~",B261)-1)</f>
        <v>GO:0000049</v>
      </c>
    </row>
    <row r="262" spans="1:14" x14ac:dyDescent="0.2">
      <c r="A262" t="s">
        <v>13</v>
      </c>
      <c r="B262" t="s">
        <v>510</v>
      </c>
      <c r="C262">
        <v>5</v>
      </c>
      <c r="D262">
        <v>3.3333333333333299</v>
      </c>
      <c r="E262">
        <v>6.8046015898912807E-2</v>
      </c>
      <c r="F262" t="s">
        <v>511</v>
      </c>
      <c r="G262">
        <v>149</v>
      </c>
      <c r="H262">
        <v>302</v>
      </c>
      <c r="I262">
        <v>29205</v>
      </c>
      <c r="J262">
        <v>3.2451442286323799</v>
      </c>
      <c r="K262">
        <v>0.99999999999325495</v>
      </c>
      <c r="L262">
        <v>0.36624767380885398</v>
      </c>
      <c r="M262">
        <v>0.33122398915500201</v>
      </c>
      <c r="N262" t="str">
        <f t="shared" si="5"/>
        <v>GO:0031267</v>
      </c>
    </row>
    <row r="263" spans="1:14" x14ac:dyDescent="0.2">
      <c r="A263" t="s">
        <v>33</v>
      </c>
      <c r="B263" t="s">
        <v>512</v>
      </c>
      <c r="C263">
        <v>3</v>
      </c>
      <c r="D263">
        <v>2</v>
      </c>
      <c r="E263">
        <v>6.9406889389523496E-2</v>
      </c>
      <c r="F263" t="s">
        <v>513</v>
      </c>
      <c r="G263">
        <v>149</v>
      </c>
      <c r="H263">
        <v>87</v>
      </c>
      <c r="I263">
        <v>29878</v>
      </c>
      <c r="J263">
        <v>6.9146031011339897</v>
      </c>
      <c r="K263">
        <v>1</v>
      </c>
      <c r="L263">
        <v>0.61042469386170695</v>
      </c>
      <c r="M263">
        <v>0.58728906406519898</v>
      </c>
      <c r="N263" t="str">
        <f t="shared" si="5"/>
        <v>GO:0048812</v>
      </c>
    </row>
    <row r="264" spans="1:14" x14ac:dyDescent="0.2">
      <c r="A264" t="s">
        <v>33</v>
      </c>
      <c r="B264" t="s">
        <v>514</v>
      </c>
      <c r="C264">
        <v>2</v>
      </c>
      <c r="D264">
        <v>1.3333333333333299</v>
      </c>
      <c r="E264">
        <v>7.1796516715983097E-2</v>
      </c>
      <c r="F264" t="s">
        <v>515</v>
      </c>
      <c r="G264">
        <v>149</v>
      </c>
      <c r="H264">
        <v>15</v>
      </c>
      <c r="I264">
        <v>29878</v>
      </c>
      <c r="J264">
        <v>26.736465324384699</v>
      </c>
      <c r="K264">
        <v>1</v>
      </c>
      <c r="L264">
        <v>0.62259202333062602</v>
      </c>
      <c r="M264">
        <v>0.59899524110526703</v>
      </c>
      <c r="N264" t="str">
        <f t="shared" si="5"/>
        <v>GO:0051290</v>
      </c>
    </row>
    <row r="265" spans="1:14" x14ac:dyDescent="0.2">
      <c r="A265" t="s">
        <v>33</v>
      </c>
      <c r="B265" t="s">
        <v>516</v>
      </c>
      <c r="C265">
        <v>3</v>
      </c>
      <c r="D265">
        <v>2</v>
      </c>
      <c r="E265">
        <v>7.2197035579518704E-2</v>
      </c>
      <c r="F265" t="s">
        <v>517</v>
      </c>
      <c r="G265">
        <v>149</v>
      </c>
      <c r="H265">
        <v>89</v>
      </c>
      <c r="I265">
        <v>29878</v>
      </c>
      <c r="J265">
        <v>6.7592187617826696</v>
      </c>
      <c r="K265">
        <v>1</v>
      </c>
      <c r="L265">
        <v>0.62259202333062602</v>
      </c>
      <c r="M265">
        <v>0.59899524110526703</v>
      </c>
      <c r="N265" t="str">
        <f t="shared" si="5"/>
        <v>GO:0033138</v>
      </c>
    </row>
    <row r="266" spans="1:14" x14ac:dyDescent="0.2">
      <c r="A266" t="s">
        <v>16</v>
      </c>
      <c r="B266" t="s">
        <v>518</v>
      </c>
      <c r="C266">
        <v>3</v>
      </c>
      <c r="D266">
        <v>2</v>
      </c>
      <c r="E266">
        <v>7.2281035400703103E-2</v>
      </c>
      <c r="F266" t="s">
        <v>519</v>
      </c>
      <c r="G266">
        <v>150</v>
      </c>
      <c r="H266">
        <v>89</v>
      </c>
      <c r="I266">
        <v>30060</v>
      </c>
      <c r="J266">
        <v>6.7550561797752797</v>
      </c>
      <c r="K266">
        <v>0.99999999995650601</v>
      </c>
      <c r="L266">
        <v>0.294643892726696</v>
      </c>
      <c r="M266">
        <v>0.25202244912472099</v>
      </c>
      <c r="N266" t="str">
        <f t="shared" si="5"/>
        <v>GO:0030175</v>
      </c>
    </row>
    <row r="267" spans="1:14" x14ac:dyDescent="0.2">
      <c r="A267" t="s">
        <v>33</v>
      </c>
      <c r="B267" t="s">
        <v>520</v>
      </c>
      <c r="C267">
        <v>5</v>
      </c>
      <c r="D267">
        <v>3.3333333333333299</v>
      </c>
      <c r="E267">
        <v>7.2605483770335405E-2</v>
      </c>
      <c r="F267" t="s">
        <v>521</v>
      </c>
      <c r="G267">
        <v>149</v>
      </c>
      <c r="H267">
        <v>316</v>
      </c>
      <c r="I267">
        <v>29878</v>
      </c>
      <c r="J267">
        <v>3.1728400305836302</v>
      </c>
      <c r="K267">
        <v>1</v>
      </c>
      <c r="L267">
        <v>0.62259202333062602</v>
      </c>
      <c r="M267">
        <v>0.59899524110526703</v>
      </c>
      <c r="N267" t="str">
        <f t="shared" si="5"/>
        <v>GO:0009410</v>
      </c>
    </row>
    <row r="268" spans="1:14" x14ac:dyDescent="0.2">
      <c r="A268" t="s">
        <v>16</v>
      </c>
      <c r="B268" t="s">
        <v>522</v>
      </c>
      <c r="C268">
        <v>4</v>
      </c>
      <c r="D268">
        <v>2.6666666666666599</v>
      </c>
      <c r="E268">
        <v>7.3197696620782904E-2</v>
      </c>
      <c r="F268" t="s">
        <v>523</v>
      </c>
      <c r="G268">
        <v>150</v>
      </c>
      <c r="H268">
        <v>195</v>
      </c>
      <c r="I268">
        <v>30060</v>
      </c>
      <c r="J268">
        <v>4.1107692307692298</v>
      </c>
      <c r="K268">
        <v>0.99999999996823796</v>
      </c>
      <c r="L268">
        <v>0.294643892726696</v>
      </c>
      <c r="M268">
        <v>0.25202244912472099</v>
      </c>
      <c r="N268" t="str">
        <f t="shared" si="5"/>
        <v>GO:0005938</v>
      </c>
    </row>
    <row r="269" spans="1:14" x14ac:dyDescent="0.2">
      <c r="A269" t="s">
        <v>13</v>
      </c>
      <c r="B269" t="s">
        <v>524</v>
      </c>
      <c r="C269">
        <v>2</v>
      </c>
      <c r="D269">
        <v>1.3333333333333299</v>
      </c>
      <c r="E269">
        <v>7.339319212631E-2</v>
      </c>
      <c r="F269" t="s">
        <v>525</v>
      </c>
      <c r="G269">
        <v>149</v>
      </c>
      <c r="H269">
        <v>15</v>
      </c>
      <c r="I269">
        <v>29205</v>
      </c>
      <c r="J269">
        <v>26.134228187919401</v>
      </c>
      <c r="K269">
        <v>0.99999999999917399</v>
      </c>
      <c r="L269">
        <v>0.38374154740327798</v>
      </c>
      <c r="M269">
        <v>0.34704495134012298</v>
      </c>
      <c r="N269" t="str">
        <f t="shared" si="5"/>
        <v>GO:0005092</v>
      </c>
    </row>
    <row r="270" spans="1:14" x14ac:dyDescent="0.2">
      <c r="A270" t="s">
        <v>13</v>
      </c>
      <c r="B270" t="s">
        <v>526</v>
      </c>
      <c r="C270">
        <v>2</v>
      </c>
      <c r="D270">
        <v>1.3333333333333299</v>
      </c>
      <c r="E270">
        <v>7.339319212631E-2</v>
      </c>
      <c r="F270" t="s">
        <v>527</v>
      </c>
      <c r="G270">
        <v>149</v>
      </c>
      <c r="H270">
        <v>15</v>
      </c>
      <c r="I270">
        <v>29205</v>
      </c>
      <c r="J270">
        <v>26.134228187919401</v>
      </c>
      <c r="K270">
        <v>0.99999999999917399</v>
      </c>
      <c r="L270">
        <v>0.38374154740327798</v>
      </c>
      <c r="M270">
        <v>0.34704495134012298</v>
      </c>
      <c r="N270" t="str">
        <f t="shared" si="5"/>
        <v>GO:0034450</v>
      </c>
    </row>
    <row r="271" spans="1:14" x14ac:dyDescent="0.2">
      <c r="A271" t="s">
        <v>16</v>
      </c>
      <c r="B271" t="s">
        <v>528</v>
      </c>
      <c r="C271">
        <v>2</v>
      </c>
      <c r="D271">
        <v>1.3333333333333299</v>
      </c>
      <c r="E271">
        <v>7.6445208266985101E-2</v>
      </c>
      <c r="F271" t="s">
        <v>529</v>
      </c>
      <c r="G271">
        <v>150</v>
      </c>
      <c r="H271">
        <v>16</v>
      </c>
      <c r="I271">
        <v>30060</v>
      </c>
      <c r="J271">
        <v>25.05</v>
      </c>
      <c r="K271">
        <v>0.99999999998959699</v>
      </c>
      <c r="L271">
        <v>0.30386970286126602</v>
      </c>
      <c r="M271">
        <v>0.259913708107749</v>
      </c>
      <c r="N271" t="str">
        <f t="shared" si="5"/>
        <v>GO:0005682</v>
      </c>
    </row>
    <row r="272" spans="1:14" x14ac:dyDescent="0.2">
      <c r="A272" t="s">
        <v>33</v>
      </c>
      <c r="B272" t="s">
        <v>530</v>
      </c>
      <c r="C272">
        <v>3</v>
      </c>
      <c r="D272">
        <v>2</v>
      </c>
      <c r="E272">
        <v>7.78839656897546E-2</v>
      </c>
      <c r="F272" t="s">
        <v>531</v>
      </c>
      <c r="G272">
        <v>149</v>
      </c>
      <c r="H272">
        <v>93</v>
      </c>
      <c r="I272">
        <v>29878</v>
      </c>
      <c r="J272">
        <v>6.46849967525438</v>
      </c>
      <c r="K272">
        <v>1</v>
      </c>
      <c r="L272">
        <v>0.65690656307178297</v>
      </c>
      <c r="M272">
        <v>0.63200922977751695</v>
      </c>
      <c r="N272" t="str">
        <f t="shared" si="5"/>
        <v>GO:0006334</v>
      </c>
    </row>
    <row r="273" spans="1:14" x14ac:dyDescent="0.2">
      <c r="A273" t="s">
        <v>33</v>
      </c>
      <c r="B273" t="s">
        <v>532</v>
      </c>
      <c r="C273">
        <v>3</v>
      </c>
      <c r="D273">
        <v>2</v>
      </c>
      <c r="E273">
        <v>7.78839656897546E-2</v>
      </c>
      <c r="F273" t="s">
        <v>533</v>
      </c>
      <c r="G273">
        <v>149</v>
      </c>
      <c r="H273">
        <v>93</v>
      </c>
      <c r="I273">
        <v>29878</v>
      </c>
      <c r="J273">
        <v>6.46849967525438</v>
      </c>
      <c r="K273">
        <v>1</v>
      </c>
      <c r="L273">
        <v>0.65690656307178297</v>
      </c>
      <c r="M273">
        <v>0.63200922977751695</v>
      </c>
      <c r="N273" t="str">
        <f t="shared" si="5"/>
        <v>GO:0021987</v>
      </c>
    </row>
    <row r="274" spans="1:14" x14ac:dyDescent="0.2">
      <c r="A274" t="s">
        <v>13</v>
      </c>
      <c r="B274" t="s">
        <v>534</v>
      </c>
      <c r="C274">
        <v>3</v>
      </c>
      <c r="D274">
        <v>2</v>
      </c>
      <c r="E274">
        <v>8.0978174570914704E-2</v>
      </c>
      <c r="F274" t="s">
        <v>535</v>
      </c>
      <c r="G274">
        <v>149</v>
      </c>
      <c r="H274">
        <v>93</v>
      </c>
      <c r="I274">
        <v>29205</v>
      </c>
      <c r="J274">
        <v>6.3227971422385796</v>
      </c>
      <c r="K274">
        <v>0.99999999999995803</v>
      </c>
      <c r="L274">
        <v>0.417436787224715</v>
      </c>
      <c r="M274">
        <v>0.37751796877426402</v>
      </c>
      <c r="N274" t="str">
        <f t="shared" si="5"/>
        <v>GO:0051082</v>
      </c>
    </row>
    <row r="275" spans="1:14" x14ac:dyDescent="0.2">
      <c r="A275" t="s">
        <v>16</v>
      </c>
      <c r="B275" t="s">
        <v>536</v>
      </c>
      <c r="C275">
        <v>3</v>
      </c>
      <c r="D275">
        <v>2</v>
      </c>
      <c r="E275">
        <v>8.2333083947386004E-2</v>
      </c>
      <c r="F275" t="s">
        <v>537</v>
      </c>
      <c r="G275">
        <v>150</v>
      </c>
      <c r="H275">
        <v>96</v>
      </c>
      <c r="I275">
        <v>30060</v>
      </c>
      <c r="J275">
        <v>6.2625000000000002</v>
      </c>
      <c r="K275">
        <v>0.99999999999863898</v>
      </c>
      <c r="L275">
        <v>0.32323358883047798</v>
      </c>
      <c r="M275">
        <v>0.27647652881097501</v>
      </c>
      <c r="N275" t="str">
        <f t="shared" si="5"/>
        <v>GO:0043195</v>
      </c>
    </row>
    <row r="276" spans="1:14" x14ac:dyDescent="0.2">
      <c r="A276" t="s">
        <v>33</v>
      </c>
      <c r="B276" t="s">
        <v>538</v>
      </c>
      <c r="C276">
        <v>3</v>
      </c>
      <c r="D276">
        <v>2</v>
      </c>
      <c r="E276">
        <v>8.3706688742750501E-2</v>
      </c>
      <c r="F276" t="s">
        <v>539</v>
      </c>
      <c r="G276">
        <v>149</v>
      </c>
      <c r="H276">
        <v>97</v>
      </c>
      <c r="I276">
        <v>29878</v>
      </c>
      <c r="J276">
        <v>6.2017574206047099</v>
      </c>
      <c r="K276">
        <v>1</v>
      </c>
      <c r="L276">
        <v>0.69848786510673899</v>
      </c>
      <c r="M276">
        <v>0.672014564096863</v>
      </c>
      <c r="N276" t="str">
        <f t="shared" si="5"/>
        <v>GO:0030900</v>
      </c>
    </row>
    <row r="277" spans="1:14" x14ac:dyDescent="0.2">
      <c r="A277" t="s">
        <v>13</v>
      </c>
      <c r="B277" t="s">
        <v>540</v>
      </c>
      <c r="C277">
        <v>3</v>
      </c>
      <c r="D277">
        <v>2</v>
      </c>
      <c r="E277">
        <v>8.3976339014672899E-2</v>
      </c>
      <c r="F277" t="s">
        <v>309</v>
      </c>
      <c r="G277">
        <v>149</v>
      </c>
      <c r="H277">
        <v>95</v>
      </c>
      <c r="I277">
        <v>29205</v>
      </c>
      <c r="J277">
        <v>6.1896856234546096</v>
      </c>
      <c r="K277">
        <v>0.99999999999998701</v>
      </c>
      <c r="L277">
        <v>0.42687972332458701</v>
      </c>
      <c r="M277">
        <v>0.38605789185912098</v>
      </c>
      <c r="N277" t="str">
        <f t="shared" si="5"/>
        <v>GO:0004519</v>
      </c>
    </row>
    <row r="278" spans="1:14" x14ac:dyDescent="0.2">
      <c r="A278" t="s">
        <v>33</v>
      </c>
      <c r="B278" t="s">
        <v>541</v>
      </c>
      <c r="C278">
        <v>2</v>
      </c>
      <c r="D278">
        <v>1.3333333333333299</v>
      </c>
      <c r="E278">
        <v>8.5529126339600706E-2</v>
      </c>
      <c r="F278" t="s">
        <v>542</v>
      </c>
      <c r="G278">
        <v>149</v>
      </c>
      <c r="H278">
        <v>18</v>
      </c>
      <c r="I278">
        <v>29878</v>
      </c>
      <c r="J278">
        <v>22.280387770320601</v>
      </c>
      <c r="K278">
        <v>1</v>
      </c>
      <c r="L278">
        <v>0.69848786510673899</v>
      </c>
      <c r="M278">
        <v>0.672014564096863</v>
      </c>
      <c r="N278" t="str">
        <f t="shared" si="5"/>
        <v>GO:0045947</v>
      </c>
    </row>
    <row r="279" spans="1:14" x14ac:dyDescent="0.2">
      <c r="A279" t="s">
        <v>33</v>
      </c>
      <c r="B279" t="s">
        <v>543</v>
      </c>
      <c r="C279">
        <v>2</v>
      </c>
      <c r="D279">
        <v>1.3333333333333299</v>
      </c>
      <c r="E279">
        <v>8.5529126339600706E-2</v>
      </c>
      <c r="F279" t="s">
        <v>544</v>
      </c>
      <c r="G279">
        <v>149</v>
      </c>
      <c r="H279">
        <v>18</v>
      </c>
      <c r="I279">
        <v>29878</v>
      </c>
      <c r="J279">
        <v>22.280387770320601</v>
      </c>
      <c r="K279">
        <v>1</v>
      </c>
      <c r="L279">
        <v>0.69848786510673899</v>
      </c>
      <c r="M279">
        <v>0.672014564096863</v>
      </c>
      <c r="N279" t="str">
        <f t="shared" si="5"/>
        <v>GO:0000245</v>
      </c>
    </row>
    <row r="280" spans="1:14" x14ac:dyDescent="0.2">
      <c r="A280" t="s">
        <v>33</v>
      </c>
      <c r="B280" t="s">
        <v>545</v>
      </c>
      <c r="C280">
        <v>2</v>
      </c>
      <c r="D280">
        <v>1.3333333333333299</v>
      </c>
      <c r="E280">
        <v>8.5529126339600706E-2</v>
      </c>
      <c r="F280" t="s">
        <v>353</v>
      </c>
      <c r="G280">
        <v>149</v>
      </c>
      <c r="H280">
        <v>18</v>
      </c>
      <c r="I280">
        <v>29878</v>
      </c>
      <c r="J280">
        <v>22.280387770320601</v>
      </c>
      <c r="K280">
        <v>1</v>
      </c>
      <c r="L280">
        <v>0.69848786510673899</v>
      </c>
      <c r="M280">
        <v>0.672014564096863</v>
      </c>
      <c r="N280" t="str">
        <f t="shared" si="5"/>
        <v>GO:0048490</v>
      </c>
    </row>
    <row r="281" spans="1:14" x14ac:dyDescent="0.2">
      <c r="A281" t="s">
        <v>16</v>
      </c>
      <c r="B281" t="s">
        <v>546</v>
      </c>
      <c r="C281">
        <v>2</v>
      </c>
      <c r="D281">
        <v>1.3333333333333299</v>
      </c>
      <c r="E281">
        <v>8.5583186745429404E-2</v>
      </c>
      <c r="F281" t="s">
        <v>325</v>
      </c>
      <c r="G281">
        <v>150</v>
      </c>
      <c r="H281">
        <v>18</v>
      </c>
      <c r="I281">
        <v>30060</v>
      </c>
      <c r="J281">
        <v>22.266666666666602</v>
      </c>
      <c r="K281">
        <v>0.99999999999955902</v>
      </c>
      <c r="L281">
        <v>0.32789702873549997</v>
      </c>
      <c r="M281">
        <v>0.28046538306935898</v>
      </c>
      <c r="N281" t="str">
        <f t="shared" si="5"/>
        <v>GO:0098684</v>
      </c>
    </row>
    <row r="282" spans="1:14" x14ac:dyDescent="0.2">
      <c r="A282" t="s">
        <v>16</v>
      </c>
      <c r="B282" t="s">
        <v>547</v>
      </c>
      <c r="C282">
        <v>2</v>
      </c>
      <c r="D282">
        <v>1.3333333333333299</v>
      </c>
      <c r="E282">
        <v>8.5583186745429404E-2</v>
      </c>
      <c r="F282" t="s">
        <v>329</v>
      </c>
      <c r="G282">
        <v>150</v>
      </c>
      <c r="H282">
        <v>18</v>
      </c>
      <c r="I282">
        <v>30060</v>
      </c>
      <c r="J282">
        <v>22.266666666666602</v>
      </c>
      <c r="K282">
        <v>0.99999999999955902</v>
      </c>
      <c r="L282">
        <v>0.32789702873549997</v>
      </c>
      <c r="M282">
        <v>0.28046538306935898</v>
      </c>
      <c r="N282" t="str">
        <f t="shared" si="5"/>
        <v>GO:0033391</v>
      </c>
    </row>
    <row r="283" spans="1:14" x14ac:dyDescent="0.2">
      <c r="A283" t="s">
        <v>33</v>
      </c>
      <c r="B283" t="s">
        <v>548</v>
      </c>
      <c r="C283">
        <v>2</v>
      </c>
      <c r="D283">
        <v>1.3333333333333299</v>
      </c>
      <c r="E283">
        <v>9.0061667847440505E-2</v>
      </c>
      <c r="F283" t="s">
        <v>549</v>
      </c>
      <c r="G283">
        <v>149</v>
      </c>
      <c r="H283">
        <v>19</v>
      </c>
      <c r="I283">
        <v>29878</v>
      </c>
      <c r="J283">
        <v>21.107735782409002</v>
      </c>
      <c r="K283">
        <v>1</v>
      </c>
      <c r="L283">
        <v>0.71839888538772301</v>
      </c>
      <c r="M283">
        <v>0.69117093929430995</v>
      </c>
      <c r="N283" t="str">
        <f t="shared" si="5"/>
        <v>GO:0050684</v>
      </c>
    </row>
    <row r="284" spans="1:14" x14ac:dyDescent="0.2">
      <c r="A284" t="s">
        <v>33</v>
      </c>
      <c r="B284" t="s">
        <v>550</v>
      </c>
      <c r="C284">
        <v>2</v>
      </c>
      <c r="D284">
        <v>1.3333333333333299</v>
      </c>
      <c r="E284">
        <v>9.0061667847440505E-2</v>
      </c>
      <c r="F284" t="s">
        <v>327</v>
      </c>
      <c r="G284">
        <v>149</v>
      </c>
      <c r="H284">
        <v>19</v>
      </c>
      <c r="I284">
        <v>29878</v>
      </c>
      <c r="J284">
        <v>21.107735782409002</v>
      </c>
      <c r="K284">
        <v>1</v>
      </c>
      <c r="L284">
        <v>0.71839888538772301</v>
      </c>
      <c r="M284">
        <v>0.69117093929430995</v>
      </c>
      <c r="N284" t="str">
        <f t="shared" si="5"/>
        <v>GO:0006337</v>
      </c>
    </row>
    <row r="285" spans="1:14" x14ac:dyDescent="0.2">
      <c r="A285" t="s">
        <v>33</v>
      </c>
      <c r="B285" t="s">
        <v>551</v>
      </c>
      <c r="C285">
        <v>2</v>
      </c>
      <c r="D285">
        <v>1.3333333333333299</v>
      </c>
      <c r="E285">
        <v>9.0061667847440505E-2</v>
      </c>
      <c r="F285" t="s">
        <v>307</v>
      </c>
      <c r="G285">
        <v>149</v>
      </c>
      <c r="H285">
        <v>19</v>
      </c>
      <c r="I285">
        <v>29878</v>
      </c>
      <c r="J285">
        <v>21.107735782409002</v>
      </c>
      <c r="K285">
        <v>1</v>
      </c>
      <c r="L285">
        <v>0.71839888538772301</v>
      </c>
      <c r="M285">
        <v>0.69117093929430995</v>
      </c>
      <c r="N285" t="str">
        <f t="shared" si="5"/>
        <v>GO:0035418</v>
      </c>
    </row>
    <row r="286" spans="1:14" x14ac:dyDescent="0.2">
      <c r="A286" t="s">
        <v>13</v>
      </c>
      <c r="B286" t="s">
        <v>552</v>
      </c>
      <c r="C286">
        <v>3</v>
      </c>
      <c r="D286">
        <v>2</v>
      </c>
      <c r="E286">
        <v>9.0072171681628496E-2</v>
      </c>
      <c r="F286" t="s">
        <v>553</v>
      </c>
      <c r="G286">
        <v>149</v>
      </c>
      <c r="H286">
        <v>99</v>
      </c>
      <c r="I286">
        <v>29205</v>
      </c>
      <c r="J286">
        <v>5.9395973154362398</v>
      </c>
      <c r="K286">
        <v>0.999999999999998</v>
      </c>
      <c r="L286">
        <v>0.44743458201226599</v>
      </c>
      <c r="M286">
        <v>0.40464712198377101</v>
      </c>
      <c r="N286" t="str">
        <f t="shared" si="5"/>
        <v>GO:0042277</v>
      </c>
    </row>
    <row r="287" spans="1:14" x14ac:dyDescent="0.2">
      <c r="A287" t="s">
        <v>16</v>
      </c>
      <c r="B287" t="s">
        <v>554</v>
      </c>
      <c r="C287">
        <v>2</v>
      </c>
      <c r="D287">
        <v>1.3333333333333299</v>
      </c>
      <c r="E287">
        <v>9.0118440893588503E-2</v>
      </c>
      <c r="F287" t="s">
        <v>555</v>
      </c>
      <c r="G287">
        <v>150</v>
      </c>
      <c r="H287">
        <v>19</v>
      </c>
      <c r="I287">
        <v>30060</v>
      </c>
      <c r="J287">
        <v>21.094736842105199</v>
      </c>
      <c r="K287">
        <v>0.99999999999990896</v>
      </c>
      <c r="L287">
        <v>0.33722298916633398</v>
      </c>
      <c r="M287">
        <v>0.28844230519887698</v>
      </c>
      <c r="N287" t="str">
        <f t="shared" si="5"/>
        <v>GO:0034399</v>
      </c>
    </row>
    <row r="288" spans="1:14" x14ac:dyDescent="0.2">
      <c r="A288" t="s">
        <v>16</v>
      </c>
      <c r="B288" t="s">
        <v>556</v>
      </c>
      <c r="C288">
        <v>5</v>
      </c>
      <c r="D288">
        <v>3.3333333333333299</v>
      </c>
      <c r="E288">
        <v>9.0138220374649095E-2</v>
      </c>
      <c r="F288" t="s">
        <v>557</v>
      </c>
      <c r="G288">
        <v>150</v>
      </c>
      <c r="H288">
        <v>341</v>
      </c>
      <c r="I288">
        <v>30060</v>
      </c>
      <c r="J288">
        <v>2.9384164222873901</v>
      </c>
      <c r="K288">
        <v>0.99999999999990996</v>
      </c>
      <c r="L288">
        <v>0.33722298916633398</v>
      </c>
      <c r="M288">
        <v>0.28844230519887698</v>
      </c>
      <c r="N288" t="str">
        <f t="shared" si="5"/>
        <v>GO:0005769</v>
      </c>
    </row>
    <row r="289" spans="1:14" x14ac:dyDescent="0.2">
      <c r="A289" t="s">
        <v>13</v>
      </c>
      <c r="B289" t="s">
        <v>558</v>
      </c>
      <c r="C289">
        <v>5</v>
      </c>
      <c r="D289">
        <v>3.3333333333333299</v>
      </c>
      <c r="E289">
        <v>9.0464915488818895E-2</v>
      </c>
      <c r="F289" t="s">
        <v>559</v>
      </c>
      <c r="G289">
        <v>149</v>
      </c>
      <c r="H289">
        <v>334</v>
      </c>
      <c r="I289">
        <v>29205</v>
      </c>
      <c r="J289">
        <v>2.9342322067274802</v>
      </c>
      <c r="K289">
        <v>0.999999999999999</v>
      </c>
      <c r="L289">
        <v>0.44743458201226599</v>
      </c>
      <c r="M289">
        <v>0.40464712198377101</v>
      </c>
      <c r="N289" t="str">
        <f t="shared" si="5"/>
        <v>GO:0019904</v>
      </c>
    </row>
    <row r="290" spans="1:14" x14ac:dyDescent="0.2">
      <c r="A290" t="s">
        <v>16</v>
      </c>
      <c r="B290" t="s">
        <v>560</v>
      </c>
      <c r="C290">
        <v>15</v>
      </c>
      <c r="D290">
        <v>10</v>
      </c>
      <c r="E290">
        <v>9.2555637212019107E-2</v>
      </c>
      <c r="F290" t="s">
        <v>561</v>
      </c>
      <c r="G290">
        <v>150</v>
      </c>
      <c r="H290">
        <v>1911</v>
      </c>
      <c r="I290">
        <v>30060</v>
      </c>
      <c r="J290">
        <v>1.57299843014128</v>
      </c>
      <c r="K290">
        <v>0.99999999999996103</v>
      </c>
      <c r="L290">
        <v>0.34196329349330501</v>
      </c>
      <c r="M290">
        <v>0.29249690512634902</v>
      </c>
      <c r="N290" t="str">
        <f t="shared" si="5"/>
        <v>GO:0005739</v>
      </c>
    </row>
    <row r="291" spans="1:14" x14ac:dyDescent="0.2">
      <c r="A291" t="s">
        <v>16</v>
      </c>
      <c r="B291" t="s">
        <v>562</v>
      </c>
      <c r="C291">
        <v>3</v>
      </c>
      <c r="D291">
        <v>2</v>
      </c>
      <c r="E291">
        <v>9.4307366194541206E-2</v>
      </c>
      <c r="F291" t="s">
        <v>563</v>
      </c>
      <c r="G291">
        <v>150</v>
      </c>
      <c r="H291">
        <v>104</v>
      </c>
      <c r="I291">
        <v>30060</v>
      </c>
      <c r="J291">
        <v>5.7807692307692298</v>
      </c>
      <c r="K291">
        <v>0.99999999999997902</v>
      </c>
      <c r="L291">
        <v>0.34196329349330501</v>
      </c>
      <c r="M291">
        <v>0.29249690512634902</v>
      </c>
      <c r="N291" t="str">
        <f t="shared" si="5"/>
        <v>GO:0032587</v>
      </c>
    </row>
    <row r="292" spans="1:14" x14ac:dyDescent="0.2">
      <c r="A292" t="s">
        <v>33</v>
      </c>
      <c r="B292" t="s">
        <v>564</v>
      </c>
      <c r="C292">
        <v>2</v>
      </c>
      <c r="D292">
        <v>1.3333333333333299</v>
      </c>
      <c r="E292">
        <v>9.4571895011992299E-2</v>
      </c>
      <c r="F292" t="s">
        <v>565</v>
      </c>
      <c r="G292">
        <v>149</v>
      </c>
      <c r="H292">
        <v>20</v>
      </c>
      <c r="I292">
        <v>29878</v>
      </c>
      <c r="J292">
        <v>20.052348993288501</v>
      </c>
      <c r="K292">
        <v>1</v>
      </c>
      <c r="L292">
        <v>0.73723090884348597</v>
      </c>
      <c r="M292">
        <v>0.70928921258994204</v>
      </c>
      <c r="N292" t="str">
        <f t="shared" si="5"/>
        <v>GO:0099003</v>
      </c>
    </row>
    <row r="293" spans="1:14" x14ac:dyDescent="0.2">
      <c r="A293" t="s">
        <v>33</v>
      </c>
      <c r="B293" t="s">
        <v>566</v>
      </c>
      <c r="C293">
        <v>2</v>
      </c>
      <c r="D293">
        <v>1.3333333333333299</v>
      </c>
      <c r="E293">
        <v>9.4571895011992299E-2</v>
      </c>
      <c r="F293" t="s">
        <v>567</v>
      </c>
      <c r="G293">
        <v>149</v>
      </c>
      <c r="H293">
        <v>20</v>
      </c>
      <c r="I293">
        <v>29878</v>
      </c>
      <c r="J293">
        <v>20.052348993288501</v>
      </c>
      <c r="K293">
        <v>1</v>
      </c>
      <c r="L293">
        <v>0.73723090884348597</v>
      </c>
      <c r="M293">
        <v>0.70928921258994204</v>
      </c>
      <c r="N293" t="str">
        <f t="shared" si="5"/>
        <v>GO:0060236</v>
      </c>
    </row>
    <row r="294" spans="1:14" x14ac:dyDescent="0.2">
      <c r="A294" t="s">
        <v>33</v>
      </c>
      <c r="B294" t="s">
        <v>568</v>
      </c>
      <c r="C294">
        <v>2</v>
      </c>
      <c r="D294">
        <v>1.3333333333333299</v>
      </c>
      <c r="E294">
        <v>9.4571895011992299E-2</v>
      </c>
      <c r="F294" t="s">
        <v>569</v>
      </c>
      <c r="G294">
        <v>149</v>
      </c>
      <c r="H294">
        <v>20</v>
      </c>
      <c r="I294">
        <v>29878</v>
      </c>
      <c r="J294">
        <v>20.052348993288501</v>
      </c>
      <c r="K294">
        <v>1</v>
      </c>
      <c r="L294">
        <v>0.73723090884348597</v>
      </c>
      <c r="M294">
        <v>0.70928921258994204</v>
      </c>
      <c r="N294" t="str">
        <f t="shared" si="5"/>
        <v>GO:0010907</v>
      </c>
    </row>
    <row r="295" spans="1:14" x14ac:dyDescent="0.2">
      <c r="A295" t="s">
        <v>16</v>
      </c>
      <c r="B295" t="s">
        <v>570</v>
      </c>
      <c r="C295">
        <v>2</v>
      </c>
      <c r="D295">
        <v>1.3333333333333299</v>
      </c>
      <c r="E295">
        <v>9.4631351658524696E-2</v>
      </c>
      <c r="F295" t="s">
        <v>571</v>
      </c>
      <c r="G295">
        <v>150</v>
      </c>
      <c r="H295">
        <v>20</v>
      </c>
      <c r="I295">
        <v>30060</v>
      </c>
      <c r="J295">
        <v>20.04</v>
      </c>
      <c r="K295">
        <v>0.99999999999998102</v>
      </c>
      <c r="L295">
        <v>0.34196329349330501</v>
      </c>
      <c r="M295">
        <v>0.29249690512634902</v>
      </c>
      <c r="N295" t="str">
        <f t="shared" si="5"/>
        <v>GO:0030137</v>
      </c>
    </row>
    <row r="296" spans="1:14" x14ac:dyDescent="0.2">
      <c r="A296" t="s">
        <v>33</v>
      </c>
      <c r="B296" t="s">
        <v>572</v>
      </c>
      <c r="C296">
        <v>3</v>
      </c>
      <c r="D296">
        <v>2</v>
      </c>
      <c r="E296">
        <v>9.5729926461289E-2</v>
      </c>
      <c r="F296" t="s">
        <v>573</v>
      </c>
      <c r="G296">
        <v>149</v>
      </c>
      <c r="H296">
        <v>105</v>
      </c>
      <c r="I296">
        <v>29878</v>
      </c>
      <c r="J296">
        <v>5.7292425695110198</v>
      </c>
      <c r="K296">
        <v>1</v>
      </c>
      <c r="L296">
        <v>0.74064732577944603</v>
      </c>
      <c r="M296">
        <v>0.71257614433591099</v>
      </c>
      <c r="N296" t="str">
        <f t="shared" si="5"/>
        <v>GO:0034599</v>
      </c>
    </row>
    <row r="297" spans="1:14" x14ac:dyDescent="0.2">
      <c r="A297" t="s">
        <v>13</v>
      </c>
      <c r="B297" t="s">
        <v>574</v>
      </c>
      <c r="C297">
        <v>2</v>
      </c>
      <c r="D297">
        <v>1.3333333333333299</v>
      </c>
      <c r="E297">
        <v>9.6648315169342094E-2</v>
      </c>
      <c r="F297" t="s">
        <v>575</v>
      </c>
      <c r="G297">
        <v>149</v>
      </c>
      <c r="H297">
        <v>20</v>
      </c>
      <c r="I297">
        <v>29205</v>
      </c>
      <c r="J297">
        <v>19.6006711409396</v>
      </c>
      <c r="K297">
        <v>0.999999999999999</v>
      </c>
      <c r="L297">
        <v>0.47164377802638902</v>
      </c>
      <c r="M297">
        <v>0.42654123094736301</v>
      </c>
      <c r="N297" t="str">
        <f t="shared" si="5"/>
        <v>GO:0032794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CAL_Others_3terms_DAVID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Tien</dc:creator>
  <cp:lastModifiedBy>Tran, Tien</cp:lastModifiedBy>
  <dcterms:created xsi:type="dcterms:W3CDTF">2024-12-02T21:09:19Z</dcterms:created>
  <dcterms:modified xsi:type="dcterms:W3CDTF">2024-12-27T22:40:46Z</dcterms:modified>
</cp:coreProperties>
</file>