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autoCompressPictures="0"/>
  <bookViews>
    <workbookView xWindow="120" yWindow="40" windowWidth="28620" windowHeight="11900" activeTab="1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" l="1"/>
  <c r="D3" i="2"/>
  <c r="E3" i="2"/>
  <c r="F3" i="2"/>
  <c r="G3" i="2"/>
  <c r="H3" i="2"/>
  <c r="I3" i="2"/>
  <c r="J3" i="2"/>
  <c r="K3" i="2"/>
  <c r="B4" i="2"/>
  <c r="C4" i="2"/>
  <c r="E4" i="2"/>
  <c r="F4" i="2"/>
  <c r="G4" i="2"/>
  <c r="H4" i="2"/>
  <c r="I4" i="2"/>
  <c r="J4" i="2"/>
  <c r="K4" i="2"/>
  <c r="B5" i="2"/>
  <c r="C5" i="2"/>
  <c r="D5" i="2"/>
  <c r="F5" i="2"/>
  <c r="G5" i="2"/>
  <c r="H5" i="2"/>
  <c r="I5" i="2"/>
  <c r="J5" i="2"/>
  <c r="K5" i="2"/>
  <c r="B6" i="2"/>
  <c r="C6" i="2"/>
  <c r="D6" i="2"/>
  <c r="E6" i="2"/>
  <c r="G6" i="2"/>
  <c r="H6" i="2"/>
  <c r="I6" i="2"/>
  <c r="J6" i="2"/>
  <c r="K6" i="2"/>
  <c r="B7" i="2"/>
  <c r="C7" i="2"/>
  <c r="D7" i="2"/>
  <c r="E7" i="2"/>
  <c r="F7" i="2"/>
  <c r="H7" i="2"/>
  <c r="I7" i="2"/>
  <c r="J7" i="2"/>
  <c r="K7" i="2"/>
  <c r="B8" i="2"/>
  <c r="C8" i="2"/>
  <c r="D8" i="2"/>
  <c r="E8" i="2"/>
  <c r="F8" i="2"/>
  <c r="G8" i="2"/>
  <c r="I8" i="2"/>
  <c r="J8" i="2"/>
  <c r="K8" i="2"/>
  <c r="B9" i="2"/>
  <c r="C9" i="2"/>
  <c r="D9" i="2"/>
  <c r="E9" i="2"/>
  <c r="F9" i="2"/>
  <c r="G9" i="2"/>
  <c r="H9" i="2"/>
  <c r="J9" i="2"/>
  <c r="K9" i="2"/>
  <c r="B10" i="2"/>
  <c r="C10" i="2"/>
  <c r="D10" i="2"/>
  <c r="E10" i="2"/>
  <c r="F10" i="2"/>
  <c r="G10" i="2"/>
  <c r="H10" i="2"/>
  <c r="I10" i="2"/>
  <c r="K10" i="2"/>
  <c r="B11" i="2"/>
  <c r="C11" i="2"/>
  <c r="D11" i="2"/>
  <c r="E11" i="2"/>
  <c r="F11" i="2"/>
  <c r="G11" i="2"/>
  <c r="H11" i="2"/>
  <c r="I11" i="2"/>
  <c r="J11" i="2"/>
  <c r="C2" i="2"/>
  <c r="D2" i="2"/>
  <c r="E2" i="2"/>
  <c r="F2" i="2"/>
  <c r="G2" i="2"/>
  <c r="H2" i="2"/>
  <c r="I2" i="2"/>
  <c r="J2" i="2"/>
  <c r="K2" i="2"/>
  <c r="C12" i="1"/>
  <c r="D12" i="1"/>
  <c r="E12" i="1"/>
  <c r="F12" i="1"/>
  <c r="G12" i="1"/>
  <c r="H12" i="1"/>
  <c r="I12" i="1"/>
  <c r="J12" i="1"/>
  <c r="K12" i="1"/>
  <c r="B12" i="1"/>
  <c r="L3" i="1"/>
  <c r="L4" i="1"/>
  <c r="L5" i="1"/>
  <c r="L6" i="1"/>
  <c r="L7" i="1"/>
  <c r="L8" i="1"/>
  <c r="L9" i="1"/>
  <c r="L10" i="1"/>
  <c r="L11" i="1"/>
  <c r="L2" i="1"/>
</calcChain>
</file>

<file path=xl/sharedStrings.xml><?xml version="1.0" encoding="utf-8"?>
<sst xmlns="http://schemas.openxmlformats.org/spreadsheetml/2006/main" count="50" uniqueCount="11">
  <si>
    <t>jQuery</t>
  </si>
  <si>
    <t>Prototype</t>
  </si>
  <si>
    <t>Mootools</t>
  </si>
  <si>
    <t>Ext</t>
  </si>
  <si>
    <t>YUI</t>
  </si>
  <si>
    <t>Modernizr</t>
  </si>
  <si>
    <t>Dojo</t>
  </si>
  <si>
    <t>Ember</t>
  </si>
  <si>
    <t>Underscore</t>
  </si>
  <si>
    <t>Backbone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</si>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</sst>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1"/>
      <color rgb="FF333333"/>
      <name val="Arial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left" vertical="center" wrapText="1" indent="1"/>
    </xf>
    <xf numFmtId="0" fontId="1" fillId="0" borderId="0" xfId="0" applyFont="1" applyAlignment="1">
      <alignment horizontal="center" vertical="center" textRotation="180" wrapText="1"/>
    </xf>
    <xf numFmtId="0" fontId="0" fillId="0" borderId="4" xfId="0" applyBorder="1"/>
    <xf numFmtId="0" fontId="3" fillId="0" borderId="5" xfId="0" applyFont="1" applyBorder="1" applyAlignment="1">
      <alignment horizontal="center" vertical="center" textRotation="180" wrapText="1"/>
    </xf>
    <xf numFmtId="0" fontId="3" fillId="0" borderId="6" xfId="0" applyFont="1" applyBorder="1" applyAlignment="1">
      <alignment horizontal="center" vertical="center" textRotation="180" wrapText="1"/>
    </xf>
    <xf numFmtId="0" fontId="3" fillId="0" borderId="7" xfId="0" applyFont="1" applyBorder="1" applyAlignment="1">
      <alignment horizontal="left" vertical="center" wrapText="1" indent="1"/>
    </xf>
    <xf numFmtId="10" fontId="0" fillId="0" borderId="0" xfId="1" applyNumberFormat="1" applyFont="1" applyBorder="1" applyAlignment="1">
      <alignment horizontal="center"/>
    </xf>
    <xf numFmtId="10" fontId="0" fillId="0" borderId="0" xfId="1" applyNumberFormat="1" applyFont="1" applyBorder="1"/>
    <xf numFmtId="10" fontId="0" fillId="0" borderId="2" xfId="1" applyNumberFormat="1" applyFont="1" applyBorder="1"/>
    <xf numFmtId="0" fontId="3" fillId="0" borderId="8" xfId="0" applyFont="1" applyBorder="1" applyAlignment="1">
      <alignment horizontal="left" vertical="center" wrapText="1" indent="1"/>
    </xf>
    <xf numFmtId="10" fontId="0" fillId="0" borderId="1" xfId="1" applyNumberFormat="1" applyFont="1" applyBorder="1"/>
    <xf numFmtId="10" fontId="0" fillId="0" borderId="3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"/>
  <sheetViews>
    <sheetView workbookViewId="0">
      <selection activeCell="U7" sqref="U7"/>
    </sheetView>
  </sheetViews>
  <sheetFormatPr baseColWidth="10" defaultColWidth="8.83203125" defaultRowHeight="14" x14ac:dyDescent="0"/>
  <cols>
    <col min="1" max="1" width="83.5" customWidth="1"/>
  </cols>
  <sheetData>
    <row r="1" spans="1:32" ht="72" customHeight="1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32" ht="20.25" customHeight="1">
      <c r="A2" s="1" t="s">
        <v>0</v>
      </c>
      <c r="B2">
        <v>0</v>
      </c>
      <c r="C2">
        <v>1600060</v>
      </c>
      <c r="D2">
        <v>2026173</v>
      </c>
      <c r="E2">
        <v>2975245</v>
      </c>
      <c r="F2">
        <v>2271939</v>
      </c>
      <c r="G2">
        <v>578109</v>
      </c>
      <c r="H2">
        <v>53259</v>
      </c>
      <c r="I2">
        <v>172681</v>
      </c>
      <c r="J2">
        <v>68038</v>
      </c>
      <c r="K2">
        <v>55987</v>
      </c>
      <c r="L2">
        <f>SUM(B2:K2)</f>
        <v>9801491</v>
      </c>
      <c r="M2">
        <v>9801491</v>
      </c>
      <c r="N2">
        <v>9801491</v>
      </c>
      <c r="O2">
        <v>9801491</v>
      </c>
      <c r="P2">
        <v>9801491</v>
      </c>
      <c r="Q2">
        <v>9801491</v>
      </c>
      <c r="R2">
        <v>9801491</v>
      </c>
      <c r="S2">
        <v>9801491</v>
      </c>
      <c r="T2">
        <v>9801491</v>
      </c>
      <c r="U2">
        <v>9801491</v>
      </c>
      <c r="V2">
        <v>9801491</v>
      </c>
      <c r="W2">
        <v>9801491</v>
      </c>
      <c r="X2">
        <v>9801491</v>
      </c>
      <c r="Y2">
        <v>9801491</v>
      </c>
      <c r="Z2">
        <v>9801491</v>
      </c>
      <c r="AA2">
        <v>9801491</v>
      </c>
      <c r="AB2">
        <v>9801491</v>
      </c>
      <c r="AC2">
        <v>9801491</v>
      </c>
      <c r="AD2">
        <v>9801491</v>
      </c>
      <c r="AE2">
        <v>9801491</v>
      </c>
      <c r="AF2">
        <v>9801491</v>
      </c>
    </row>
    <row r="3" spans="1:32" ht="20.25" customHeight="1">
      <c r="A3" s="1" t="s">
        <v>1</v>
      </c>
      <c r="B3">
        <v>1600060</v>
      </c>
      <c r="C3">
        <v>0</v>
      </c>
      <c r="D3">
        <v>30772</v>
      </c>
      <c r="E3">
        <v>113164</v>
      </c>
      <c r="F3">
        <v>38339</v>
      </c>
      <c r="G3">
        <v>3953</v>
      </c>
      <c r="H3">
        <v>14094</v>
      </c>
      <c r="I3">
        <v>6719</v>
      </c>
      <c r="J3">
        <v>124</v>
      </c>
      <c r="K3">
        <v>40</v>
      </c>
      <c r="L3">
        <f t="shared" ref="L3:L11" si="0">SUM(B3:K3)</f>
        <v>1807265</v>
      </c>
      <c r="M3">
        <v>1807265</v>
      </c>
      <c r="N3">
        <v>1807265</v>
      </c>
      <c r="O3">
        <v>1807265</v>
      </c>
      <c r="P3">
        <v>1807265</v>
      </c>
      <c r="Q3">
        <v>1807265</v>
      </c>
      <c r="R3">
        <v>1807265</v>
      </c>
      <c r="S3">
        <v>1807265</v>
      </c>
      <c r="T3">
        <v>1807265</v>
      </c>
      <c r="U3">
        <v>1807265</v>
      </c>
      <c r="V3">
        <v>1807265</v>
      </c>
      <c r="W3">
        <v>1807265</v>
      </c>
      <c r="X3">
        <v>1807265</v>
      </c>
      <c r="Y3">
        <v>1807265</v>
      </c>
      <c r="Z3">
        <v>1807265</v>
      </c>
      <c r="AA3">
        <v>1807265</v>
      </c>
      <c r="AB3">
        <v>1807265</v>
      </c>
      <c r="AC3">
        <v>1807265</v>
      </c>
      <c r="AD3">
        <v>1807265</v>
      </c>
      <c r="AE3">
        <v>1807265</v>
      </c>
      <c r="AF3">
        <v>1807265</v>
      </c>
    </row>
    <row r="4" spans="1:32" ht="20.25" customHeight="1">
      <c r="A4" s="1" t="s">
        <v>2</v>
      </c>
      <c r="B4">
        <v>2026173</v>
      </c>
      <c r="C4">
        <v>30772</v>
      </c>
      <c r="D4">
        <v>0</v>
      </c>
      <c r="E4">
        <v>99484</v>
      </c>
      <c r="F4">
        <v>82469</v>
      </c>
      <c r="G4">
        <v>6611</v>
      </c>
      <c r="H4">
        <v>10592</v>
      </c>
      <c r="I4">
        <v>1885</v>
      </c>
      <c r="J4">
        <v>164</v>
      </c>
      <c r="K4">
        <v>148</v>
      </c>
      <c r="L4">
        <f t="shared" si="0"/>
        <v>2258298</v>
      </c>
      <c r="M4">
        <v>2258298</v>
      </c>
      <c r="N4">
        <v>2258298</v>
      </c>
      <c r="O4">
        <v>2258298</v>
      </c>
      <c r="P4">
        <v>2258298</v>
      </c>
      <c r="Q4">
        <v>2258298</v>
      </c>
      <c r="R4">
        <v>2258298</v>
      </c>
      <c r="S4">
        <v>2258298</v>
      </c>
      <c r="T4">
        <v>2258298</v>
      </c>
      <c r="U4">
        <v>2258298</v>
      </c>
      <c r="V4">
        <v>2258298</v>
      </c>
      <c r="W4">
        <v>2258298</v>
      </c>
      <c r="X4">
        <v>2258298</v>
      </c>
      <c r="Y4">
        <v>2258298</v>
      </c>
      <c r="Z4">
        <v>2258298</v>
      </c>
      <c r="AA4">
        <v>2258298</v>
      </c>
      <c r="AB4">
        <v>2258298</v>
      </c>
      <c r="AC4">
        <v>2258298</v>
      </c>
      <c r="AD4">
        <v>2258298</v>
      </c>
      <c r="AE4">
        <v>2258298</v>
      </c>
      <c r="AF4">
        <v>2258298</v>
      </c>
    </row>
    <row r="5" spans="1:32" ht="20.25" customHeight="1">
      <c r="A5" s="1" t="s">
        <v>3</v>
      </c>
      <c r="B5">
        <v>2975245</v>
      </c>
      <c r="C5">
        <v>113164</v>
      </c>
      <c r="D5">
        <v>99484</v>
      </c>
      <c r="E5">
        <v>0</v>
      </c>
      <c r="F5">
        <v>57646</v>
      </c>
      <c r="G5">
        <v>9352</v>
      </c>
      <c r="H5">
        <v>3476</v>
      </c>
      <c r="I5">
        <v>5642</v>
      </c>
      <c r="J5">
        <v>428</v>
      </c>
      <c r="K5">
        <v>204</v>
      </c>
      <c r="L5">
        <f t="shared" si="0"/>
        <v>3264641</v>
      </c>
      <c r="M5">
        <v>3264641</v>
      </c>
      <c r="N5">
        <v>3264641</v>
      </c>
      <c r="O5">
        <v>3264641</v>
      </c>
      <c r="P5">
        <v>3264641</v>
      </c>
      <c r="Q5">
        <v>3264641</v>
      </c>
      <c r="R5">
        <v>3264641</v>
      </c>
      <c r="S5">
        <v>3264641</v>
      </c>
      <c r="T5">
        <v>3264641</v>
      </c>
      <c r="U5">
        <v>3264641</v>
      </c>
      <c r="V5">
        <v>3264641</v>
      </c>
      <c r="W5">
        <v>3264641</v>
      </c>
      <c r="X5">
        <v>3264641</v>
      </c>
      <c r="Y5">
        <v>3264641</v>
      </c>
      <c r="Z5">
        <v>3264641</v>
      </c>
      <c r="AA5">
        <v>3264641</v>
      </c>
      <c r="AB5">
        <v>3264641</v>
      </c>
      <c r="AC5">
        <v>3264641</v>
      </c>
      <c r="AD5">
        <v>3264641</v>
      </c>
      <c r="AE5">
        <v>3264641</v>
      </c>
      <c r="AF5">
        <v>3264641</v>
      </c>
    </row>
    <row r="6" spans="1:32" ht="20.25" customHeight="1">
      <c r="A6" s="1" t="s">
        <v>4</v>
      </c>
      <c r="B6">
        <v>2271939</v>
      </c>
      <c r="C6">
        <v>38339</v>
      </c>
      <c r="D6">
        <v>82469</v>
      </c>
      <c r="E6">
        <v>57646</v>
      </c>
      <c r="F6">
        <v>0</v>
      </c>
      <c r="G6">
        <v>14558</v>
      </c>
      <c r="H6">
        <v>2110</v>
      </c>
      <c r="I6">
        <v>1988</v>
      </c>
      <c r="J6">
        <v>231</v>
      </c>
      <c r="K6">
        <v>125</v>
      </c>
      <c r="L6">
        <f t="shared" si="0"/>
        <v>2469405</v>
      </c>
      <c r="M6">
        <v>2469405</v>
      </c>
      <c r="N6">
        <v>2469405</v>
      </c>
      <c r="O6">
        <v>2469405</v>
      </c>
      <c r="P6">
        <v>2469405</v>
      </c>
      <c r="Q6">
        <v>2469405</v>
      </c>
      <c r="R6">
        <v>2469405</v>
      </c>
      <c r="S6">
        <v>2469405</v>
      </c>
      <c r="T6">
        <v>2469405</v>
      </c>
      <c r="U6">
        <v>2469405</v>
      </c>
      <c r="V6">
        <v>2469405</v>
      </c>
      <c r="W6">
        <v>2469405</v>
      </c>
      <c r="X6">
        <v>2469405</v>
      </c>
      <c r="Y6">
        <v>2469405</v>
      </c>
      <c r="Z6">
        <v>2469405</v>
      </c>
      <c r="AA6">
        <v>2469405</v>
      </c>
      <c r="AB6">
        <v>2469405</v>
      </c>
      <c r="AC6">
        <v>2469405</v>
      </c>
      <c r="AD6">
        <v>2469405</v>
      </c>
      <c r="AE6">
        <v>2469405</v>
      </c>
      <c r="AF6">
        <v>2469405</v>
      </c>
    </row>
    <row r="7" spans="1:32" ht="20.25" customHeight="1">
      <c r="A7" s="1" t="s">
        <v>5</v>
      </c>
      <c r="B7">
        <v>578109</v>
      </c>
      <c r="C7">
        <v>3953</v>
      </c>
      <c r="D7">
        <v>6611</v>
      </c>
      <c r="E7">
        <v>9352</v>
      </c>
      <c r="F7">
        <v>14558</v>
      </c>
      <c r="G7">
        <v>0</v>
      </c>
      <c r="H7">
        <v>224</v>
      </c>
      <c r="I7">
        <v>566</v>
      </c>
      <c r="J7">
        <v>1274</v>
      </c>
      <c r="K7">
        <v>704</v>
      </c>
      <c r="L7">
        <f t="shared" si="0"/>
        <v>615351</v>
      </c>
      <c r="M7">
        <v>615351</v>
      </c>
      <c r="N7">
        <v>615351</v>
      </c>
      <c r="O7">
        <v>615351</v>
      </c>
      <c r="P7">
        <v>615351</v>
      </c>
      <c r="Q7">
        <v>615351</v>
      </c>
      <c r="R7">
        <v>615351</v>
      </c>
      <c r="S7">
        <v>615351</v>
      </c>
      <c r="T7">
        <v>615351</v>
      </c>
      <c r="U7">
        <v>615351</v>
      </c>
      <c r="V7">
        <v>615351</v>
      </c>
      <c r="W7">
        <v>615351</v>
      </c>
      <c r="X7">
        <v>615351</v>
      </c>
      <c r="Y7">
        <v>615351</v>
      </c>
      <c r="Z7">
        <v>615351</v>
      </c>
      <c r="AA7">
        <v>615351</v>
      </c>
      <c r="AB7">
        <v>615351</v>
      </c>
      <c r="AC7">
        <v>615351</v>
      </c>
      <c r="AD7">
        <v>615351</v>
      </c>
      <c r="AE7">
        <v>615351</v>
      </c>
      <c r="AF7">
        <v>615351</v>
      </c>
    </row>
    <row r="8" spans="1:32" ht="20.25" customHeight="1">
      <c r="A8" s="1" t="s">
        <v>6</v>
      </c>
      <c r="B8">
        <v>53259</v>
      </c>
      <c r="C8">
        <v>14094</v>
      </c>
      <c r="D8">
        <v>10592</v>
      </c>
      <c r="E8">
        <v>3476</v>
      </c>
      <c r="F8">
        <v>2110</v>
      </c>
      <c r="G8">
        <v>224</v>
      </c>
      <c r="H8">
        <v>0</v>
      </c>
      <c r="I8">
        <v>846</v>
      </c>
      <c r="J8">
        <v>5</v>
      </c>
      <c r="K8">
        <v>0</v>
      </c>
      <c r="L8">
        <f t="shared" si="0"/>
        <v>84606</v>
      </c>
      <c r="M8">
        <v>84606</v>
      </c>
      <c r="N8">
        <v>84606</v>
      </c>
      <c r="O8">
        <v>84606</v>
      </c>
      <c r="P8">
        <v>84606</v>
      </c>
      <c r="Q8">
        <v>84606</v>
      </c>
      <c r="R8">
        <v>84606</v>
      </c>
      <c r="S8">
        <v>84606</v>
      </c>
      <c r="T8">
        <v>84606</v>
      </c>
      <c r="U8">
        <v>84606</v>
      </c>
      <c r="V8">
        <v>84606</v>
      </c>
      <c r="W8">
        <v>84606</v>
      </c>
      <c r="X8">
        <v>84606</v>
      </c>
      <c r="Y8">
        <v>84606</v>
      </c>
      <c r="Z8">
        <v>84606</v>
      </c>
      <c r="AA8">
        <v>84606</v>
      </c>
      <c r="AB8">
        <v>84606</v>
      </c>
      <c r="AC8">
        <v>84606</v>
      </c>
      <c r="AD8">
        <v>84606</v>
      </c>
      <c r="AE8">
        <v>84606</v>
      </c>
      <c r="AF8">
        <v>84606</v>
      </c>
    </row>
    <row r="9" spans="1:32" ht="20.25" customHeight="1">
      <c r="A9" s="1" t="s">
        <v>7</v>
      </c>
      <c r="B9">
        <v>172681</v>
      </c>
      <c r="C9">
        <v>6719</v>
      </c>
      <c r="D9">
        <v>1885</v>
      </c>
      <c r="E9">
        <v>5642</v>
      </c>
      <c r="F9">
        <v>1988</v>
      </c>
      <c r="G9">
        <v>566</v>
      </c>
      <c r="H9">
        <v>846</v>
      </c>
      <c r="I9">
        <v>0</v>
      </c>
      <c r="J9">
        <v>309</v>
      </c>
      <c r="K9">
        <v>310</v>
      </c>
      <c r="L9">
        <f t="shared" si="0"/>
        <v>190946</v>
      </c>
      <c r="M9">
        <v>190946</v>
      </c>
      <c r="N9">
        <v>190946</v>
      </c>
      <c r="O9">
        <v>190946</v>
      </c>
      <c r="P9">
        <v>190946</v>
      </c>
      <c r="Q9">
        <v>190946</v>
      </c>
      <c r="R9">
        <v>190946</v>
      </c>
      <c r="S9">
        <v>190946</v>
      </c>
      <c r="T9">
        <v>190946</v>
      </c>
      <c r="U9">
        <v>190946</v>
      </c>
      <c r="V9">
        <v>190946</v>
      </c>
      <c r="W9">
        <v>190946</v>
      </c>
      <c r="X9">
        <v>190946</v>
      </c>
      <c r="Y9">
        <v>190946</v>
      </c>
      <c r="Z9">
        <v>190946</v>
      </c>
      <c r="AA9">
        <v>190946</v>
      </c>
      <c r="AB9">
        <v>190946</v>
      </c>
      <c r="AC9">
        <v>190946</v>
      </c>
      <c r="AD9">
        <v>190946</v>
      </c>
      <c r="AE9">
        <v>190946</v>
      </c>
      <c r="AF9">
        <v>190946</v>
      </c>
    </row>
    <row r="10" spans="1:32" ht="20.25" customHeight="1">
      <c r="A10" s="1" t="s">
        <v>8</v>
      </c>
      <c r="B10">
        <v>68038</v>
      </c>
      <c r="C10">
        <v>124</v>
      </c>
      <c r="D10">
        <v>164</v>
      </c>
      <c r="E10">
        <v>428</v>
      </c>
      <c r="F10">
        <v>231</v>
      </c>
      <c r="G10">
        <v>1274</v>
      </c>
      <c r="H10">
        <v>5</v>
      </c>
      <c r="I10">
        <v>309</v>
      </c>
      <c r="J10">
        <v>0</v>
      </c>
      <c r="K10">
        <v>22690</v>
      </c>
      <c r="L10">
        <f t="shared" si="0"/>
        <v>93263</v>
      </c>
      <c r="M10">
        <v>93263</v>
      </c>
      <c r="N10">
        <v>93263</v>
      </c>
      <c r="O10">
        <v>93263</v>
      </c>
      <c r="P10">
        <v>93263</v>
      </c>
      <c r="Q10">
        <v>93263</v>
      </c>
      <c r="R10">
        <v>93263</v>
      </c>
      <c r="S10">
        <v>93263</v>
      </c>
      <c r="T10">
        <v>93263</v>
      </c>
      <c r="U10">
        <v>93263</v>
      </c>
      <c r="V10">
        <v>93263</v>
      </c>
      <c r="W10">
        <v>93263</v>
      </c>
      <c r="X10">
        <v>93263</v>
      </c>
      <c r="Y10">
        <v>93263</v>
      </c>
      <c r="Z10">
        <v>93263</v>
      </c>
      <c r="AA10">
        <v>93263</v>
      </c>
      <c r="AB10">
        <v>93263</v>
      </c>
      <c r="AC10">
        <v>93263</v>
      </c>
      <c r="AD10">
        <v>93263</v>
      </c>
      <c r="AE10">
        <v>93263</v>
      </c>
      <c r="AF10">
        <v>93263</v>
      </c>
    </row>
    <row r="11" spans="1:32" ht="20.25" customHeight="1">
      <c r="A11" s="1" t="s">
        <v>9</v>
      </c>
      <c r="B11">
        <v>55987</v>
      </c>
      <c r="C11">
        <v>40</v>
      </c>
      <c r="D11">
        <v>148</v>
      </c>
      <c r="E11">
        <v>204</v>
      </c>
      <c r="F11">
        <v>125</v>
      </c>
      <c r="G11">
        <v>704</v>
      </c>
      <c r="H11">
        <v>0</v>
      </c>
      <c r="I11">
        <v>310</v>
      </c>
      <c r="J11">
        <v>22690</v>
      </c>
      <c r="K11">
        <v>0</v>
      </c>
      <c r="L11">
        <f t="shared" si="0"/>
        <v>80208</v>
      </c>
      <c r="M11">
        <v>80208</v>
      </c>
      <c r="N11">
        <v>80208</v>
      </c>
      <c r="O11">
        <v>80208</v>
      </c>
      <c r="P11">
        <v>80208</v>
      </c>
      <c r="Q11">
        <v>80208</v>
      </c>
      <c r="R11">
        <v>80208</v>
      </c>
      <c r="S11">
        <v>80208</v>
      </c>
      <c r="T11">
        <v>80208</v>
      </c>
      <c r="U11">
        <v>80208</v>
      </c>
      <c r="V11">
        <v>80208</v>
      </c>
      <c r="W11">
        <v>80208</v>
      </c>
      <c r="X11">
        <v>80208</v>
      </c>
      <c r="Y11">
        <v>80208</v>
      </c>
      <c r="Z11">
        <v>80208</v>
      </c>
      <c r="AA11">
        <v>80208</v>
      </c>
      <c r="AB11">
        <v>80208</v>
      </c>
      <c r="AC11">
        <v>80208</v>
      </c>
      <c r="AD11">
        <v>80208</v>
      </c>
      <c r="AE11">
        <v>80208</v>
      </c>
      <c r="AF11">
        <v>80208</v>
      </c>
    </row>
    <row r="12" spans="1:32">
      <c r="B12">
        <f>SUM(B2:B11)</f>
        <v>9801491</v>
      </c>
      <c r="C12">
        <f t="shared" ref="C12:K12" si="1">SUM(C2:C11)</f>
        <v>1807265</v>
      </c>
      <c r="D12">
        <f t="shared" si="1"/>
        <v>2258298</v>
      </c>
      <c r="E12">
        <f t="shared" si="1"/>
        <v>3264641</v>
      </c>
      <c r="F12">
        <f t="shared" si="1"/>
        <v>2469405</v>
      </c>
      <c r="G12">
        <f t="shared" si="1"/>
        <v>615351</v>
      </c>
      <c r="H12">
        <f t="shared" si="1"/>
        <v>84606</v>
      </c>
      <c r="I12">
        <f t="shared" si="1"/>
        <v>190946</v>
      </c>
      <c r="J12">
        <f t="shared" si="1"/>
        <v>93263</v>
      </c>
      <c r="K12">
        <f t="shared" si="1"/>
        <v>80208</v>
      </c>
    </row>
  </sheetData>
  <pageMargins left="0.7" right="0.7" top="0.75" bottom="0.75" header="0.3" footer="0.3"/>
  <pageSetup paperSize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K11" sqref="A1:K11"/>
    </sheetView>
  </sheetViews>
  <sheetFormatPr baseColWidth="10" defaultColWidth="8.83203125" defaultRowHeight="14" x14ac:dyDescent="0"/>
  <cols>
    <col min="1" max="1" width="17.83203125" customWidth="1"/>
    <col min="10" max="10" width="11" bestFit="1" customWidth="1"/>
    <col min="11" max="11" width="12" bestFit="1" customWidth="1"/>
  </cols>
  <sheetData>
    <row r="1" spans="1:11" ht="78.75" customHeight="1">
      <c r="A1" s="3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5" t="s">
        <v>9</v>
      </c>
    </row>
    <row r="2" spans="1:11" ht="16.5" customHeight="1">
      <c r="A2" s="6" t="s">
        <v>0</v>
      </c>
      <c r="B2" s="7" t="s">
        <v>10</v>
      </c>
      <c r="C2" s="8">
        <f>Sheet1!C2/Sheet1!N2</f>
        <v>0.16324659176853806</v>
      </c>
      <c r="D2" s="8">
        <f>Sheet1!D2/Sheet1!O2</f>
        <v>0.20672089583105263</v>
      </c>
      <c r="E2" s="8">
        <f>Sheet1!E2/Sheet1!P2</f>
        <v>0.30355024556978116</v>
      </c>
      <c r="F2" s="8">
        <f>Sheet1!F2/Sheet1!Q2</f>
        <v>0.23179524421335487</v>
      </c>
      <c r="G2" s="8">
        <f>Sheet1!G2/Sheet1!R2</f>
        <v>5.8981740635174792E-2</v>
      </c>
      <c r="H2" s="8">
        <f>Sheet1!H2/Sheet1!S2</f>
        <v>5.4337651281830485E-3</v>
      </c>
      <c r="I2" s="8">
        <f>Sheet1!I2/Sheet1!T2</f>
        <v>1.7617829777122684E-2</v>
      </c>
      <c r="J2" s="8">
        <f>Sheet1!J2/Sheet1!U2</f>
        <v>6.941596946831865E-3</v>
      </c>
      <c r="K2" s="9">
        <f>Sheet1!K2/Sheet1!V2</f>
        <v>5.7120901299608394E-3</v>
      </c>
    </row>
    <row r="3" spans="1:11" ht="16.5" customHeight="1">
      <c r="A3" s="6" t="s">
        <v>1</v>
      </c>
      <c r="B3" s="8">
        <f>Sheet1!B3/Sheet1!M3</f>
        <v>0.88534885586784451</v>
      </c>
      <c r="C3" s="7" t="s">
        <v>10</v>
      </c>
      <c r="D3" s="8">
        <f>Sheet1!D3/Sheet1!O3</f>
        <v>1.702683336422716E-2</v>
      </c>
      <c r="E3" s="8">
        <f>Sheet1!E3/Sheet1!P3</f>
        <v>6.2616163097276828E-2</v>
      </c>
      <c r="F3" s="8">
        <f>Sheet1!F3/Sheet1!Q3</f>
        <v>2.1213823097332156E-2</v>
      </c>
      <c r="G3" s="8">
        <f>Sheet1!G3/Sheet1!R3</f>
        <v>2.1872829939162215E-3</v>
      </c>
      <c r="H3" s="8">
        <f>Sheet1!H3/Sheet1!S3</f>
        <v>7.7985242894650199E-3</v>
      </c>
      <c r="I3" s="8">
        <f>Sheet1!I3/Sheet1!T3</f>
        <v>3.7177724351437117E-3</v>
      </c>
      <c r="J3" s="8">
        <f>Sheet1!J3/Sheet1!U3</f>
        <v>6.861196338113116E-5</v>
      </c>
      <c r="K3" s="9">
        <f>Sheet1!K3/Sheet1!V3</f>
        <v>2.2132891413268115E-5</v>
      </c>
    </row>
    <row r="4" spans="1:11" ht="16.5" customHeight="1">
      <c r="A4" s="6" t="s">
        <v>2</v>
      </c>
      <c r="B4" s="8">
        <f>Sheet1!B4/Sheet1!M4</f>
        <v>0.89721241395068319</v>
      </c>
      <c r="C4" s="8">
        <f>Sheet1!C4/Sheet1!N4</f>
        <v>1.3626191051845239E-2</v>
      </c>
      <c r="D4" s="7" t="s">
        <v>10</v>
      </c>
      <c r="E4" s="8">
        <f>Sheet1!E4/Sheet1!P4</f>
        <v>4.4052644956511497E-2</v>
      </c>
      <c r="F4" s="8">
        <f>Sheet1!F4/Sheet1!Q4</f>
        <v>3.6518209731399486E-2</v>
      </c>
      <c r="G4" s="8">
        <f>Sheet1!G4/Sheet1!R4</f>
        <v>2.9274258755930351E-3</v>
      </c>
      <c r="H4" s="8">
        <f>Sheet1!H4/Sheet1!S4</f>
        <v>4.690257884477602E-3</v>
      </c>
      <c r="I4" s="8">
        <f>Sheet1!I4/Sheet1!T4</f>
        <v>8.3469940636709595E-4</v>
      </c>
      <c r="J4" s="8">
        <f>Sheet1!J4/Sheet1!U4</f>
        <v>7.2621062410718163E-5</v>
      </c>
      <c r="K4" s="9">
        <f>Sheet1!K4/Sheet1!V4</f>
        <v>6.5536080712111505E-5</v>
      </c>
    </row>
    <row r="5" spans="1:11" ht="16.5" customHeight="1">
      <c r="A5" s="6" t="s">
        <v>3</v>
      </c>
      <c r="B5" s="8">
        <f>Sheet1!B5/Sheet1!M5</f>
        <v>0.91135441844907294</v>
      </c>
      <c r="C5" s="8">
        <f>Sheet1!C5/Sheet1!N5</f>
        <v>3.4663535745584277E-2</v>
      </c>
      <c r="D5" s="8">
        <f>Sheet1!D5/Sheet1!O5</f>
        <v>3.0473182196756092E-2</v>
      </c>
      <c r="E5" s="7" t="s">
        <v>10</v>
      </c>
      <c r="F5" s="8">
        <f>Sheet1!F5/Sheet1!Q5</f>
        <v>1.7657684259923218E-2</v>
      </c>
      <c r="G5" s="8">
        <f>Sheet1!G5/Sheet1!R5</f>
        <v>2.8646335079416082E-3</v>
      </c>
      <c r="H5" s="8">
        <f>Sheet1!H5/Sheet1!S5</f>
        <v>1.0647418812665772E-3</v>
      </c>
      <c r="I5" s="8">
        <f>Sheet1!I5/Sheet1!T5</f>
        <v>1.7282145264977068E-3</v>
      </c>
      <c r="J5" s="8">
        <f>Sheet1!J5/Sheet1!U5</f>
        <v>1.3110170459784093E-4</v>
      </c>
      <c r="K5" s="9">
        <f>Sheet1!K5/Sheet1!V5</f>
        <v>6.2487728359718567E-5</v>
      </c>
    </row>
    <row r="6" spans="1:11" ht="16.5" customHeight="1">
      <c r="A6" s="6" t="s">
        <v>4</v>
      </c>
      <c r="B6" s="8">
        <f>Sheet1!B6/Sheet1!M6</f>
        <v>0.92003498818541307</v>
      </c>
      <c r="C6" s="8">
        <f>Sheet1!C6/Sheet1!N6</f>
        <v>1.552560232120693E-2</v>
      </c>
      <c r="D6" s="8">
        <f>Sheet1!D6/Sheet1!O6</f>
        <v>3.3396303967959895E-2</v>
      </c>
      <c r="E6" s="8">
        <f>Sheet1!E6/Sheet1!P6</f>
        <v>2.3344084911142562E-2</v>
      </c>
      <c r="F6" s="7" t="s">
        <v>10</v>
      </c>
      <c r="G6" s="8">
        <f>Sheet1!G6/Sheet1!R6</f>
        <v>5.8953472597650042E-3</v>
      </c>
      <c r="H6" s="8">
        <f>Sheet1!H6/Sheet1!S6</f>
        <v>8.5445684284270911E-4</v>
      </c>
      <c r="I6" s="8">
        <f>Sheet1!I6/Sheet1!T6</f>
        <v>8.0505222918071358E-4</v>
      </c>
      <c r="J6" s="8">
        <f>Sheet1!J6/Sheet1!U6</f>
        <v>9.3544801278040661E-5</v>
      </c>
      <c r="K6" s="9">
        <f>Sheet1!K6/Sheet1!V6</f>
        <v>5.0619481211060966E-5</v>
      </c>
    </row>
    <row r="7" spans="1:11" ht="16.5" customHeight="1">
      <c r="A7" s="6" t="s">
        <v>5</v>
      </c>
      <c r="B7" s="8">
        <f>Sheet1!B7/Sheet1!M7</f>
        <v>0.93947844401000402</v>
      </c>
      <c r="C7" s="8">
        <f>Sheet1!C7/Sheet1!N7</f>
        <v>6.4239759096840661E-3</v>
      </c>
      <c r="D7" s="8">
        <f>Sheet1!D7/Sheet1!O7</f>
        <v>1.074346186160419E-2</v>
      </c>
      <c r="E7" s="8">
        <f>Sheet1!E7/Sheet1!P7</f>
        <v>1.5197830181473663E-2</v>
      </c>
      <c r="F7" s="8">
        <f>Sheet1!F7/Sheet1!Q7</f>
        <v>2.3658042320561762E-2</v>
      </c>
      <c r="G7" s="7" t="s">
        <v>10</v>
      </c>
      <c r="H7" s="8">
        <f>Sheet1!H7/Sheet1!S7</f>
        <v>3.6401988458619551E-4</v>
      </c>
      <c r="I7" s="8">
        <f>Sheet1!I7/Sheet1!T7</f>
        <v>9.1980024408833334E-4</v>
      </c>
      <c r="J7" s="8">
        <f>Sheet1!J7/Sheet1!U7</f>
        <v>2.0703630935839869E-3</v>
      </c>
      <c r="K7" s="9">
        <f>Sheet1!K7/Sheet1!V7</f>
        <v>1.1440624944137573E-3</v>
      </c>
    </row>
    <row r="8" spans="1:11" ht="16.5" customHeight="1">
      <c r="A8" s="6" t="s">
        <v>6</v>
      </c>
      <c r="B8" s="8">
        <f>Sheet1!B8/Sheet1!M8</f>
        <v>0.62949436210197862</v>
      </c>
      <c r="C8" s="8">
        <f>Sheet1!C8/Sheet1!N8</f>
        <v>0.16658393021771506</v>
      </c>
      <c r="D8" s="8">
        <f>Sheet1!D8/Sheet1!O8</f>
        <v>0.1251920667564948</v>
      </c>
      <c r="E8" s="8">
        <f>Sheet1!E8/Sheet1!P8</f>
        <v>4.1084556650828545E-2</v>
      </c>
      <c r="F8" s="8">
        <f>Sheet1!F8/Sheet1!Q8</f>
        <v>2.493912961255703E-2</v>
      </c>
      <c r="G8" s="8">
        <f>Sheet1!G8/Sheet1!R8</f>
        <v>2.6475663664515519E-3</v>
      </c>
      <c r="H8" s="7" t="s">
        <v>10</v>
      </c>
      <c r="I8" s="8">
        <f>Sheet1!I8/Sheet1!T8</f>
        <v>9.9992908304375582E-3</v>
      </c>
      <c r="J8" s="8">
        <f>Sheet1!J8/Sheet1!U8</f>
        <v>5.9097463536865E-5</v>
      </c>
      <c r="K8" s="9">
        <f>Sheet1!K8/Sheet1!V8</f>
        <v>0</v>
      </c>
    </row>
    <row r="9" spans="1:11" ht="16.5" customHeight="1">
      <c r="A9" s="6" t="s">
        <v>7</v>
      </c>
      <c r="B9" s="8">
        <f>Sheet1!B9/Sheet1!M9</f>
        <v>0.90434468383731526</v>
      </c>
      <c r="C9" s="8">
        <f>Sheet1!C9/Sheet1!N9</f>
        <v>3.5187958899374691E-2</v>
      </c>
      <c r="D9" s="8">
        <f>Sheet1!D9/Sheet1!O9</f>
        <v>9.8719009562913077E-3</v>
      </c>
      <c r="E9" s="8">
        <f>Sheet1!E9/Sheet1!P9</f>
        <v>2.9547620793313294E-2</v>
      </c>
      <c r="F9" s="8">
        <f>Sheet1!F9/Sheet1!Q9</f>
        <v>1.0411320478040912E-2</v>
      </c>
      <c r="G9" s="8">
        <f>Sheet1!G9/Sheet1!R9</f>
        <v>2.9641888282551086E-3</v>
      </c>
      <c r="H9" s="8">
        <f>Sheet1!H9/Sheet1!S9</f>
        <v>4.430571994176364E-3</v>
      </c>
      <c r="I9" s="7" t="s">
        <v>10</v>
      </c>
      <c r="J9" s="8">
        <f>Sheet1!J9/Sheet1!U9</f>
        <v>1.6182585652488137E-3</v>
      </c>
      <c r="K9" s="9">
        <f>Sheet1!K9/Sheet1!V9</f>
        <v>1.623495647984247E-3</v>
      </c>
    </row>
    <row r="10" spans="1:11" ht="16.5" customHeight="1">
      <c r="A10" s="6" t="s">
        <v>8</v>
      </c>
      <c r="B10" s="8">
        <f>Sheet1!B10/Sheet1!M10</f>
        <v>0.72952832312921523</v>
      </c>
      <c r="C10" s="8">
        <f>Sheet1!C10/Sheet1!N10</f>
        <v>1.3295733570655029E-3</v>
      </c>
      <c r="D10" s="8">
        <f>Sheet1!D10/Sheet1!O10</f>
        <v>1.7584679883769555E-3</v>
      </c>
      <c r="E10" s="8">
        <f>Sheet1!E10/Sheet1!P10</f>
        <v>4.5891725550325424E-3</v>
      </c>
      <c r="F10" s="8">
        <f>Sheet1!F10/Sheet1!Q10</f>
        <v>2.4768664958236385E-3</v>
      </c>
      <c r="G10" s="8">
        <f>Sheet1!G10/Sheet1!R10</f>
        <v>1.3660294007269765E-2</v>
      </c>
      <c r="H10" s="8">
        <f>Sheet1!H10/Sheet1!S10</f>
        <v>5.3611828913931573E-5</v>
      </c>
      <c r="I10" s="8">
        <f>Sheet1!I10/Sheet1!T10</f>
        <v>3.3132110268809709E-3</v>
      </c>
      <c r="J10" s="7" t="s">
        <v>10</v>
      </c>
      <c r="K10" s="9">
        <f>Sheet1!K10/Sheet1!V10</f>
        <v>0.24329047961142147</v>
      </c>
    </row>
    <row r="11" spans="1:11" ht="16.5" customHeight="1">
      <c r="A11" s="10" t="s">
        <v>9</v>
      </c>
      <c r="B11" s="11">
        <f>Sheet1!B11/Sheet1!M11</f>
        <v>0.69802264113305401</v>
      </c>
      <c r="C11" s="11">
        <f>Sheet1!C11/Sheet1!N11</f>
        <v>4.9870337123478952E-4</v>
      </c>
      <c r="D11" s="11">
        <f>Sheet1!D11/Sheet1!O11</f>
        <v>1.8452024735687213E-3</v>
      </c>
      <c r="E11" s="11">
        <f>Sheet1!E11/Sheet1!P11</f>
        <v>2.5433871932974265E-3</v>
      </c>
      <c r="F11" s="11">
        <f>Sheet1!F11/Sheet1!Q11</f>
        <v>1.5584480351087174E-3</v>
      </c>
      <c r="G11" s="11">
        <f>Sheet1!G11/Sheet1!R11</f>
        <v>8.7771793337322965E-3</v>
      </c>
      <c r="H11" s="11">
        <f>Sheet1!H11/Sheet1!S11</f>
        <v>0</v>
      </c>
      <c r="I11" s="11">
        <f>Sheet1!I11/Sheet1!T11</f>
        <v>3.8649511270696189E-3</v>
      </c>
      <c r="J11" s="11">
        <f>Sheet1!J11/Sheet1!U11</f>
        <v>0.2828894873329344</v>
      </c>
      <c r="K11" s="12" t="s">
        <v>10</v>
      </c>
    </row>
  </sheetData>
  <phoneticPr fontId="4" type="noConversion"/>
  <conditionalFormatting sqref="B2:K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0000000000000007" right="0.70000000000000007" top="0.75000000000000011" bottom="0.75000000000000011" header="0.30000000000000004" footer="0.30000000000000004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Visser</dc:creator>
  <cp:lastModifiedBy>Ties de Kock</cp:lastModifiedBy>
  <cp:lastPrinted>2013-01-31T10:35:23Z</cp:lastPrinted>
  <dcterms:created xsi:type="dcterms:W3CDTF">2013-01-15T21:53:43Z</dcterms:created>
  <dcterms:modified xsi:type="dcterms:W3CDTF">2013-01-31T10:37:13Z</dcterms:modified>
</cp:coreProperties>
</file>