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0_Project\0_SpaManagementV3\wiki\"/>
    </mc:Choice>
  </mc:AlternateContent>
  <bookViews>
    <workbookView minimized="1" xWindow="0" yWindow="0" windowWidth="23040" windowHeight="9396"/>
  </bookViews>
  <sheets>
    <sheet name="Danh Muc Gift" sheetId="6" r:id="rId1"/>
    <sheet name="Daily" sheetId="5" r:id="rId2"/>
    <sheet name="T01 2015" sheetId="1" r:id="rId3"/>
    <sheet name="T02 2015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</calcChain>
</file>

<file path=xl/sharedStrings.xml><?xml version="1.0" encoding="utf-8"?>
<sst xmlns="http://schemas.openxmlformats.org/spreadsheetml/2006/main" count="111" uniqueCount="63">
  <si>
    <t>STT</t>
  </si>
  <si>
    <t>CHƯƠNG TRÌNH</t>
  </si>
  <si>
    <t>ĐIỀU KIỆN ÁP DỤNG</t>
  </si>
  <si>
    <t>GHI CHÚ</t>
  </si>
  <si>
    <t>WALK BY</t>
  </si>
  <si>
    <t>- Mua 2gift tặng 1gift (  đồng giá )</t>
  </si>
  <si>
    <t xml:space="preserve">HƯỚNG DẪN ÁP DỤNG </t>
  </si>
  <si>
    <t>ĐỊA ĐIỂM_9C</t>
  </si>
  <si>
    <t>ĐỊA DIỂM_2A</t>
  </si>
  <si>
    <t>-Khách hàng đi group 3 người ,sử dụng 2 dịch vụ được tặng 1 dịch vụ ( đồng giá )</t>
  </si>
  <si>
    <t>Tình huống :
- Số lượng khách mua gift không giới hạn .Nhưng mỗi khách hàng phải mua 2gift</t>
  </si>
  <si>
    <t>BOOKING ONLINE</t>
  </si>
  <si>
    <t>- Chỉ áp dụng cho cặp đôi sử dụng các gói spa ( gồm  5 gói package)</t>
  </si>
  <si>
    <t>- Tặng cho khách hàng sử dụng miễn phí phòng VIP và 2 ly rượu vang. 
- Nếu khách hàng muốn chuyển sang chương trình WALK BY đều có thể chấp nhận.</t>
  </si>
  <si>
    <t>- Khách hàng chỉ được tham gia 1 trong 2 chương trình giảm giá cùng thời điểm .</t>
  </si>
  <si>
    <t>PROMOTION THÁNG 01/2015</t>
  </si>
  <si>
    <t>- Bộ phận lể tân có trách nhiệm in những booking online đã có sự xác nhận của khách hàng và cơ sỏ ,kẹp vào bill bán hàng</t>
  </si>
  <si>
    <t xml:space="preserve">- Gift có giá trị trong thời hạn 6 tháng.
- Gift không áp dụng vào các ngày thứ 7 ,chủ nhật ,ngày lễ ,ngày tết 
- Gift được Sử dụng ngay khi mua (trừ  thứ 7 ,chủ nhật ,ngày lễ ,ngày tết  ) 
</t>
  </si>
  <si>
    <t>-Khách hàng đi group 3 người ,sử dụng 2 dịch vụ được tặng 1 dịch vụ  ( đồng giá )</t>
  </si>
  <si>
    <t xml:space="preserve">- Giảm giá 20% cho khách hàng sử dụng BOOKING ONLINE
</t>
  </si>
  <si>
    <t xml:space="preserve">
- Nếu khách hàng muốn chuyển sang chương trình WALK BY đều có thể chấp nhận.</t>
  </si>
  <si>
    <t>- Dịch vụ không được sử dụng gift để thanh toán ,phải thanh toán bằng tiền mặt or visa 
- Dịch vụ tặng phải đồng giá với 2 dịch vụ thanh toán . 
- TRường hợp dịch vụ tặng không đồng giá ( khách hàng sử dụng dịch vụ tặng giá cao hơn ) ,phần chênh lệch giá này khách hàng phải thanh toán</t>
  </si>
  <si>
    <t xml:space="preserve">- Dịch vụ không được sử dụng gift để thanh toán ,
- Dịch vụ tặng phải đồng giá với 2 dịch vụ thanh toán . 
- TRường hợp dịch vụ tặng không đồng giá ( khách hàng sử dụng dịch vụ tặng giá cao hơn ) ,phần chênh lệch giá này khách hàng phải thanh toán. </t>
  </si>
  <si>
    <t>-Quy Định Trách Nhiệm :  Mức độ bồi thường phụ thuộc vào mức độ sai phạm ( Công ty sẽ có quyết định đền bù cho từng trường hợp vi phạm )</t>
  </si>
  <si>
    <t>Tình huống :
- Khách đi 1 or 2 người không thỏa điều kiện áp dụng ,không được tặng dịch vụ .Có thể tích lũy stamp or tư vấn mua gift .
- Khách đi group 4 or 5 người chỉ được tặng 1 dịch vụ
- Khách đi group 6 người trở lên thỏa điều kiện áp dụng được tăng 2 dịch vụ. Khách đi group 3 hay 6 có thể tham gia chương trình mua 2 gift tặng 1 sau khi hoàn tất gói khuyến mãi theo group</t>
  </si>
  <si>
    <t>PROMOTION THÁNG 02/2015</t>
  </si>
  <si>
    <t>Happy Valentine Season </t>
  </si>
  <si>
    <t xml:space="preserve">- Tặng cho khách hàng sử dụng miễn phí phòng VIP và 2 ly rượu vang. 
</t>
  </si>
  <si>
    <t>- Chương trình áp dụng từ ngày 01/02/2015 đến 15/12/2014 và 21/12/2015 đến 28/02/2015</t>
  </si>
  <si>
    <t>PROMOTION DAILY</t>
  </si>
  <si>
    <t>Áp dụng cho cả 2 cơ sở</t>
  </si>
  <si>
    <t>Giảm giá 50% cho cổ đông</t>
  </si>
  <si>
    <t>Giảm gián 10% cho khách VIP , Air France …</t>
  </si>
  <si>
    <t>Mua 10 tặng 2 cho tất cả các loại gift sale</t>
  </si>
  <si>
    <t xml:space="preserve">DANH MỤC CÁC LOẠI GIFT / VOUCHER </t>
  </si>
  <si>
    <t>Tên gift</t>
  </si>
  <si>
    <t>Loại gift</t>
  </si>
  <si>
    <t>Mệnh Giá</t>
  </si>
  <si>
    <t>Ghi Chú</t>
  </si>
  <si>
    <t>Số Lượng Tồn Tại Kho</t>
  </si>
  <si>
    <t xml:space="preserve">Từ số </t>
  </si>
  <si>
    <t>Đến Số</t>
  </si>
  <si>
    <t>Số lượng</t>
  </si>
  <si>
    <t>Gift Voucher</t>
  </si>
  <si>
    <t>sale</t>
  </si>
  <si>
    <t>Mẫu cũ</t>
  </si>
  <si>
    <t>S30001</t>
  </si>
  <si>
    <t>S33000</t>
  </si>
  <si>
    <t>S50001</t>
  </si>
  <si>
    <t>S53000</t>
  </si>
  <si>
    <t>Free</t>
  </si>
  <si>
    <t>Dịch dụ sử dụng trên 1.000.000d thì mới được áp dụng gift loại này</t>
  </si>
  <si>
    <t>Giảm giá 20% khi sử dụng dịch vụ</t>
  </si>
  <si>
    <t>Member Ship Card</t>
  </si>
  <si>
    <t>Theo dõi quá trình sử dụng dịch vụ của khách hàng trong 9 lần( không được thanh toán bằng gift ) và được free lần thứ 10 ( giá trị free lần 10 bằng giá trị trung bình của 9 lần sử dụng trước )</t>
  </si>
  <si>
    <t>Loyaty card</t>
  </si>
  <si>
    <t>Giảm 100.000d khi sử dụng dịch vụ</t>
  </si>
  <si>
    <t>F140301</t>
  </si>
  <si>
    <t>F141000</t>
  </si>
  <si>
    <t>Mẫu mới_Ký hiệu S3</t>
  </si>
  <si>
    <t>Mẫu mới _Ký hiệu S5</t>
  </si>
  <si>
    <t>Mẫu mới_Ký hiệu F14_Free hoàn toàn ,gift có thể chuyển qua sale</t>
  </si>
  <si>
    <t xml:space="preserve">- Áp dụng cho các cặp tình nhân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</si>
</sst>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u/>
      <sz val="14"/>
      <color theme="1"/>
      <name val="Tahoma"/>
      <family val="2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Segoe UI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8" xfId="0" quotePrefix="1" applyFont="1" applyBorder="1" applyAlignment="1">
      <alignment vertical="center" wrapText="1"/>
    </xf>
    <xf numFmtId="0" fontId="2" fillId="0" borderId="9" xfId="0" quotePrefix="1" applyFont="1" applyBorder="1" applyAlignment="1">
      <alignment vertical="center" wrapText="1"/>
    </xf>
    <xf numFmtId="0" fontId="2" fillId="0" borderId="12" xfId="0" quotePrefix="1" applyFont="1" applyBorder="1" applyAlignment="1">
      <alignment vertical="center" wrapText="1"/>
    </xf>
    <xf numFmtId="0" fontId="2" fillId="0" borderId="10" xfId="0" quotePrefix="1" applyFont="1" applyBorder="1" applyAlignment="1">
      <alignment vertical="center" wrapText="1"/>
    </xf>
    <xf numFmtId="0" fontId="2" fillId="0" borderId="11" xfId="0" quotePrefix="1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" fillId="0" borderId="13" xfId="0" quotePrefix="1" applyFont="1" applyBorder="1" applyAlignment="1">
      <alignment vertical="center" wrapText="1"/>
    </xf>
    <xf numFmtId="0" fontId="2" fillId="0" borderId="14" xfId="0" quotePrefix="1" applyFont="1" applyBorder="1" applyAlignment="1">
      <alignment vertical="center" wrapText="1"/>
    </xf>
    <xf numFmtId="0" fontId="2" fillId="0" borderId="3" xfId="0" quotePrefix="1" applyFont="1" applyBorder="1" applyAlignment="1">
      <alignment vertical="center" wrapText="1"/>
    </xf>
    <xf numFmtId="0" fontId="5" fillId="0" borderId="5" xfId="0" quotePrefix="1" applyFont="1" applyBorder="1" applyAlignment="1">
      <alignment vertical="center" wrapText="1"/>
    </xf>
    <xf numFmtId="0" fontId="4" fillId="0" borderId="15" xfId="0" applyFont="1" applyBorder="1" applyAlignment="1">
      <alignment horizontal="center" vertical="center"/>
    </xf>
    <xf numFmtId="0" fontId="2" fillId="0" borderId="16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vertical="center"/>
    </xf>
    <xf numFmtId="0" fontId="9" fillId="0" borderId="0" xfId="0" quotePrefix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vertical="center" wrapText="1"/>
    </xf>
    <xf numFmtId="0" fontId="10" fillId="0" borderId="19" xfId="0" quotePrefix="1" applyFont="1" applyBorder="1" applyAlignment="1">
      <alignment vertical="center" wrapText="1"/>
    </xf>
    <xf numFmtId="0" fontId="10" fillId="0" borderId="20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164" fontId="0" fillId="0" borderId="25" xfId="1" applyNumberFormat="1" applyFont="1" applyBorder="1" applyAlignment="1">
      <alignment vertical="center"/>
    </xf>
    <xf numFmtId="164" fontId="0" fillId="0" borderId="26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8" xfId="0" applyBorder="1" applyAlignment="1">
      <alignment vertical="center"/>
    </xf>
    <xf numFmtId="164" fontId="0" fillId="0" borderId="28" xfId="1" applyNumberFormat="1" applyFont="1" applyBorder="1" applyAlignment="1">
      <alignment vertical="center"/>
    </xf>
    <xf numFmtId="164" fontId="0" fillId="0" borderId="29" xfId="1" applyNumberFormat="1" applyFont="1" applyBorder="1" applyAlignment="1">
      <alignment vertical="center"/>
    </xf>
    <xf numFmtId="164" fontId="0" fillId="0" borderId="28" xfId="1" applyNumberFormat="1" applyFont="1" applyBorder="1" applyAlignment="1">
      <alignment horizontal="right" vertical="center"/>
    </xf>
    <xf numFmtId="0" fontId="0" fillId="0" borderId="28" xfId="0" applyBorder="1" applyAlignment="1">
      <alignment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31" xfId="0" applyBorder="1" applyAlignment="1">
      <alignment vertical="center"/>
    </xf>
    <xf numFmtId="164" fontId="0" fillId="0" borderId="31" xfId="1" applyNumberFormat="1" applyFont="1" applyBorder="1" applyAlignment="1">
      <alignment vertical="center"/>
    </xf>
    <xf numFmtId="164" fontId="0" fillId="0" borderId="31" xfId="1" applyNumberFormat="1" applyFont="1" applyBorder="1" applyAlignment="1">
      <alignment horizontal="right" vertical="center"/>
    </xf>
    <xf numFmtId="164" fontId="0" fillId="0" borderId="32" xfId="1" applyNumberFormat="1" applyFont="1" applyBorder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vertical="center"/>
    </xf>
    <xf numFmtId="164" fontId="0" fillId="4" borderId="28" xfId="1" applyNumberFormat="1" applyFont="1" applyFill="1" applyBorder="1" applyAlignment="1">
      <alignment vertical="center"/>
    </xf>
    <xf numFmtId="164" fontId="0" fillId="4" borderId="29" xfId="1" applyNumberFormat="1" applyFont="1" applyFill="1" applyBorder="1" applyAlignment="1">
      <alignment vertical="center"/>
    </xf>
    <xf numFmtId="9" fontId="0" fillId="4" borderId="28" xfId="0" applyNumberFormat="1" applyFill="1" applyBorder="1" applyAlignment="1">
      <alignment horizontal="left" vertical="center"/>
    </xf>
    <xf numFmtId="164" fontId="0" fillId="4" borderId="28" xfId="1" applyNumberFormat="1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abSelected="1" workbookViewId="0">
      <pane xSplit="4" ySplit="5" topLeftCell="E9" activePane="bottomRight" state="frozen"/>
      <selection pane="topRight" activeCell="E1" sqref="E1"/>
      <selection pane="bottomLeft" activeCell="A6" sqref="A6"/>
      <selection pane="bottomRight" activeCell="I12" sqref="I12"/>
    </sheetView>
  </sheetViews>
  <sheetFormatPr defaultRowHeight="14.4" x14ac:dyDescent="0.3"/>
  <cols>
    <col min="1" max="1" width="5.6640625" customWidth="1"/>
    <col min="2" max="2" width="17.5546875" style="32" bestFit="1" customWidth="1"/>
    <col min="3" max="3" width="15.33203125" customWidth="1"/>
    <col min="4" max="4" width="17.5546875" customWidth="1"/>
    <col min="5" max="5" width="77.5546875" bestFit="1" customWidth="1"/>
    <col min="6" max="6" width="15.33203125" customWidth="1"/>
    <col min="7" max="7" width="10.44140625" customWidth="1"/>
    <col min="8" max="8" width="10.88671875" customWidth="1"/>
  </cols>
  <sheetData>
    <row r="2" spans="1:8" x14ac:dyDescent="0.3">
      <c r="A2" s="31" t="s">
        <v>34</v>
      </c>
    </row>
    <row r="4" spans="1:8" ht="21" customHeight="1" x14ac:dyDescent="0.3">
      <c r="A4" s="60" t="s">
        <v>0</v>
      </c>
      <c r="B4" s="60" t="s">
        <v>35</v>
      </c>
      <c r="C4" s="60" t="s">
        <v>36</v>
      </c>
      <c r="D4" s="60" t="s">
        <v>37</v>
      </c>
      <c r="E4" s="61" t="s">
        <v>38</v>
      </c>
      <c r="F4" s="59" t="s">
        <v>39</v>
      </c>
      <c r="G4" s="59"/>
      <c r="H4" s="59"/>
    </row>
    <row r="5" spans="1:8" s="35" customFormat="1" ht="21" customHeight="1" x14ac:dyDescent="0.3">
      <c r="A5" s="60"/>
      <c r="B5" s="60"/>
      <c r="C5" s="60"/>
      <c r="D5" s="60"/>
      <c r="E5" s="62"/>
      <c r="F5" s="33" t="s">
        <v>40</v>
      </c>
      <c r="G5" s="34" t="s">
        <v>41</v>
      </c>
      <c r="H5" s="34" t="s">
        <v>42</v>
      </c>
    </row>
    <row r="6" spans="1:8" s="41" customFormat="1" ht="20.25" customHeight="1" x14ac:dyDescent="0.3">
      <c r="A6" s="36">
        <v>1</v>
      </c>
      <c r="B6" s="37" t="s">
        <v>43</v>
      </c>
      <c r="C6" s="38" t="s">
        <v>44</v>
      </c>
      <c r="D6" s="39">
        <v>1000000</v>
      </c>
      <c r="E6" s="38"/>
      <c r="F6" s="39">
        <v>1181</v>
      </c>
      <c r="G6" s="39">
        <v>2010</v>
      </c>
      <c r="H6" s="40">
        <v>830</v>
      </c>
    </row>
    <row r="7" spans="1:8" s="41" customFormat="1" ht="20.25" customHeight="1" x14ac:dyDescent="0.3">
      <c r="A7" s="42">
        <f>+A6+1</f>
        <v>2</v>
      </c>
      <c r="B7" s="43" t="s">
        <v>43</v>
      </c>
      <c r="C7" s="44" t="s">
        <v>44</v>
      </c>
      <c r="D7" s="45">
        <v>300000</v>
      </c>
      <c r="E7" s="44" t="s">
        <v>45</v>
      </c>
      <c r="F7" s="45">
        <v>1601</v>
      </c>
      <c r="G7" s="45">
        <v>2010</v>
      </c>
      <c r="H7" s="46">
        <v>410</v>
      </c>
    </row>
    <row r="8" spans="1:8" s="41" customFormat="1" ht="20.25" customHeight="1" x14ac:dyDescent="0.3">
      <c r="A8" s="42">
        <f t="shared" ref="A8:A18" si="0">+A7+1</f>
        <v>3</v>
      </c>
      <c r="B8" s="43" t="s">
        <v>43</v>
      </c>
      <c r="C8" s="44" t="s">
        <v>44</v>
      </c>
      <c r="D8" s="45">
        <v>500000</v>
      </c>
      <c r="E8" s="44" t="s">
        <v>45</v>
      </c>
      <c r="F8" s="45">
        <v>1901</v>
      </c>
      <c r="G8" s="45">
        <v>2010</v>
      </c>
      <c r="H8" s="46">
        <v>110</v>
      </c>
    </row>
    <row r="9" spans="1:8" s="41" customFormat="1" ht="20.25" customHeight="1" x14ac:dyDescent="0.3">
      <c r="A9" s="42">
        <f t="shared" si="0"/>
        <v>4</v>
      </c>
      <c r="B9" s="43" t="s">
        <v>43</v>
      </c>
      <c r="C9" s="44" t="s">
        <v>44</v>
      </c>
      <c r="D9" s="45">
        <v>300000</v>
      </c>
      <c r="E9" s="44" t="s">
        <v>59</v>
      </c>
      <c r="F9" s="47" t="s">
        <v>46</v>
      </c>
      <c r="G9" s="47" t="s">
        <v>47</v>
      </c>
      <c r="H9" s="46">
        <v>3000</v>
      </c>
    </row>
    <row r="10" spans="1:8" s="41" customFormat="1" ht="20.25" customHeight="1" x14ac:dyDescent="0.3">
      <c r="A10" s="42">
        <f t="shared" si="0"/>
        <v>5</v>
      </c>
      <c r="B10" s="43" t="s">
        <v>43</v>
      </c>
      <c r="C10" s="44" t="s">
        <v>44</v>
      </c>
      <c r="D10" s="45">
        <v>500000</v>
      </c>
      <c r="E10" s="44" t="s">
        <v>60</v>
      </c>
      <c r="F10" s="47" t="s">
        <v>48</v>
      </c>
      <c r="G10" s="47" t="s">
        <v>49</v>
      </c>
      <c r="H10" s="46">
        <v>3000</v>
      </c>
    </row>
    <row r="11" spans="1:8" s="41" customFormat="1" ht="20.25" customHeight="1" x14ac:dyDescent="0.3">
      <c r="A11" s="42">
        <f t="shared" si="0"/>
        <v>6</v>
      </c>
      <c r="B11" s="43" t="s">
        <v>43</v>
      </c>
      <c r="C11" s="44" t="s">
        <v>50</v>
      </c>
      <c r="D11" s="45">
        <v>500000</v>
      </c>
      <c r="E11" s="44" t="s">
        <v>51</v>
      </c>
      <c r="F11" s="45">
        <v>2051</v>
      </c>
      <c r="G11" s="45">
        <v>5500</v>
      </c>
      <c r="H11" s="46">
        <v>3450</v>
      </c>
    </row>
    <row r="12" spans="1:8" s="41" customFormat="1" ht="30.75" customHeight="1" x14ac:dyDescent="0.3">
      <c r="A12" s="76">
        <f t="shared" si="0"/>
        <v>7</v>
      </c>
      <c r="B12" s="80">
        <v>0.2</v>
      </c>
      <c r="C12" s="77" t="s">
        <v>50</v>
      </c>
      <c r="D12" s="81" t="s">
        <v>52</v>
      </c>
      <c r="E12" s="81" t="s">
        <v>52</v>
      </c>
      <c r="F12" s="78">
        <v>2801</v>
      </c>
      <c r="G12" s="78">
        <v>7040</v>
      </c>
      <c r="H12" s="79">
        <v>4240</v>
      </c>
    </row>
    <row r="13" spans="1:8" s="41" customFormat="1" ht="48.75" customHeight="1" x14ac:dyDescent="0.3">
      <c r="A13" s="42">
        <f t="shared" si="0"/>
        <v>8</v>
      </c>
      <c r="B13" s="43" t="s">
        <v>53</v>
      </c>
      <c r="C13" s="44" t="s">
        <v>50</v>
      </c>
      <c r="D13" s="45"/>
      <c r="E13" s="48" t="s">
        <v>54</v>
      </c>
      <c r="F13" s="45">
        <v>1801</v>
      </c>
      <c r="G13" s="45">
        <v>1900</v>
      </c>
      <c r="H13" s="46">
        <v>100</v>
      </c>
    </row>
    <row r="14" spans="1:8" s="41" customFormat="1" ht="48.75" customHeight="1" x14ac:dyDescent="0.3">
      <c r="A14" s="42">
        <f t="shared" si="0"/>
        <v>9</v>
      </c>
      <c r="B14" s="43" t="s">
        <v>55</v>
      </c>
      <c r="C14" s="44" t="s">
        <v>50</v>
      </c>
      <c r="D14" s="45"/>
      <c r="E14" s="48" t="s">
        <v>54</v>
      </c>
      <c r="F14" s="45">
        <v>2001</v>
      </c>
      <c r="G14" s="45">
        <v>4000</v>
      </c>
      <c r="H14" s="46">
        <v>2000</v>
      </c>
    </row>
    <row r="15" spans="1:8" s="41" customFormat="1" ht="48.75" customHeight="1" x14ac:dyDescent="0.3">
      <c r="A15" s="42">
        <f t="shared" si="0"/>
        <v>10</v>
      </c>
      <c r="B15" s="43" t="s">
        <v>55</v>
      </c>
      <c r="C15" s="44" t="s">
        <v>50</v>
      </c>
      <c r="D15" s="45"/>
      <c r="E15" s="48" t="s">
        <v>54</v>
      </c>
      <c r="F15" s="45">
        <v>4201</v>
      </c>
      <c r="G15" s="45">
        <v>7000</v>
      </c>
      <c r="H15" s="46">
        <v>2800</v>
      </c>
    </row>
    <row r="16" spans="1:8" s="41" customFormat="1" ht="48.75" customHeight="1" x14ac:dyDescent="0.3">
      <c r="A16" s="42">
        <f t="shared" si="0"/>
        <v>11</v>
      </c>
      <c r="B16" s="43" t="s">
        <v>55</v>
      </c>
      <c r="C16" s="44" t="s">
        <v>50</v>
      </c>
      <c r="D16" s="45"/>
      <c r="E16" s="48" t="s">
        <v>54</v>
      </c>
      <c r="F16" s="45">
        <v>4008</v>
      </c>
      <c r="G16" s="45">
        <v>4008</v>
      </c>
      <c r="H16" s="46">
        <v>1</v>
      </c>
    </row>
    <row r="17" spans="1:8" s="41" customFormat="1" ht="21.75" customHeight="1" x14ac:dyDescent="0.3">
      <c r="A17" s="42">
        <f t="shared" si="0"/>
        <v>12</v>
      </c>
      <c r="B17" s="43" t="s">
        <v>43</v>
      </c>
      <c r="C17" s="44" t="s">
        <v>50</v>
      </c>
      <c r="D17" s="45">
        <v>100000</v>
      </c>
      <c r="E17" s="44" t="s">
        <v>56</v>
      </c>
      <c r="F17" s="45">
        <v>4603</v>
      </c>
      <c r="G17" s="45">
        <v>12000</v>
      </c>
      <c r="H17" s="46">
        <v>7398</v>
      </c>
    </row>
    <row r="18" spans="1:8" s="41" customFormat="1" ht="26.25" customHeight="1" x14ac:dyDescent="0.3">
      <c r="A18" s="49">
        <f t="shared" si="0"/>
        <v>13</v>
      </c>
      <c r="B18" s="50" t="s">
        <v>43</v>
      </c>
      <c r="C18" s="51" t="s">
        <v>50</v>
      </c>
      <c r="D18" s="52"/>
      <c r="E18" s="51" t="s">
        <v>61</v>
      </c>
      <c r="F18" s="53" t="s">
        <v>57</v>
      </c>
      <c r="G18" s="53" t="s">
        <v>58</v>
      </c>
      <c r="H18" s="54">
        <v>700</v>
      </c>
    </row>
    <row r="19" spans="1:8" s="41" customFormat="1" ht="20.25" customHeight="1" x14ac:dyDescent="0.3">
      <c r="A19" s="35"/>
      <c r="B19" s="55"/>
      <c r="D19" s="56"/>
    </row>
    <row r="20" spans="1:8" x14ac:dyDescent="0.3">
      <c r="A20" s="57"/>
      <c r="D20" s="58"/>
    </row>
    <row r="21" spans="1:8" x14ac:dyDescent="0.3">
      <c r="A21" s="57"/>
    </row>
    <row r="22" spans="1:8" x14ac:dyDescent="0.3">
      <c r="A22" s="57"/>
    </row>
    <row r="23" spans="1:8" x14ac:dyDescent="0.3">
      <c r="A23" s="57"/>
    </row>
    <row r="24" spans="1:8" x14ac:dyDescent="0.3">
      <c r="A24" s="57"/>
    </row>
    <row r="25" spans="1:8" x14ac:dyDescent="0.3">
      <c r="A25" s="57"/>
    </row>
  </sheetData>
  <mergeCells count="6">
    <mergeCell ref="F4:H4"/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60" zoomScaleNormal="60" zoomScalePageLayoutView="9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ColWidth="8.88671875" defaultRowHeight="17.399999999999999" x14ac:dyDescent="0.3"/>
  <cols>
    <col min="1" max="1" width="10.88671875" style="20" customWidth="1"/>
    <col min="2" max="2" width="68.6640625" style="20" customWidth="1"/>
    <col min="3" max="3" width="40.109375" style="20" customWidth="1"/>
    <col min="4" max="4" width="73.44140625" style="20" customWidth="1"/>
    <col min="5" max="5" width="56.33203125" style="20" customWidth="1"/>
    <col min="6" max="6" width="55" style="20" customWidth="1"/>
    <col min="7" max="7" width="54" style="20" customWidth="1"/>
    <col min="8" max="16384" width="8.88671875" style="20"/>
  </cols>
  <sheetData>
    <row r="1" spans="1:7" ht="33" customHeight="1" x14ac:dyDescent="0.3">
      <c r="B1" s="23" t="s">
        <v>29</v>
      </c>
      <c r="C1" s="23"/>
      <c r="D1" s="23"/>
      <c r="E1" s="23"/>
      <c r="F1" s="23"/>
      <c r="G1" s="23"/>
    </row>
    <row r="2" spans="1:7" s="21" customFormat="1" ht="30.75" customHeight="1" x14ac:dyDescent="0.3">
      <c r="B2" s="22" t="s">
        <v>23</v>
      </c>
    </row>
    <row r="3" spans="1:7" ht="30" customHeight="1" x14ac:dyDescent="0.3">
      <c r="A3" s="63" t="s">
        <v>0</v>
      </c>
      <c r="B3" s="65" t="s">
        <v>1</v>
      </c>
      <c r="C3" s="63" t="s">
        <v>3</v>
      </c>
    </row>
    <row r="4" spans="1:7" ht="30" customHeight="1" thickBot="1" x14ac:dyDescent="0.35">
      <c r="A4" s="64"/>
      <c r="B4" s="66"/>
      <c r="C4" s="64"/>
    </row>
    <row r="5" spans="1:7" s="21" customFormat="1" ht="72.75" customHeight="1" thickBot="1" x14ac:dyDescent="0.35">
      <c r="A5" s="24">
        <v>1</v>
      </c>
      <c r="B5" s="25" t="s">
        <v>33</v>
      </c>
      <c r="C5" s="26" t="s">
        <v>30</v>
      </c>
    </row>
    <row r="6" spans="1:7" s="21" customFormat="1" ht="72.75" customHeight="1" thickBot="1" x14ac:dyDescent="0.35">
      <c r="A6" s="27">
        <v>2</v>
      </c>
      <c r="B6" s="28" t="s">
        <v>32</v>
      </c>
      <c r="C6" s="26" t="s">
        <v>30</v>
      </c>
    </row>
    <row r="7" spans="1:7" s="21" customFormat="1" ht="72.75" customHeight="1" thickBot="1" x14ac:dyDescent="0.35">
      <c r="A7" s="29">
        <v>3</v>
      </c>
      <c r="B7" s="30" t="s">
        <v>31</v>
      </c>
      <c r="C7" s="26" t="s">
        <v>30</v>
      </c>
    </row>
  </sheetData>
  <mergeCells count="3">
    <mergeCell ref="A3:A4"/>
    <mergeCell ref="B3:B4"/>
    <mergeCell ref="C3:C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90" zoomScaleNormal="90" zoomScalePageLayoutView="90" workbookViewId="0">
      <pane xSplit="2" ySplit="5" topLeftCell="C7" activePane="bottomRight" state="frozen"/>
      <selection pane="topRight" activeCell="C1" sqref="C1"/>
      <selection pane="bottomLeft" activeCell="A4" sqref="A4"/>
      <selection pane="bottomRight" activeCell="E8" sqref="E8"/>
    </sheetView>
  </sheetViews>
  <sheetFormatPr defaultColWidth="8.88671875" defaultRowHeight="18" x14ac:dyDescent="0.35"/>
  <cols>
    <col min="1" max="1" width="5.109375" style="1" customWidth="1"/>
    <col min="2" max="2" width="13.88671875" style="1" customWidth="1"/>
    <col min="3" max="3" width="34.88671875" style="1" customWidth="1"/>
    <col min="4" max="4" width="73.44140625" style="1" customWidth="1"/>
    <col min="5" max="5" width="56.33203125" style="1" customWidth="1"/>
    <col min="6" max="6" width="55" style="1" customWidth="1"/>
    <col min="7" max="7" width="54" style="1" customWidth="1"/>
    <col min="8" max="16384" width="8.88671875" style="1"/>
  </cols>
  <sheetData>
    <row r="1" spans="1:7" ht="33" customHeight="1" x14ac:dyDescent="0.35">
      <c r="A1" s="69" t="s">
        <v>15</v>
      </c>
      <c r="B1" s="69"/>
      <c r="C1" s="69"/>
      <c r="D1" s="69"/>
      <c r="E1" s="69"/>
      <c r="F1" s="69"/>
      <c r="G1" s="69"/>
    </row>
    <row r="2" spans="1:7" s="2" customFormat="1" ht="30.75" customHeight="1" x14ac:dyDescent="0.3">
      <c r="C2" s="3" t="s">
        <v>14</v>
      </c>
    </row>
    <row r="3" spans="1:7" s="2" customFormat="1" ht="30.75" customHeight="1" x14ac:dyDescent="0.3">
      <c r="C3" s="3" t="s">
        <v>23</v>
      </c>
    </row>
    <row r="4" spans="1:7" ht="30" customHeight="1" x14ac:dyDescent="0.35">
      <c r="A4" s="72" t="s">
        <v>0</v>
      </c>
      <c r="B4" s="74" t="s">
        <v>1</v>
      </c>
      <c r="C4" s="70" t="s">
        <v>7</v>
      </c>
      <c r="D4" s="70"/>
      <c r="E4" s="71" t="s">
        <v>8</v>
      </c>
      <c r="F4" s="71"/>
      <c r="G4" s="72" t="s">
        <v>3</v>
      </c>
    </row>
    <row r="5" spans="1:7" ht="30" customHeight="1" thickBot="1" x14ac:dyDescent="0.4">
      <c r="A5" s="73"/>
      <c r="B5" s="75"/>
      <c r="C5" s="4" t="s">
        <v>2</v>
      </c>
      <c r="D5" s="4" t="s">
        <v>6</v>
      </c>
      <c r="E5" s="5" t="s">
        <v>2</v>
      </c>
      <c r="F5" s="5" t="s">
        <v>6</v>
      </c>
      <c r="G5" s="73"/>
    </row>
    <row r="6" spans="1:7" ht="105" customHeight="1" x14ac:dyDescent="0.35">
      <c r="A6" s="67">
        <v>1</v>
      </c>
      <c r="B6" s="67" t="s">
        <v>4</v>
      </c>
      <c r="C6" s="6" t="s">
        <v>5</v>
      </c>
      <c r="D6" s="7" t="s">
        <v>17</v>
      </c>
      <c r="E6" s="6" t="s">
        <v>5</v>
      </c>
      <c r="F6" s="7" t="s">
        <v>17</v>
      </c>
      <c r="G6" s="8" t="s">
        <v>10</v>
      </c>
    </row>
    <row r="7" spans="1:7" ht="180.6" thickBot="1" x14ac:dyDescent="0.4">
      <c r="A7" s="68"/>
      <c r="B7" s="68"/>
      <c r="C7" s="9" t="s">
        <v>18</v>
      </c>
      <c r="D7" s="10" t="s">
        <v>22</v>
      </c>
      <c r="E7" s="9" t="s">
        <v>9</v>
      </c>
      <c r="F7" s="10" t="s">
        <v>21</v>
      </c>
      <c r="G7" s="16" t="s">
        <v>24</v>
      </c>
    </row>
    <row r="8" spans="1:7" ht="109.5" customHeight="1" thickBot="1" x14ac:dyDescent="0.4">
      <c r="A8" s="11">
        <v>2</v>
      </c>
      <c r="B8" s="12" t="s">
        <v>11</v>
      </c>
      <c r="C8" s="13" t="s">
        <v>12</v>
      </c>
      <c r="D8" s="14" t="s">
        <v>13</v>
      </c>
      <c r="E8" s="13" t="s">
        <v>19</v>
      </c>
      <c r="F8" s="14" t="s">
        <v>20</v>
      </c>
      <c r="G8" s="15" t="s">
        <v>16</v>
      </c>
    </row>
  </sheetData>
  <mergeCells count="8">
    <mergeCell ref="B6:B7"/>
    <mergeCell ref="A6:A7"/>
    <mergeCell ref="A1:G1"/>
    <mergeCell ref="C4:D4"/>
    <mergeCell ref="E4:F4"/>
    <mergeCell ref="G4:G5"/>
    <mergeCell ref="B4:B5"/>
    <mergeCell ref="A4:A5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60" zoomScaleNormal="60" zoomScalePageLayoutView="9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B6" sqref="B6"/>
    </sheetView>
  </sheetViews>
  <sheetFormatPr defaultColWidth="8.88671875" defaultRowHeight="18" x14ac:dyDescent="0.35"/>
  <cols>
    <col min="1" max="1" width="5.109375" style="1" customWidth="1"/>
    <col min="2" max="2" width="25.33203125" style="1" customWidth="1"/>
    <col min="3" max="3" width="34.88671875" style="1" customWidth="1"/>
    <col min="4" max="4" width="73.44140625" style="1" customWidth="1"/>
    <col min="5" max="5" width="42.44140625" style="1" customWidth="1"/>
    <col min="6" max="6" width="55" style="1" customWidth="1"/>
    <col min="7" max="7" width="54" style="1" customWidth="1"/>
    <col min="8" max="16384" width="8.88671875" style="1"/>
  </cols>
  <sheetData>
    <row r="1" spans="1:7" ht="33" customHeight="1" x14ac:dyDescent="0.35">
      <c r="A1" s="69" t="s">
        <v>25</v>
      </c>
      <c r="B1" s="69"/>
      <c r="C1" s="69"/>
      <c r="D1" s="69"/>
      <c r="E1" s="69"/>
      <c r="F1" s="69"/>
      <c r="G1" s="69"/>
    </row>
    <row r="2" spans="1:7" s="2" customFormat="1" ht="30.75" customHeight="1" x14ac:dyDescent="0.3">
      <c r="C2" s="3" t="s">
        <v>23</v>
      </c>
    </row>
    <row r="3" spans="1:7" ht="30" customHeight="1" x14ac:dyDescent="0.35">
      <c r="A3" s="72" t="s">
        <v>0</v>
      </c>
      <c r="B3" s="74" t="s">
        <v>1</v>
      </c>
      <c r="C3" s="70" t="s">
        <v>7</v>
      </c>
      <c r="D3" s="70"/>
      <c r="E3" s="71" t="s">
        <v>8</v>
      </c>
      <c r="F3" s="71"/>
      <c r="G3" s="72" t="s">
        <v>3</v>
      </c>
    </row>
    <row r="4" spans="1:7" ht="30" customHeight="1" thickBot="1" x14ac:dyDescent="0.4">
      <c r="A4" s="73"/>
      <c r="B4" s="75"/>
      <c r="C4" s="4" t="s">
        <v>2</v>
      </c>
      <c r="D4" s="4" t="s">
        <v>6</v>
      </c>
      <c r="E4" s="5" t="s">
        <v>2</v>
      </c>
      <c r="F4" s="5" t="s">
        <v>6</v>
      </c>
      <c r="G4" s="73"/>
    </row>
    <row r="5" spans="1:7" ht="109.5" customHeight="1" thickBot="1" x14ac:dyDescent="0.4">
      <c r="A5" s="17">
        <v>1</v>
      </c>
      <c r="B5" s="19" t="s">
        <v>26</v>
      </c>
      <c r="C5" s="18" t="s">
        <v>62</v>
      </c>
      <c r="D5" s="14" t="s">
        <v>27</v>
      </c>
      <c r="E5" s="18" t="s">
        <v>62</v>
      </c>
      <c r="F5" s="14" t="s">
        <v>27</v>
      </c>
      <c r="G5" s="15" t="s">
        <v>28</v>
      </c>
    </row>
  </sheetData>
  <mergeCells count="6">
    <mergeCell ref="A1:G1"/>
    <mergeCell ref="A3:A4"/>
    <mergeCell ref="B3:B4"/>
    <mergeCell ref="C3:D3"/>
    <mergeCell ref="E3:F3"/>
    <mergeCell ref="G3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Danh Muc Gift</vt:lpstr>
      <vt:lpstr>Daily</vt:lpstr>
      <vt:lpstr>T01 2015</vt:lpstr>
      <vt:lpstr>T02 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LEE MAI</cp:lastModifiedBy>
  <dcterms:created xsi:type="dcterms:W3CDTF">2014-12-28T12:22:23Z</dcterms:created>
  <dcterms:modified xsi:type="dcterms:W3CDTF">2015-01-27T19:18:42Z</dcterms:modified>
</cp:coreProperties>
</file>