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hodes.o\Documents\"/>
    </mc:Choice>
  </mc:AlternateContent>
  <xr:revisionPtr revIDLastSave="0" documentId="8_{A16D48F3-39C4-446A-9D9B-5171FB58BE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CM" sheetId="8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8" l="1"/>
  <c r="B4" i="8" l="1"/>
  <c r="B5" i="8" s="1"/>
  <c r="B6" i="8" s="1"/>
  <c r="B7" i="8" s="1"/>
  <c r="B8" i="8" s="1"/>
  <c r="H3" i="8"/>
  <c r="H4" i="8"/>
  <c r="H5" i="8"/>
  <c r="H6" i="8"/>
  <c r="H7" i="8"/>
  <c r="H8" i="8"/>
</calcChain>
</file>

<file path=xl/sharedStrings.xml><?xml version="1.0" encoding="utf-8"?>
<sst xmlns="http://schemas.openxmlformats.org/spreadsheetml/2006/main" count="21" uniqueCount="13">
  <si>
    <t>S/N</t>
  </si>
  <si>
    <t>PO NUMBER</t>
  </si>
  <si>
    <t>CLIENT</t>
  </si>
  <si>
    <t>DATE ISSUED</t>
  </si>
  <si>
    <t>DATE EXPIRED</t>
  </si>
  <si>
    <t xml:space="preserve">VALUE IN USD </t>
  </si>
  <si>
    <t xml:space="preserve">DESCRIPTION OF THE ORDER </t>
  </si>
  <si>
    <t>VALUE IN NGN</t>
  </si>
  <si>
    <t>NNPC MAJOR HYDROCARBON INFRASTRUCTUREBRENEWAL</t>
  </si>
  <si>
    <t>NNPC MAJOR HYDROCARBON INFRASTRUCTURE RENEWAL PROJECT (NMHIRP)</t>
  </si>
  <si>
    <t>NNPC MAJOR HYDROCARBON INFRASTRUCTURE RENEWAL PROJECT(NMHIRP)</t>
  </si>
  <si>
    <t>NNPC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</si>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</sst>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₦&quot;* #,##0.00_-;\-&quot;₦&quot;* #,##0.00_-;_-&quot;₦&quot;* &quot;-&quot;??_-;_-@_-"/>
    <numFmt numFmtId="165" formatCode="_-* #,##0.00_-;\-* #,##0.00_-;_-* &quot;-&quot;??_-;_-@_-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APTOS NARROW"/>
      <charset val="1"/>
    </font>
    <font>
      <sz val="11"/>
      <color theme="1"/>
      <name val="APTOS NARROW"/>
      <charset val="1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5" fontId="2" fillId="2" borderId="0" xfId="2" applyFont="1" applyFill="1" applyBorder="1" applyAlignment="1">
      <alignment horizontal="center"/>
    </xf>
    <xf numFmtId="0" fontId="2" fillId="2" borderId="0" xfId="1" applyFont="1" applyFill="1"/>
    <xf numFmtId="165" fontId="2" fillId="2" borderId="0" xfId="2" applyFont="1" applyFill="1" applyBorder="1"/>
    <xf numFmtId="166" fontId="2" fillId="2" borderId="0" xfId="1" applyNumberFormat="1" applyFont="1" applyFill="1"/>
    <xf numFmtId="166" fontId="0" fillId="0" borderId="0" xfId="0" applyNumberFormat="1"/>
    <xf numFmtId="17" fontId="0" fillId="0" borderId="0" xfId="0" applyNumberFormat="1"/>
    <xf numFmtId="166" fontId="2" fillId="2" borderId="0" xfId="4" applyNumberFormat="1" applyFont="1" applyFill="1" applyBorder="1" applyAlignment="1">
      <alignment horizontal="left" vertical="top"/>
    </xf>
    <xf numFmtId="0" fontId="5" fillId="0" borderId="0" xfId="0" applyFont="1"/>
    <xf numFmtId="166" fontId="5" fillId="0" borderId="1" xfId="0" applyNumberFormat="1" applyFont="1" applyBorder="1"/>
  </cellXfs>
  <cellStyles count="5">
    <cellStyle name="Comma 2" xfId="2" xr:uid="{00000000-0005-0000-0000-000001000000}"/>
    <cellStyle name="Currency" xfId="4" builtinId="4"/>
    <cellStyle name="Normal" xfId="0" builtinId="0"/>
    <cellStyle name="Normal 2" xfId="1" xr:uid="{00000000-0005-0000-0000-000004000000}"/>
    <cellStyle name="Normal 2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4;ESL/Downloads/ED,%20TSS,%20GCM%20AND%20PMC%20INVOICES%20FOR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 2025"/>
      <sheetName val="TSS 2025"/>
      <sheetName val="GCM_N 2025"/>
      <sheetName val="PMC 2025"/>
      <sheetName val="ED, TSS, GCM AND PMC INVOICES F"/>
    </sheetNames>
    <sheetDataSet>
      <sheetData sheetId="0">
        <row r="95">
          <cell r="D95">
            <v>45772</v>
          </cell>
        </row>
      </sheetData>
      <sheetData sheetId="1">
        <row r="5">
          <cell r="D5">
            <v>45658</v>
          </cell>
        </row>
      </sheetData>
      <sheetData sheetId="2">
        <row r="5">
          <cell r="D5">
            <v>45658</v>
          </cell>
        </row>
      </sheetData>
      <sheetData sheetId="3">
        <row r="5">
          <cell r="D5">
            <v>45717</v>
          </cell>
        </row>
        <row r="6">
          <cell r="D6">
            <v>45717</v>
          </cell>
        </row>
        <row r="7">
          <cell r="D7">
            <v>45802</v>
          </cell>
        </row>
        <row r="8">
          <cell r="D8">
            <v>45802</v>
          </cell>
        </row>
        <row r="9">
          <cell r="D9">
            <v>45802</v>
          </cell>
        </row>
        <row r="10">
          <cell r="D10">
            <v>45802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1"/>
  <sheetViews>
    <sheetView tabSelected="1" workbookViewId="0">
      <selection activeCell="E19" sqref="E19"/>
    </sheetView>
  </sheetViews>
  <sheetFormatPr defaultRowHeight="15" x14ac:dyDescent="0.25"/>
  <cols>
    <col min="4" max="4" width="45.42578125" customWidth="1"/>
    <col min="5" max="5" width="14" style="6" bestFit="1" customWidth="1"/>
    <col min="8" max="8" width="14.28515625" customWidth="1"/>
    <col min="9" max="9" width="15" customWidth="1"/>
  </cols>
  <sheetData>
    <row r="2" spans="2:9" s="1" customFormat="1" x14ac:dyDescent="0.25">
      <c r="B2" s="2" t="s">
        <v>0</v>
      </c>
      <c r="C2" s="3" t="s">
        <v>1</v>
      </c>
      <c r="D2" s="4" t="s">
        <v>6</v>
      </c>
      <c r="E2" s="8" t="s">
        <v>7</v>
      </c>
      <c r="F2" s="5" t="s">
        <v>5</v>
      </c>
      <c r="G2" s="3" t="s">
        <v>2</v>
      </c>
      <c r="H2" s="3" t="s">
        <v>3</v>
      </c>
      <c r="I2" s="3" t="s">
        <v>4</v>
      </c>
    </row>
    <row r="3" spans="2:9" x14ac:dyDescent="0.25">
      <c r="B3">
        <v>1</v>
      </c>
      <c r="D3" t="s">
        <v>8</v>
      </c>
      <c r="E3" s="6">
        <v>3822238.0549999997</v>
      </c>
      <c r="G3" t="s">
        <v>11</v>
      </c>
      <c r="H3" s="7">
        <f>'[1]PMC 2025'!D5</f>
        <v>45717</v>
      </c>
    </row>
    <row r="4" spans="2:9" x14ac:dyDescent="0.25">
      <c r="B4">
        <f>B3+1</f>
        <v>2</v>
      </c>
      <c r="D4" t="s">
        <v>8</v>
      </c>
      <c r="E4" s="6">
        <v>1221835.9139999999</v>
      </c>
      <c r="G4" t="s">
        <v>11</v>
      </c>
      <c r="H4" s="7">
        <f>'[1]PMC 2025'!D6</f>
        <v>45717</v>
      </c>
    </row>
    <row r="5" spans="2:9" x14ac:dyDescent="0.25">
      <c r="B5">
        <f t="shared" ref="B5:B8" si="0">B4+1</f>
        <v>3</v>
      </c>
      <c r="D5" t="s">
        <v>9</v>
      </c>
      <c r="E5" s="6">
        <v>448474.80600000004</v>
      </c>
      <c r="G5" t="s">
        <v>11</v>
      </c>
      <c r="H5" s="7">
        <f>'[1]PMC 2025'!D7</f>
        <v>45802</v>
      </c>
    </row>
    <row r="6" spans="2:9" x14ac:dyDescent="0.25">
      <c r="B6">
        <f t="shared" si="0"/>
        <v>4</v>
      </c>
      <c r="D6" t="s">
        <v>10</v>
      </c>
      <c r="E6" s="6">
        <v>573502.4987</v>
      </c>
      <c r="G6" t="s">
        <v>11</v>
      </c>
      <c r="H6" s="7">
        <f>'[1]PMC 2025'!D8</f>
        <v>45802</v>
      </c>
    </row>
    <row r="7" spans="2:9" x14ac:dyDescent="0.25">
      <c r="B7">
        <f t="shared" si="0"/>
        <v>5</v>
      </c>
      <c r="D7" t="s">
        <v>10</v>
      </c>
      <c r="E7" s="6">
        <v>573502.4987</v>
      </c>
      <c r="G7" t="s">
        <v>11</v>
      </c>
      <c r="H7" s="7">
        <f>'[1]PMC 2025'!D9</f>
        <v>45802</v>
      </c>
    </row>
    <row r="8" spans="2:9" x14ac:dyDescent="0.25">
      <c r="B8">
        <f t="shared" si="0"/>
        <v>6</v>
      </c>
      <c r="D8" t="s">
        <v>10</v>
      </c>
      <c r="E8" s="6">
        <v>732973.84680000006</v>
      </c>
      <c r="G8" t="s">
        <v>11</v>
      </c>
      <c r="H8" s="7">
        <f>'[1]PMC 2025'!D10</f>
        <v>45802</v>
      </c>
    </row>
    <row r="10" spans="2:9" ht="15.75" thickBot="1" x14ac:dyDescent="0.3">
      <c r="D10" s="9" t="s">
        <v>12</v>
      </c>
      <c r="E10" s="10">
        <f>SUM(E3:E9)</f>
        <v>7372527.6192000005</v>
      </c>
    </row>
    <row r="11" spans="2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ÌESL</dc:creator>
  <cp:lastModifiedBy>Ola Rhodes</cp:lastModifiedBy>
  <dcterms:created xsi:type="dcterms:W3CDTF">2025-09-22T15:07:02Z</dcterms:created>
  <dcterms:modified xsi:type="dcterms:W3CDTF">2025-10-02T13:46:21Z</dcterms:modified>
</cp:coreProperties>
</file>