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tiffa\Documents\Tiffany\FINA 4101\Weekly Analysis\"/>
    </mc:Choice>
  </mc:AlternateContent>
  <xr:revisionPtr revIDLastSave="0" documentId="13_ncr:1_{1621FC65-AFBF-4551-BD51-1BE131E8BF99}" xr6:coauthVersionLast="45" xr6:coauthVersionMax="45" xr10:uidLastSave="{00000000-0000-0000-0000-000000000000}"/>
  <bookViews>
    <workbookView xWindow="-108" yWindow="-108" windowWidth="23256" windowHeight="12576" xr2:uid="{7BE373DB-1F26-4E85-AD2C-ED2D2007F50F}"/>
  </bookViews>
  <sheets>
    <sheet name="Week 10 Macro Economic Data" sheetId="1" r:id="rId1"/>
    <sheet name="Wk 10 Business"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9" i="2" l="1"/>
  <c r="C19" i="2" l="1"/>
</calcChain>
</file>

<file path=xl/sharedStrings.xml><?xml version="1.0" encoding="utf-8"?>
<sst xmlns="http://schemas.openxmlformats.org/spreadsheetml/2006/main" count="115" uniqueCount="105">
  <si>
    <t>Your Name:</t>
  </si>
  <si>
    <t>Company Name and Ticker:</t>
  </si>
  <si>
    <t>Note:  There are two tabs for Week 10</t>
  </si>
  <si>
    <t>QUESTIONS</t>
  </si>
  <si>
    <t>Answers (Provide data whenever possible)</t>
  </si>
  <si>
    <t>What is the current Forward P/E for the S&amp;P 500? What is its historical average? What does that tell us?</t>
  </si>
  <si>
    <t>What is the current Forward P/E for the sector that your stock is in? What is its historical average? What does that tell us?</t>
  </si>
  <si>
    <t>`</t>
  </si>
  <si>
    <t>Name three economic factors that impact the sector. What are they and how will they impact the sector? In your view, does the current data support a headwind or tailwind for your sector?</t>
  </si>
  <si>
    <t>Resources</t>
  </si>
  <si>
    <t>Sample Research Reports - Provided on Blackbaord</t>
  </si>
  <si>
    <t>Bloomberg - BI Screen</t>
  </si>
  <si>
    <t>Google</t>
  </si>
  <si>
    <t>Week 10:  Business Analysis</t>
  </si>
  <si>
    <t>Grade 
(0-10)</t>
  </si>
  <si>
    <t>Weighting (%)</t>
  </si>
  <si>
    <t>Explanation</t>
  </si>
  <si>
    <t>Market Share</t>
  </si>
  <si>
    <t>Quality of Products</t>
  </si>
  <si>
    <t xml:space="preserve">Note:  Please use "Print Preview" before submitting to make sure your Weekly Analysis prints cleanly/ legibly.  </t>
  </si>
  <si>
    <t>Brand Name</t>
  </si>
  <si>
    <t>Profitability</t>
  </si>
  <si>
    <t>Capital-intensivity</t>
  </si>
  <si>
    <t>Return on Capital</t>
  </si>
  <si>
    <t>Supplier Power</t>
  </si>
  <si>
    <t>Customer Power</t>
  </si>
  <si>
    <t>Barriers to Entry</t>
  </si>
  <si>
    <t>Regulatory Risk</t>
  </si>
  <si>
    <t>Growth Opportunities</t>
  </si>
  <si>
    <t>Cyclicality</t>
  </si>
  <si>
    <t>Product Life Cycle</t>
  </si>
  <si>
    <t>Total "Business" Grade:</t>
  </si>
  <si>
    <t>The best business generally have…</t>
  </si>
  <si>
    <t>1) Leading market share</t>
  </si>
  <si>
    <t>2) High "value" for the price products</t>
  </si>
  <si>
    <t>3) High profitability</t>
  </si>
  <si>
    <t>4) Require little capital</t>
  </si>
  <si>
    <t>5) Domination over suppliers</t>
  </si>
  <si>
    <t>6) Domination over customers</t>
  </si>
  <si>
    <t>7) High barriers to entry</t>
  </si>
  <si>
    <t>8) Little regulatory risk</t>
  </si>
  <si>
    <t>9) Bright future with new markets/products</t>
  </si>
  <si>
    <t>10) Have smooth rather than choppy earnings</t>
  </si>
  <si>
    <t>11) Long product life cycles</t>
  </si>
  <si>
    <t>From The Investment Checklist</t>
  </si>
  <si>
    <t>(Optional questions for you to think, you can choose to answer or not)</t>
  </si>
  <si>
    <t>Understanding the Business—The Basics</t>
  </si>
  <si>
    <t>1. Can you describe how the business operates, in your own words?</t>
  </si>
  <si>
    <t xml:space="preserve">2. How does the business make money? </t>
  </si>
  <si>
    <t xml:space="preserve">3. How has the business evolved over time? </t>
  </si>
  <si>
    <t>4. In what foreign markets does the business operate, and what are the risks of operating in these countries?</t>
  </si>
  <si>
    <t>Understanding the Business--from the Customer Perspective</t>
  </si>
  <si>
    <t xml:space="preserve">5. Who is the core customer of the business? </t>
  </si>
  <si>
    <t>6. Is the customer base concentrated or diversified?</t>
  </si>
  <si>
    <t>7. Is it easy or difficult to convince customers to buy the products or services?</t>
  </si>
  <si>
    <t>8. What is the customer retention rate for the business?</t>
  </si>
  <si>
    <t>9. What are the signs a business is customer oriented?</t>
  </si>
  <si>
    <t>10. What pain does the business alleviate for the customer?</t>
  </si>
  <si>
    <t xml:space="preserve">11. To what degree is the customer dependent on the products or services from the business? </t>
  </si>
  <si>
    <t xml:space="preserve">12. If the business disappeared tomorrow, what impact would this have on the customer base? </t>
  </si>
  <si>
    <t>Evaluating the Strengths and Weaknesses of a Business and Industry</t>
  </si>
  <si>
    <t>13. Does the business have a sustainable competitive advantage and what is its source?</t>
  </si>
  <si>
    <t>14. Does the business possess the ability to raise prices without losing customers?</t>
  </si>
  <si>
    <t>15. Does the business operate in a good or bad industry?</t>
  </si>
  <si>
    <t>16. How has the industry evolved over time?</t>
  </si>
  <si>
    <t>17. What is the competitive landscape, and how intense is the competition?</t>
  </si>
  <si>
    <t>18. What type of relationship does the business have with its suppliers?</t>
  </si>
  <si>
    <t>Measuring the Operating and Financial Health of the Business</t>
  </si>
  <si>
    <t>19. What are the fundamentals of the business?</t>
  </si>
  <si>
    <t>20. What are the operating metrics of the business that you need to monitor?</t>
  </si>
  <si>
    <t>21. What are the key risks the business faces?</t>
  </si>
  <si>
    <t>22. How does inflation affect the business?</t>
  </si>
  <si>
    <t>23. Is the business’s balance sheet strong or weak?</t>
  </si>
  <si>
    <t>24. What is the Return on Invested Capital for the Business (ROIC)?</t>
  </si>
  <si>
    <t>Evaluating Growth Opportunities</t>
  </si>
  <si>
    <t>1.      Does the business grow through Mergers &amp; Acquisitions (M&amp;A)? Or does it grow organically?</t>
  </si>
  <si>
    <t>2.      What is the management team’s motivation to grow the business?</t>
  </si>
  <si>
    <t>3.      Has historical growth been profitable? And will it continue to be profitable?</t>
  </si>
  <si>
    <t>4.      What are the future growth prospects of the business?</t>
  </si>
  <si>
    <t>5.      Is the management team growing the business too quickly or at a steady pace?</t>
  </si>
  <si>
    <t>Tiffany Gwyneth Tiono</t>
  </si>
  <si>
    <t xml:space="preserve">Colgate Palmolive  &amp; CL </t>
  </si>
  <si>
    <t>Colgate Palmolive &amp;  CL</t>
  </si>
  <si>
    <t>What is your view of the current economic environment? (Where are we at in the cycle? Expansion, Peak, Recession or depression)
Use data to support your opinion (analyst reports we reviewed in class is a good starting point)</t>
  </si>
  <si>
    <t>Appendix A</t>
  </si>
  <si>
    <t>Appendix B</t>
  </si>
  <si>
    <t>Source: https://www.yardeni.com/pub/mktbriefsppesecind.pdf</t>
  </si>
  <si>
    <t>Appendix C</t>
  </si>
  <si>
    <t xml:space="preserve">In my point of view, the current economic environment is in nearly recession although there is required many factors to triggered the economy in the recession state. Accroding to Appendix A, the U.S. economy is firmly late-cycle as of 2019. Late cycle is decribed as  an overheating stage for the economy when capacity becomes constrained, which leads to rising inflationary pressures. While rates of inflation are not always high, rising inflationary pressures and a tight labor market tend to crimp profit margins and lead to tighter monetary policy. </t>
  </si>
  <si>
    <t>Source: Y-Chart</t>
  </si>
  <si>
    <t>Three factors that affect the Consumer Staples are changing regulations, slowdown in emerging market, and unfavorable foreign exchange rate. Firstly, the changing regulations can be referred to the Trade War. The Trade War policy brings more costly for goods that go out and go in into the U.S. market because they give a certain barrier (import taxes and the other fees) to the foreign products. Secondly, the slowdown in emerging market most likely will give a huge impact to the costumer staples sector because a lot of companies in this sector mostly target their products in consumer spending. Finally, as the result from the uncertainty of global economy, the exchange rate are more unpredictable and can bring a big loss in the company that operates their companies in outside U.S.</t>
  </si>
  <si>
    <t>The market share is overvalued (compared to its intristic value only $28.15)</t>
  </si>
  <si>
    <t>The quality of the products are mostly good.</t>
  </si>
  <si>
    <t xml:space="preserve">The brand name (of the company) is pretty well-known </t>
  </si>
  <si>
    <t xml:space="preserve">Expected make a good turned out after the acquisition </t>
  </si>
  <si>
    <t>Suppliers in dominant position would decrease the margins of CL can earn in the market</t>
  </si>
  <si>
    <t>There still growth opportunities by increasing the marketing strategic.</t>
  </si>
  <si>
    <t>Regulations in taxes and trade war have negaticely impact to the business</t>
  </si>
  <si>
    <t xml:space="preserve">The power of of their profits are from emerging market </t>
  </si>
  <si>
    <t>They are acquisition more assets</t>
  </si>
  <si>
    <t xml:space="preserve">The profitabilty of the company is negative at recent quarter. </t>
  </si>
  <si>
    <t>The cyclicality of CL is low</t>
  </si>
  <si>
    <t>The product life cycle is pretty high.</t>
  </si>
  <si>
    <t>The current Forward Consumer sector (Q3 2019) for the S&amp;P 500 is in the 19.18 (Appendix C). I don't find any data for the future Forward P/E Y+1. Without the comparison from the Forward Y+1, I can’t tell how the prediction for the future earnings. On the other hand, with the current Forward S&amp;P 500 as a benchmark, the Consumer Staples sector is underperformed ( SPX Index: 22.13 vs. Consumer Sector Ratio: 19.18), which most likely that the companies in this sector unable to meet an expectation of the growth of earning per share (most likely not increasing the earnign per share.</t>
  </si>
  <si>
    <t xml:space="preserve">The current Forward S&amp;P 500 (Q3 2019) for the S&amp;P 500 is in the 22.13 (Appendix B). The Forward P/E Y+1 shows that it will decline from its current level to the level of 18.18. This chart shows that the prediction of analysts means that they are expecting earnings to increase.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</si>
</sst>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0"/>
      <color rgb="FF000000"/>
      <name val="Arial"/>
    </font>
    <font>
      <b/>
      <sz val="11"/>
      <name val="Arial"/>
      <family val="2"/>
    </font>
    <font>
      <sz val="10"/>
      <name val="Arial"/>
      <family val="2"/>
    </font>
    <font>
      <sz val="11"/>
      <name val="Arial"/>
      <family val="2"/>
    </font>
    <font>
      <sz val="11"/>
      <color rgb="FF000000"/>
      <name val="Arial"/>
      <family val="2"/>
    </font>
    <font>
      <b/>
      <sz val="11"/>
      <color rgb="FFFF0000"/>
      <name val="Arial"/>
      <family val="2"/>
    </font>
    <font>
      <sz val="11"/>
      <name val="Garamond"/>
      <family val="1"/>
    </font>
    <font>
      <b/>
      <sz val="10"/>
      <name val="Arial"/>
      <family val="2"/>
    </font>
    <font>
      <sz val="10"/>
      <color rgb="FF000000"/>
      <name val="Arial"/>
      <family val="2"/>
    </font>
    <font>
      <b/>
      <sz val="12"/>
      <name val="Arial"/>
      <family val="2"/>
    </font>
    <font>
      <i/>
      <sz val="16"/>
      <color rgb="FFFF0000"/>
      <name val="Arial"/>
      <family val="2"/>
    </font>
    <font>
      <sz val="12"/>
      <name val="Arial"/>
      <family val="2"/>
    </font>
    <font>
      <b/>
      <sz val="14"/>
      <name val="Arial"/>
      <family val="2"/>
    </font>
  </fonts>
  <fills count="4">
    <fill>
      <patternFill patternType="none"/>
    </fill>
    <fill>
      <patternFill patternType="gray125"/>
    </fill>
    <fill>
      <patternFill patternType="solid">
        <fgColor rgb="FFFFFF99"/>
        <bgColor rgb="FFFFFF99"/>
      </patternFill>
    </fill>
    <fill>
      <patternFill patternType="solid">
        <fgColor rgb="FF99CCFF"/>
        <bgColor rgb="FF99CCFF"/>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diagonal/>
    </border>
  </borders>
  <cellStyleXfs count="3">
    <xf numFmtId="0" fontId="0" fillId="0" borderId="0"/>
    <xf numFmtId="0" fontId="2" fillId="0" borderId="0"/>
    <xf numFmtId="0" fontId="6" fillId="0" borderId="0"/>
  </cellStyleXfs>
  <cellXfs count="66">
    <xf numFmtId="0" fontId="0" fillId="0" borderId="0" xfId="0"/>
    <xf numFmtId="0" fontId="1" fillId="0" borderId="1" xfId="0" applyFont="1" applyBorder="1"/>
    <xf numFmtId="0" fontId="3" fillId="0" borderId="0" xfId="1" applyFont="1"/>
    <xf numFmtId="0" fontId="4" fillId="0" borderId="0" xfId="0" applyFont="1"/>
    <xf numFmtId="0" fontId="3" fillId="0" borderId="0" xfId="2" applyFont="1"/>
    <xf numFmtId="0" fontId="1" fillId="0" borderId="0" xfId="2" applyFont="1" applyAlignment="1">
      <alignment horizontal="left" vertical="top" wrapText="1"/>
    </xf>
    <xf numFmtId="0" fontId="1" fillId="0" borderId="0" xfId="2" applyFont="1"/>
    <xf numFmtId="0" fontId="3" fillId="0" borderId="0" xfId="2" applyFont="1" applyAlignment="1">
      <alignment vertical="top" wrapText="1"/>
    </xf>
    <xf numFmtId="0" fontId="1" fillId="0" borderId="0" xfId="2" applyFont="1" applyAlignment="1">
      <alignment vertical="top" wrapText="1"/>
    </xf>
    <xf numFmtId="0" fontId="3" fillId="0" borderId="0" xfId="2" quotePrefix="1" applyFont="1" applyAlignment="1">
      <alignment vertical="top"/>
    </xf>
    <xf numFmtId="0" fontId="8" fillId="0" borderId="0" xfId="0" applyFont="1"/>
    <xf numFmtId="0" fontId="3" fillId="0" borderId="0" xfId="0" applyFont="1"/>
    <xf numFmtId="0" fontId="3" fillId="0" borderId="1" xfId="0" applyFont="1" applyBorder="1"/>
    <xf numFmtId="0" fontId="1" fillId="0" borderId="1" xfId="0" applyFont="1" applyBorder="1" applyAlignment="1">
      <alignment horizontal="center" wrapText="1"/>
    </xf>
    <xf numFmtId="0" fontId="1" fillId="0" borderId="1" xfId="0" applyFont="1" applyBorder="1" applyAlignment="1">
      <alignment horizontal="center"/>
    </xf>
    <xf numFmtId="0" fontId="3" fillId="0" borderId="1" xfId="0" applyFont="1" applyBorder="1" applyAlignment="1">
      <alignment horizontal="center"/>
    </xf>
    <xf numFmtId="0" fontId="5" fillId="0" borderId="0" xfId="0" applyFont="1"/>
    <xf numFmtId="164" fontId="3" fillId="0" borderId="11" xfId="0" applyNumberFormat="1" applyFont="1" applyBorder="1" applyAlignment="1">
      <alignment horizontal="center"/>
    </xf>
    <xf numFmtId="0" fontId="10" fillId="0" borderId="0" xfId="0" applyFont="1" applyAlignment="1">
      <alignment horizontal="left"/>
    </xf>
    <xf numFmtId="0" fontId="3" fillId="0" borderId="0" xfId="0" applyFont="1" applyAlignment="1">
      <alignment horizontal="left"/>
    </xf>
    <xf numFmtId="0" fontId="9" fillId="0" borderId="0" xfId="0" applyFont="1" applyAlignment="1">
      <alignment horizontal="left" vertical="center"/>
    </xf>
    <xf numFmtId="0" fontId="11" fillId="0" borderId="0" xfId="0" applyFont="1" applyAlignment="1">
      <alignment horizontal="left" vertical="center"/>
    </xf>
    <xf numFmtId="0" fontId="2" fillId="0" borderId="0" xfId="0" applyFont="1" applyAlignment="1">
      <alignment horizontal="left"/>
    </xf>
    <xf numFmtId="0" fontId="9" fillId="0" borderId="0" xfId="0" applyFont="1" applyAlignment="1">
      <alignment horizontal="left"/>
    </xf>
    <xf numFmtId="0" fontId="12" fillId="0" borderId="0" xfId="0" applyFont="1" applyAlignment="1">
      <alignment horizontal="left" vertical="center"/>
    </xf>
    <xf numFmtId="0" fontId="9" fillId="0" borderId="0" xfId="0" applyFont="1"/>
    <xf numFmtId="0" fontId="1" fillId="2" borderId="1" xfId="0" applyFont="1" applyFill="1" applyBorder="1" applyAlignment="1">
      <alignment vertical="top" wrapText="1"/>
    </xf>
    <xf numFmtId="0" fontId="5" fillId="0" borderId="0" xfId="1" applyFont="1" applyAlignment="1">
      <alignment horizontal="center"/>
    </xf>
    <xf numFmtId="0" fontId="3" fillId="0" borderId="0" xfId="1" applyFont="1" applyAlignment="1">
      <alignment horizontal="center"/>
    </xf>
    <xf numFmtId="0" fontId="3" fillId="0" borderId="0" xfId="2" applyFont="1" applyAlignment="1">
      <alignment horizontal="left" vertical="top" wrapText="1"/>
    </xf>
    <xf numFmtId="0" fontId="3" fillId="0" borderId="0" xfId="0" applyFont="1" applyAlignment="1">
      <alignment vertical="top" wrapText="1"/>
    </xf>
    <xf numFmtId="0" fontId="8" fillId="0" borderId="0" xfId="0" applyFont="1"/>
    <xf numFmtId="0" fontId="7" fillId="0" borderId="1" xfId="0" applyFont="1" applyBorder="1"/>
    <xf numFmtId="0" fontId="9" fillId="3" borderId="1" xfId="0" applyFont="1" applyFill="1" applyBorder="1" applyAlignment="1">
      <alignment horizontal="center"/>
    </xf>
    <xf numFmtId="0" fontId="5" fillId="0" borderId="0" xfId="0" applyFont="1" applyAlignment="1">
      <alignment horizontal="left" vertical="center" wrapText="1"/>
    </xf>
    <xf numFmtId="0" fontId="1" fillId="0" borderId="0" xfId="0" applyFont="1" applyAlignment="1">
      <alignment vertical="top" wrapText="1"/>
    </xf>
    <xf numFmtId="0" fontId="3" fillId="0" borderId="0" xfId="2" applyFont="1" applyAlignment="1">
      <alignment horizontal="center" vertical="top"/>
    </xf>
    <xf numFmtId="0" fontId="3" fillId="0" borderId="0" xfId="2" applyFont="1" applyAlignment="1">
      <alignment vertical="top"/>
    </xf>
    <xf numFmtId="0" fontId="1" fillId="0" borderId="0" xfId="2" applyFont="1" applyAlignment="1">
      <alignment horizontal="center" vertical="top"/>
    </xf>
    <xf numFmtId="0" fontId="9" fillId="0" borderId="0" xfId="2" applyFont="1" applyAlignment="1">
      <alignment horizontal="center" vertical="top"/>
    </xf>
    <xf numFmtId="0" fontId="11" fillId="0" borderId="0" xfId="2" applyFont="1" applyAlignment="1">
      <alignment vertical="top"/>
    </xf>
    <xf numFmtId="0" fontId="3" fillId="0" borderId="1" xfId="0" applyFont="1" applyBorder="1" applyAlignment="1">
      <alignment horizontal="center" wrapText="1"/>
    </xf>
    <xf numFmtId="0" fontId="1" fillId="0" borderId="1" xfId="0" applyFont="1" applyBorder="1" applyAlignment="1">
      <alignment horizontal="left" wrapText="1"/>
    </xf>
    <xf numFmtId="0" fontId="3" fillId="0" borderId="1" xfId="0" applyFont="1" applyBorder="1" applyAlignment="1">
      <alignment wrapText="1"/>
    </xf>
    <xf numFmtId="0" fontId="1" fillId="0" borderId="1" xfId="0" applyFont="1" applyBorder="1" applyAlignment="1"/>
    <xf numFmtId="0" fontId="1" fillId="0" borderId="10" xfId="0" applyFont="1" applyBorder="1" applyAlignment="1"/>
    <xf numFmtId="0" fontId="3" fillId="0" borderId="12" xfId="0" applyFont="1" applyBorder="1" applyAlignment="1">
      <alignment wrapText="1"/>
    </xf>
    <xf numFmtId="9" fontId="3" fillId="0" borderId="1" xfId="0" applyNumberFormat="1" applyFont="1" applyBorder="1" applyAlignment="1">
      <alignment horizontal="center" vertical="top" wrapText="1"/>
    </xf>
    <xf numFmtId="9" fontId="3" fillId="0" borderId="1" xfId="0" applyNumberFormat="1" applyFont="1" applyBorder="1" applyAlignment="1">
      <alignment horizontal="center" vertical="top"/>
    </xf>
    <xf numFmtId="9" fontId="3" fillId="0" borderId="11" xfId="0" applyNumberFormat="1" applyFont="1" applyBorder="1" applyAlignment="1">
      <alignment horizontal="center" vertical="top"/>
    </xf>
    <xf numFmtId="0" fontId="1" fillId="0" borderId="1" xfId="0" applyFont="1" applyBorder="1" applyAlignment="1">
      <alignment vertical="top"/>
    </xf>
    <xf numFmtId="0" fontId="3" fillId="0" borderId="1" xfId="0" applyFont="1" applyBorder="1" applyAlignment="1">
      <alignment horizontal="center" vertical="top"/>
    </xf>
    <xf numFmtId="0" fontId="3" fillId="0" borderId="13" xfId="0" applyFont="1" applyFill="1" applyBorder="1" applyAlignment="1">
      <alignment vertical="top" wrapText="1"/>
    </xf>
    <xf numFmtId="0" fontId="9" fillId="0" borderId="1" xfId="2" applyFont="1" applyBorder="1" applyAlignment="1">
      <alignment horizontal="left" vertical="top" wrapText="1"/>
    </xf>
    <xf numFmtId="0" fontId="9" fillId="0" borderId="4" xfId="2" applyFont="1" applyBorder="1" applyAlignment="1">
      <alignment horizontal="left" vertical="top" wrapText="1"/>
    </xf>
    <xf numFmtId="0" fontId="9" fillId="0" borderId="5" xfId="2" applyFont="1" applyBorder="1" applyAlignment="1">
      <alignment horizontal="left" vertical="top" wrapText="1"/>
    </xf>
    <xf numFmtId="0" fontId="9" fillId="0" borderId="6" xfId="2" applyFont="1" applyBorder="1" applyAlignment="1">
      <alignment horizontal="left" vertical="top" wrapText="1"/>
    </xf>
    <xf numFmtId="0" fontId="9" fillId="0" borderId="7" xfId="2" applyFont="1" applyBorder="1" applyAlignment="1">
      <alignment horizontal="left" vertical="top" wrapText="1"/>
    </xf>
    <xf numFmtId="0" fontId="9" fillId="0" borderId="8" xfId="2" applyFont="1" applyBorder="1" applyAlignment="1">
      <alignment horizontal="left" vertical="top" wrapText="1"/>
    </xf>
    <xf numFmtId="0" fontId="9" fillId="0" borderId="9" xfId="2" applyFont="1" applyBorder="1" applyAlignment="1">
      <alignment horizontal="left" vertical="top" wrapText="1"/>
    </xf>
    <xf numFmtId="0" fontId="9" fillId="0" borderId="1" xfId="2" applyFont="1" applyBorder="1" applyAlignment="1">
      <alignment vertical="top" wrapText="1"/>
    </xf>
    <xf numFmtId="0" fontId="9" fillId="0" borderId="2" xfId="2" applyFont="1" applyBorder="1" applyAlignment="1">
      <alignment horizontal="left" vertical="top" wrapText="1"/>
    </xf>
    <xf numFmtId="0" fontId="9" fillId="0" borderId="3" xfId="2" applyFont="1" applyBorder="1" applyAlignment="1">
      <alignment horizontal="left" vertical="top" wrapText="1"/>
    </xf>
    <xf numFmtId="0" fontId="9" fillId="2" borderId="1" xfId="0" applyFont="1" applyFill="1" applyBorder="1" applyAlignment="1">
      <alignment vertical="top" wrapText="1"/>
    </xf>
    <xf numFmtId="0" fontId="9" fillId="0" borderId="1" xfId="0" applyFont="1" applyBorder="1"/>
    <xf numFmtId="0" fontId="9" fillId="0" borderId="1" xfId="0" applyFont="1" applyBorder="1"/>
  </cellXfs>
  <cellStyles count="3">
    <cellStyle name="Normal" xfId="0" builtinId="0"/>
    <cellStyle name="Normal 2" xfId="1" xr:uid="{01BEA7F5-B88B-4C01-A56D-B951E012D7ED}"/>
    <cellStyle name="Normal_Week 3 Analysis Template" xfId="2" xr:uid="{5A69A1D2-C7EA-406A-A815-9C5D87824685}"/>
  </cellStyles>
  <dxfs count="0"/>
  <tableStyles count="0" defaultTableStyle="TableStyleMedium2" defaultPivotStyle="PivotStyleLight16"/>
  <colors>
    <mruColors>
      <color rgb="FFB6975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894184</xdr:colOff>
      <xdr:row>71</xdr:row>
      <xdr:rowOff>0</xdr:rowOff>
    </xdr:from>
    <xdr:to>
      <xdr:col>2</xdr:col>
      <xdr:colOff>326571</xdr:colOff>
      <xdr:row>92</xdr:row>
      <xdr:rowOff>115220</xdr:rowOff>
    </xdr:to>
    <xdr:pic>
      <xdr:nvPicPr>
        <xdr:cNvPr id="15" name="Picture 14">
          <a:extLst>
            <a:ext uri="{FF2B5EF4-FFF2-40B4-BE49-F238E27FC236}">
              <a16:creationId xmlns:a16="http://schemas.microsoft.com/office/drawing/2014/main" id="{D5B0230C-CB61-4B54-BFCF-6C5CE00F71D1}"/>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658" t="3273" r="1280"/>
        <a:stretch/>
      </xdr:blipFill>
      <xdr:spPr>
        <a:xfrm>
          <a:off x="894184" y="19275490"/>
          <a:ext cx="6679163" cy="3870791"/>
        </a:xfrm>
        <a:prstGeom prst="rect">
          <a:avLst/>
        </a:prstGeom>
      </xdr:spPr>
    </xdr:pic>
    <xdr:clientData/>
  </xdr:twoCellAnchor>
  <xdr:twoCellAnchor editAs="oneCell">
    <xdr:from>
      <xdr:col>0</xdr:col>
      <xdr:colOff>744483</xdr:colOff>
      <xdr:row>17</xdr:row>
      <xdr:rowOff>122620</xdr:rowOff>
    </xdr:from>
    <xdr:to>
      <xdr:col>2</xdr:col>
      <xdr:colOff>388445</xdr:colOff>
      <xdr:row>37</xdr:row>
      <xdr:rowOff>147233</xdr:rowOff>
    </xdr:to>
    <xdr:pic>
      <xdr:nvPicPr>
        <xdr:cNvPr id="17" name="Picture 16">
          <a:extLst>
            <a:ext uri="{FF2B5EF4-FFF2-40B4-BE49-F238E27FC236}">
              <a16:creationId xmlns:a16="http://schemas.microsoft.com/office/drawing/2014/main" id="{B4962441-E4AB-4395-A618-32C10D75BF0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44483" y="9643241"/>
          <a:ext cx="6896100" cy="3528060"/>
        </a:xfrm>
        <a:prstGeom prst="rect">
          <a:avLst/>
        </a:prstGeom>
      </xdr:spPr>
    </xdr:pic>
    <xdr:clientData/>
  </xdr:twoCellAnchor>
  <xdr:oneCellAnchor>
    <xdr:from>
      <xdr:col>0</xdr:col>
      <xdr:colOff>2338552</xdr:colOff>
      <xdr:row>37</xdr:row>
      <xdr:rowOff>17517</xdr:rowOff>
    </xdr:from>
    <xdr:ext cx="1865062" cy="264560"/>
    <xdr:sp macro="" textlink="">
      <xdr:nvSpPr>
        <xdr:cNvPr id="18" name="TextBox 17">
          <a:extLst>
            <a:ext uri="{FF2B5EF4-FFF2-40B4-BE49-F238E27FC236}">
              <a16:creationId xmlns:a16="http://schemas.microsoft.com/office/drawing/2014/main" id="{F6569D28-966E-4CBD-8BDF-F4D136648A2E}"/>
            </a:ext>
          </a:extLst>
        </xdr:cNvPr>
        <xdr:cNvSpPr txBox="1"/>
      </xdr:nvSpPr>
      <xdr:spPr>
        <a:xfrm>
          <a:off x="2338552" y="13041586"/>
          <a:ext cx="186506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Source:  </a:t>
          </a:r>
          <a:r>
            <a:rPr lang="en-US" sz="1100" b="0" i="0" u="none" strike="noStrike">
              <a:solidFill>
                <a:schemeClr val="tx1"/>
              </a:solidFill>
              <a:effectLst/>
              <a:latin typeface="+mn-lt"/>
              <a:ea typeface="+mn-ea"/>
              <a:cs typeface="+mn-cs"/>
            </a:rPr>
            <a:t>Fidelity Investments</a:t>
          </a:r>
          <a:r>
            <a:rPr lang="en-US" sz="1100" baseline="0"/>
            <a:t> </a:t>
          </a:r>
          <a:endParaRPr lang="en-US" sz="1100"/>
        </a:p>
      </xdr:txBody>
    </xdr:sp>
    <xdr:clientData/>
  </xdr:oneCellAnchor>
  <xdr:twoCellAnchor editAs="oneCell">
    <xdr:from>
      <xdr:col>0</xdr:col>
      <xdr:colOff>0</xdr:colOff>
      <xdr:row>45</xdr:row>
      <xdr:rowOff>164757</xdr:rowOff>
    </xdr:from>
    <xdr:to>
      <xdr:col>3</xdr:col>
      <xdr:colOff>0</xdr:colOff>
      <xdr:row>62</xdr:row>
      <xdr:rowOff>20593</xdr:rowOff>
    </xdr:to>
    <xdr:pic>
      <xdr:nvPicPr>
        <xdr:cNvPr id="22" name="Picture 21">
          <a:extLst>
            <a:ext uri="{FF2B5EF4-FFF2-40B4-BE49-F238E27FC236}">
              <a16:creationId xmlns:a16="http://schemas.microsoft.com/office/drawing/2014/main" id="{3089DF3E-92C0-4DB2-8DCE-18FD471DAC9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14632460"/>
          <a:ext cx="8845378" cy="2831756"/>
        </a:xfrm>
        <a:prstGeom prst="rect">
          <a:avLst/>
        </a:prstGeom>
      </xdr:spPr>
    </xdr:pic>
    <xdr:clientData/>
  </xdr:twoCellAnchor>
  <xdr:oneCellAnchor>
    <xdr:from>
      <xdr:col>0</xdr:col>
      <xdr:colOff>4743061</xdr:colOff>
      <xdr:row>74</xdr:row>
      <xdr:rowOff>62205</xdr:rowOff>
    </xdr:from>
    <xdr:ext cx="1469572" cy="163286"/>
    <xdr:sp macro="" textlink="">
      <xdr:nvSpPr>
        <xdr:cNvPr id="23" name="TextBox 22">
          <a:extLst>
            <a:ext uri="{FF2B5EF4-FFF2-40B4-BE49-F238E27FC236}">
              <a16:creationId xmlns:a16="http://schemas.microsoft.com/office/drawing/2014/main" id="{B3E3DF57-187B-4BDF-9374-B835CC5C41F6}"/>
            </a:ext>
          </a:extLst>
        </xdr:cNvPr>
        <xdr:cNvSpPr txBox="1"/>
      </xdr:nvSpPr>
      <xdr:spPr>
        <a:xfrm flipH="1">
          <a:off x="4743061" y="19874205"/>
          <a:ext cx="1469572" cy="163286"/>
        </a:xfrm>
        <a:prstGeom prst="rect">
          <a:avLst/>
        </a:prstGeom>
        <a:solidFill>
          <a:srgbClr val="B6975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twoCellAnchor>
    <xdr:from>
      <xdr:col>0</xdr:col>
      <xdr:colOff>4696408</xdr:colOff>
      <xdr:row>76</xdr:row>
      <xdr:rowOff>31102</xdr:rowOff>
    </xdr:from>
    <xdr:to>
      <xdr:col>1</xdr:col>
      <xdr:colOff>567612</xdr:colOff>
      <xdr:row>78</xdr:row>
      <xdr:rowOff>77755</xdr:rowOff>
    </xdr:to>
    <xdr:sp macro="" textlink="">
      <xdr:nvSpPr>
        <xdr:cNvPr id="26" name="TextBox 25">
          <a:extLst>
            <a:ext uri="{FF2B5EF4-FFF2-40B4-BE49-F238E27FC236}">
              <a16:creationId xmlns:a16="http://schemas.microsoft.com/office/drawing/2014/main" id="{8661AD3D-8BC1-4D98-8E41-4E125D321DA6}"/>
            </a:ext>
          </a:extLst>
        </xdr:cNvPr>
        <xdr:cNvSpPr txBox="1"/>
      </xdr:nvSpPr>
      <xdr:spPr>
        <a:xfrm>
          <a:off x="4696408" y="20200775"/>
          <a:ext cx="1524000" cy="404327"/>
        </a:xfrm>
        <a:prstGeom prst="rect">
          <a:avLst/>
        </a:prstGeom>
        <a:solidFill>
          <a:srgbClr val="B6975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0739B-85FE-4E92-AB9C-F654CDFFE4C3}">
  <dimension ref="A1:H127"/>
  <sheetViews>
    <sheetView tabSelected="1" zoomScale="56" zoomScaleNormal="44" workbookViewId="0">
      <selection activeCell="B6" sqref="B6:G6"/>
    </sheetView>
  </sheetViews>
  <sheetFormatPr defaultColWidth="8.5546875" defaultRowHeight="13.8" x14ac:dyDescent="0.25"/>
  <cols>
    <col min="1" max="1" width="82.44140625" style="3" customWidth="1"/>
    <col min="2" max="7" width="23.21875" style="3" customWidth="1"/>
    <col min="8" max="16384" width="8.5546875" style="3"/>
  </cols>
  <sheetData>
    <row r="1" spans="1:8" ht="15.6" x14ac:dyDescent="0.3">
      <c r="A1" s="65" t="s">
        <v>0</v>
      </c>
      <c r="B1" s="63" t="s">
        <v>80</v>
      </c>
      <c r="C1" s="64"/>
      <c r="D1" s="2"/>
      <c r="E1" s="2"/>
      <c r="F1" s="2"/>
      <c r="G1" s="2"/>
      <c r="H1" s="2"/>
    </row>
    <row r="2" spans="1:8" ht="15.6" x14ac:dyDescent="0.3">
      <c r="A2" s="65" t="s">
        <v>1</v>
      </c>
      <c r="B2" s="63" t="s">
        <v>81</v>
      </c>
      <c r="C2" s="64"/>
      <c r="D2" s="2"/>
      <c r="E2" s="27" t="s">
        <v>2</v>
      </c>
      <c r="F2" s="28"/>
      <c r="G2" s="28"/>
      <c r="H2" s="2"/>
    </row>
    <row r="3" spans="1:8" x14ac:dyDescent="0.25">
      <c r="A3" s="4"/>
      <c r="B3" s="5"/>
      <c r="C3" s="5"/>
      <c r="D3" s="2"/>
      <c r="E3" s="2"/>
      <c r="F3" s="2"/>
      <c r="G3" s="2"/>
      <c r="H3" s="2"/>
    </row>
    <row r="4" spans="1:8" x14ac:dyDescent="0.25">
      <c r="A4" s="6" t="s">
        <v>3</v>
      </c>
      <c r="B4" s="6" t="s">
        <v>4</v>
      </c>
      <c r="C4" s="2"/>
      <c r="D4" s="2"/>
      <c r="E4" s="2"/>
      <c r="F4" s="2"/>
      <c r="G4" s="2"/>
      <c r="H4" s="2"/>
    </row>
    <row r="5" spans="1:8" ht="99.75" customHeight="1" x14ac:dyDescent="0.25">
      <c r="A5" s="60" t="s">
        <v>83</v>
      </c>
      <c r="B5" s="53" t="s">
        <v>88</v>
      </c>
      <c r="C5" s="53"/>
      <c r="D5" s="53"/>
      <c r="E5" s="53"/>
      <c r="F5" s="53"/>
      <c r="G5" s="53"/>
      <c r="H5" s="2"/>
    </row>
    <row r="6" spans="1:8" ht="99.75" customHeight="1" x14ac:dyDescent="0.25">
      <c r="A6" s="60" t="s">
        <v>5</v>
      </c>
      <c r="B6" s="53" t="s">
        <v>104</v>
      </c>
      <c r="C6" s="53"/>
      <c r="D6" s="53"/>
      <c r="E6" s="53"/>
      <c r="F6" s="53"/>
      <c r="G6" s="53"/>
      <c r="H6" s="2"/>
    </row>
    <row r="7" spans="1:8" ht="99.75" customHeight="1" x14ac:dyDescent="0.25">
      <c r="A7" s="61" t="s">
        <v>6</v>
      </c>
      <c r="B7" s="53" t="s">
        <v>103</v>
      </c>
      <c r="C7" s="53"/>
      <c r="D7" s="53"/>
      <c r="E7" s="53"/>
      <c r="F7" s="53"/>
      <c r="G7" s="53"/>
      <c r="H7" s="2"/>
    </row>
    <row r="8" spans="1:8" ht="99.75" customHeight="1" x14ac:dyDescent="0.25">
      <c r="A8" s="62"/>
      <c r="B8" s="53"/>
      <c r="C8" s="53"/>
      <c r="D8" s="53"/>
      <c r="E8" s="53"/>
      <c r="F8" s="53"/>
      <c r="G8" s="53"/>
      <c r="H8" s="4" t="s">
        <v>7</v>
      </c>
    </row>
    <row r="9" spans="1:8" ht="99.75" customHeight="1" x14ac:dyDescent="0.25">
      <c r="A9" s="61" t="s">
        <v>8</v>
      </c>
      <c r="B9" s="54" t="s">
        <v>90</v>
      </c>
      <c r="C9" s="55"/>
      <c r="D9" s="55"/>
      <c r="E9" s="55"/>
      <c r="F9" s="55"/>
      <c r="G9" s="56"/>
      <c r="H9" s="2"/>
    </row>
    <row r="10" spans="1:8" ht="99.75" customHeight="1" x14ac:dyDescent="0.25">
      <c r="A10" s="62"/>
      <c r="B10" s="57"/>
      <c r="C10" s="58"/>
      <c r="D10" s="58"/>
      <c r="E10" s="58"/>
      <c r="F10" s="58"/>
      <c r="G10" s="59"/>
      <c r="H10" s="2"/>
    </row>
    <row r="11" spans="1:8" x14ac:dyDescent="0.25">
      <c r="A11" s="2"/>
      <c r="B11" s="7"/>
      <c r="C11" s="7"/>
      <c r="D11" s="7"/>
      <c r="E11" s="7"/>
      <c r="F11" s="7"/>
      <c r="G11" s="7"/>
      <c r="H11" s="2"/>
    </row>
    <row r="12" spans="1:8" x14ac:dyDescent="0.25">
      <c r="A12" s="8" t="s">
        <v>9</v>
      </c>
      <c r="B12" s="7"/>
      <c r="C12" s="7"/>
      <c r="D12" s="7"/>
      <c r="E12" s="7"/>
      <c r="F12" s="7"/>
      <c r="G12" s="7"/>
      <c r="H12" s="2"/>
    </row>
    <row r="13" spans="1:8" x14ac:dyDescent="0.25">
      <c r="A13" s="9" t="s">
        <v>10</v>
      </c>
      <c r="B13" s="7"/>
      <c r="C13" s="7"/>
      <c r="D13" s="7"/>
      <c r="E13" s="7"/>
      <c r="F13" s="7"/>
      <c r="G13" s="7"/>
      <c r="H13" s="2"/>
    </row>
    <row r="14" spans="1:8" x14ac:dyDescent="0.25">
      <c r="A14" s="29" t="s">
        <v>11</v>
      </c>
      <c r="B14" s="29"/>
      <c r="C14" s="29"/>
      <c r="D14" s="29"/>
      <c r="E14" s="29"/>
      <c r="F14" s="29"/>
      <c r="G14" s="29"/>
      <c r="H14" s="2"/>
    </row>
    <row r="15" spans="1:8" x14ac:dyDescent="0.25">
      <c r="A15" s="29" t="s">
        <v>12</v>
      </c>
      <c r="B15" s="29"/>
      <c r="C15" s="29"/>
      <c r="D15" s="29"/>
      <c r="E15" s="29"/>
      <c r="F15" s="29"/>
      <c r="G15" s="29"/>
      <c r="H15" s="2"/>
    </row>
    <row r="16" spans="1:8" x14ac:dyDescent="0.25">
      <c r="A16" s="29"/>
      <c r="B16" s="29"/>
      <c r="C16" s="29"/>
      <c r="D16" s="29"/>
      <c r="E16" s="29"/>
      <c r="F16" s="29"/>
      <c r="G16" s="29"/>
      <c r="H16" s="2"/>
    </row>
    <row r="17" spans="1:7" ht="15.6" x14ac:dyDescent="0.25">
      <c r="A17" s="39" t="s">
        <v>84</v>
      </c>
      <c r="B17" s="39"/>
      <c r="C17" s="39"/>
      <c r="D17" s="4"/>
      <c r="E17" s="4"/>
      <c r="F17" s="37"/>
      <c r="G17" s="4"/>
    </row>
    <row r="18" spans="1:7" x14ac:dyDescent="0.25">
      <c r="A18" s="36"/>
      <c r="B18" s="36"/>
      <c r="C18" s="36"/>
      <c r="D18" s="4"/>
      <c r="E18" s="4"/>
      <c r="F18" s="4"/>
      <c r="G18" s="4"/>
    </row>
    <row r="19" spans="1:7" x14ac:dyDescent="0.25">
      <c r="A19" s="36"/>
      <c r="B19" s="36"/>
      <c r="C19" s="36"/>
      <c r="D19" s="4"/>
      <c r="E19" s="4"/>
      <c r="F19" s="4"/>
      <c r="G19" s="4"/>
    </row>
    <row r="20" spans="1:7" x14ac:dyDescent="0.25">
      <c r="A20" s="36"/>
      <c r="B20" s="36"/>
      <c r="C20" s="36"/>
      <c r="D20" s="4"/>
      <c r="E20" s="4"/>
      <c r="F20" s="4"/>
      <c r="G20" s="4"/>
    </row>
    <row r="21" spans="1:7" x14ac:dyDescent="0.25">
      <c r="A21" s="36"/>
      <c r="B21" s="36"/>
      <c r="C21" s="36"/>
      <c r="D21" s="4"/>
      <c r="E21" s="4"/>
      <c r="F21" s="4"/>
      <c r="G21" s="4"/>
    </row>
    <row r="22" spans="1:7" x14ac:dyDescent="0.25">
      <c r="A22" s="36"/>
      <c r="B22" s="36"/>
      <c r="C22" s="36"/>
      <c r="D22" s="4"/>
      <c r="E22" s="4"/>
      <c r="F22" s="4"/>
      <c r="G22" s="4"/>
    </row>
    <row r="23" spans="1:7" x14ac:dyDescent="0.25">
      <c r="A23" s="36"/>
      <c r="B23" s="36"/>
      <c r="C23" s="36"/>
    </row>
    <row r="24" spans="1:7" x14ac:dyDescent="0.25">
      <c r="A24" s="36"/>
      <c r="B24" s="36"/>
      <c r="C24" s="36"/>
    </row>
    <row r="25" spans="1:7" x14ac:dyDescent="0.25">
      <c r="A25" s="36"/>
      <c r="B25" s="36"/>
      <c r="C25" s="36"/>
    </row>
    <row r="26" spans="1:7" x14ac:dyDescent="0.25">
      <c r="A26" s="36"/>
      <c r="B26" s="36"/>
      <c r="C26" s="36"/>
    </row>
    <row r="27" spans="1:7" x14ac:dyDescent="0.25">
      <c r="A27" s="36"/>
      <c r="B27" s="36"/>
      <c r="C27" s="36"/>
    </row>
    <row r="28" spans="1:7" x14ac:dyDescent="0.25">
      <c r="A28" s="36"/>
      <c r="B28" s="36"/>
      <c r="C28" s="36"/>
    </row>
    <row r="29" spans="1:7" x14ac:dyDescent="0.25">
      <c r="A29" s="36"/>
      <c r="B29" s="36"/>
      <c r="C29" s="36"/>
    </row>
    <row r="30" spans="1:7" x14ac:dyDescent="0.25">
      <c r="A30" s="36"/>
      <c r="B30" s="36"/>
      <c r="C30" s="36"/>
    </row>
    <row r="31" spans="1:7" x14ac:dyDescent="0.25">
      <c r="A31" s="36"/>
      <c r="B31" s="36"/>
      <c r="C31" s="36"/>
    </row>
    <row r="32" spans="1:7" x14ac:dyDescent="0.25">
      <c r="A32" s="36"/>
      <c r="B32" s="36"/>
      <c r="C32" s="36"/>
    </row>
    <row r="33" spans="1:3" x14ac:dyDescent="0.25">
      <c r="A33" s="36"/>
      <c r="B33" s="36"/>
      <c r="C33" s="36"/>
    </row>
    <row r="34" spans="1:3" x14ac:dyDescent="0.25">
      <c r="A34" s="36"/>
      <c r="B34" s="36"/>
      <c r="C34" s="36"/>
    </row>
    <row r="35" spans="1:3" x14ac:dyDescent="0.25">
      <c r="A35" s="36"/>
      <c r="B35" s="36"/>
      <c r="C35" s="36"/>
    </row>
    <row r="36" spans="1:3" x14ac:dyDescent="0.25">
      <c r="A36" s="36"/>
      <c r="B36" s="36"/>
      <c r="C36" s="36"/>
    </row>
    <row r="37" spans="1:3" x14ac:dyDescent="0.25">
      <c r="A37" s="36"/>
      <c r="B37" s="36"/>
      <c r="C37" s="36"/>
    </row>
    <row r="38" spans="1:3" x14ac:dyDescent="0.25">
      <c r="A38" s="36"/>
      <c r="B38" s="36"/>
      <c r="C38" s="36"/>
    </row>
    <row r="39" spans="1:3" x14ac:dyDescent="0.25">
      <c r="A39" s="36"/>
      <c r="B39" s="36"/>
      <c r="C39" s="36"/>
    </row>
    <row r="40" spans="1:3" x14ac:dyDescent="0.25">
      <c r="A40" s="37"/>
      <c r="B40" s="37"/>
      <c r="C40" s="37"/>
    </row>
    <row r="41" spans="1:3" ht="15.6" x14ac:dyDescent="0.25">
      <c r="A41" s="39" t="s">
        <v>85</v>
      </c>
      <c r="B41" s="39"/>
      <c r="C41" s="39"/>
    </row>
    <row r="42" spans="1:3" x14ac:dyDescent="0.25">
      <c r="A42" s="36"/>
      <c r="B42" s="36"/>
      <c r="C42" s="36"/>
    </row>
    <row r="43" spans="1:3" x14ac:dyDescent="0.25">
      <c r="A43" s="36"/>
      <c r="B43" s="36"/>
      <c r="C43" s="36"/>
    </row>
    <row r="44" spans="1:3" x14ac:dyDescent="0.25">
      <c r="A44" s="36"/>
      <c r="B44" s="36"/>
      <c r="C44" s="36"/>
    </row>
    <row r="45" spans="1:3" x14ac:dyDescent="0.25">
      <c r="A45" s="36"/>
      <c r="B45" s="36"/>
      <c r="C45" s="36"/>
    </row>
    <row r="46" spans="1:3" x14ac:dyDescent="0.25">
      <c r="A46" s="36"/>
      <c r="B46" s="36"/>
      <c r="C46" s="36"/>
    </row>
    <row r="47" spans="1:3" x14ac:dyDescent="0.25">
      <c r="A47" s="36"/>
      <c r="B47" s="36"/>
      <c r="C47" s="36"/>
    </row>
    <row r="48" spans="1:3" x14ac:dyDescent="0.25">
      <c r="A48" s="36"/>
      <c r="B48" s="36"/>
      <c r="C48" s="36"/>
    </row>
    <row r="49" spans="1:3" x14ac:dyDescent="0.25">
      <c r="A49" s="36"/>
      <c r="B49" s="36"/>
      <c r="C49" s="36"/>
    </row>
    <row r="50" spans="1:3" x14ac:dyDescent="0.25">
      <c r="A50" s="36"/>
      <c r="B50" s="36"/>
      <c r="C50" s="36"/>
    </row>
    <row r="51" spans="1:3" x14ac:dyDescent="0.25">
      <c r="A51" s="36"/>
      <c r="B51" s="36"/>
      <c r="C51" s="36"/>
    </row>
    <row r="52" spans="1:3" x14ac:dyDescent="0.25">
      <c r="A52" s="36"/>
      <c r="B52" s="36"/>
      <c r="C52" s="36"/>
    </row>
    <row r="53" spans="1:3" x14ac:dyDescent="0.25">
      <c r="A53" s="36"/>
      <c r="B53" s="36"/>
      <c r="C53" s="36"/>
    </row>
    <row r="54" spans="1:3" x14ac:dyDescent="0.25">
      <c r="A54" s="36"/>
      <c r="B54" s="36"/>
      <c r="C54" s="36"/>
    </row>
    <row r="55" spans="1:3" x14ac:dyDescent="0.25">
      <c r="A55" s="36"/>
      <c r="B55" s="36"/>
      <c r="C55" s="36"/>
    </row>
    <row r="56" spans="1:3" x14ac:dyDescent="0.25">
      <c r="A56" s="36"/>
      <c r="B56" s="36"/>
      <c r="C56" s="36"/>
    </row>
    <row r="57" spans="1:3" x14ac:dyDescent="0.25">
      <c r="A57" s="36"/>
      <c r="B57" s="36"/>
      <c r="C57" s="36"/>
    </row>
    <row r="58" spans="1:3" x14ac:dyDescent="0.25">
      <c r="A58" s="36"/>
      <c r="B58" s="36"/>
      <c r="C58" s="36"/>
    </row>
    <row r="59" spans="1:3" x14ac:dyDescent="0.25">
      <c r="A59" s="36"/>
      <c r="B59" s="36"/>
      <c r="C59" s="36"/>
    </row>
    <row r="60" spans="1:3" x14ac:dyDescent="0.25">
      <c r="A60" s="36"/>
      <c r="B60" s="36"/>
      <c r="C60" s="36"/>
    </row>
    <row r="61" spans="1:3" x14ac:dyDescent="0.25">
      <c r="A61" s="36"/>
      <c r="B61" s="36"/>
      <c r="C61" s="36"/>
    </row>
    <row r="62" spans="1:3" x14ac:dyDescent="0.25">
      <c r="A62" s="36"/>
      <c r="B62" s="36"/>
      <c r="C62" s="36"/>
    </row>
    <row r="63" spans="1:3" x14ac:dyDescent="0.25">
      <c r="A63" s="36"/>
      <c r="B63" s="36"/>
      <c r="C63" s="36"/>
    </row>
    <row r="64" spans="1:3" x14ac:dyDescent="0.25">
      <c r="A64" s="36"/>
      <c r="B64" s="36"/>
      <c r="C64" s="36"/>
    </row>
    <row r="65" spans="1:3" x14ac:dyDescent="0.25">
      <c r="A65" s="36"/>
      <c r="B65" s="36"/>
      <c r="C65" s="36"/>
    </row>
    <row r="66" spans="1:3" x14ac:dyDescent="0.25">
      <c r="A66" s="36"/>
      <c r="B66" s="36"/>
      <c r="C66" s="36"/>
    </row>
    <row r="67" spans="1:3" x14ac:dyDescent="0.25">
      <c r="A67" s="36"/>
      <c r="B67" s="36"/>
      <c r="C67" s="36"/>
    </row>
    <row r="68" spans="1:3" ht="15" x14ac:dyDescent="0.25">
      <c r="A68" s="40" t="s">
        <v>89</v>
      </c>
      <c r="B68" s="37"/>
      <c r="C68" s="37"/>
    </row>
    <row r="69" spans="1:3" x14ac:dyDescent="0.25">
      <c r="A69" s="37"/>
      <c r="B69" s="37"/>
      <c r="C69" s="37"/>
    </row>
    <row r="70" spans="1:3" x14ac:dyDescent="0.25">
      <c r="A70" s="38" t="s">
        <v>87</v>
      </c>
      <c r="B70" s="38"/>
      <c r="C70" s="38"/>
    </row>
    <row r="71" spans="1:3" x14ac:dyDescent="0.25">
      <c r="A71" s="36"/>
      <c r="B71" s="36"/>
      <c r="C71" s="36"/>
    </row>
    <row r="72" spans="1:3" x14ac:dyDescent="0.25">
      <c r="A72" s="36"/>
      <c r="B72" s="36"/>
      <c r="C72" s="36"/>
    </row>
    <row r="73" spans="1:3" x14ac:dyDescent="0.25">
      <c r="A73" s="36"/>
      <c r="B73" s="36"/>
      <c r="C73" s="36"/>
    </row>
    <row r="74" spans="1:3" x14ac:dyDescent="0.25">
      <c r="A74" s="36"/>
      <c r="B74" s="36"/>
      <c r="C74" s="36"/>
    </row>
    <row r="75" spans="1:3" x14ac:dyDescent="0.25">
      <c r="A75" s="36"/>
      <c r="B75" s="36"/>
      <c r="C75" s="36"/>
    </row>
    <row r="76" spans="1:3" x14ac:dyDescent="0.25">
      <c r="A76" s="36"/>
      <c r="B76" s="36"/>
      <c r="C76" s="36"/>
    </row>
    <row r="77" spans="1:3" x14ac:dyDescent="0.25">
      <c r="A77" s="36"/>
      <c r="B77" s="36"/>
      <c r="C77" s="36"/>
    </row>
    <row r="78" spans="1:3" x14ac:dyDescent="0.25">
      <c r="A78" s="36"/>
      <c r="B78" s="36"/>
      <c r="C78" s="36"/>
    </row>
    <row r="79" spans="1:3" x14ac:dyDescent="0.25">
      <c r="A79" s="36"/>
      <c r="B79" s="36"/>
      <c r="C79" s="36"/>
    </row>
    <row r="80" spans="1:3" x14ac:dyDescent="0.25">
      <c r="A80" s="36"/>
      <c r="B80" s="36"/>
      <c r="C80" s="36"/>
    </row>
    <row r="81" spans="1:3" x14ac:dyDescent="0.25">
      <c r="A81" s="36"/>
      <c r="B81" s="36"/>
      <c r="C81" s="36"/>
    </row>
    <row r="82" spans="1:3" x14ac:dyDescent="0.25">
      <c r="A82" s="36"/>
      <c r="B82" s="36"/>
      <c r="C82" s="36"/>
    </row>
    <row r="83" spans="1:3" x14ac:dyDescent="0.25">
      <c r="A83" s="36"/>
      <c r="B83" s="36"/>
      <c r="C83" s="36"/>
    </row>
    <row r="84" spans="1:3" x14ac:dyDescent="0.25">
      <c r="A84" s="36"/>
      <c r="B84" s="36"/>
      <c r="C84" s="36"/>
    </row>
    <row r="85" spans="1:3" x14ac:dyDescent="0.25">
      <c r="A85" s="36"/>
      <c r="B85" s="36"/>
      <c r="C85" s="36"/>
    </row>
    <row r="86" spans="1:3" x14ac:dyDescent="0.25">
      <c r="A86" s="36"/>
      <c r="B86" s="36"/>
      <c r="C86" s="36"/>
    </row>
    <row r="87" spans="1:3" x14ac:dyDescent="0.25">
      <c r="A87" s="36"/>
      <c r="B87" s="36"/>
      <c r="C87" s="36"/>
    </row>
    <row r="88" spans="1:3" x14ac:dyDescent="0.25">
      <c r="A88" s="36"/>
      <c r="B88" s="36"/>
      <c r="C88" s="36"/>
    </row>
    <row r="89" spans="1:3" x14ac:dyDescent="0.25">
      <c r="A89" s="36"/>
      <c r="B89" s="36"/>
      <c r="C89" s="36"/>
    </row>
    <row r="90" spans="1:3" x14ac:dyDescent="0.25">
      <c r="A90" s="36"/>
      <c r="B90" s="36"/>
      <c r="C90" s="36"/>
    </row>
    <row r="91" spans="1:3" x14ac:dyDescent="0.25">
      <c r="A91" s="36"/>
      <c r="B91" s="36"/>
      <c r="C91" s="36"/>
    </row>
    <row r="92" spans="1:3" x14ac:dyDescent="0.25">
      <c r="A92" s="36"/>
      <c r="B92" s="36"/>
      <c r="C92" s="36"/>
    </row>
    <row r="93" spans="1:3" x14ac:dyDescent="0.25">
      <c r="A93" s="36"/>
      <c r="B93" s="36"/>
      <c r="C93" s="36"/>
    </row>
    <row r="94" spans="1:3" x14ac:dyDescent="0.25">
      <c r="A94" s="37" t="s">
        <v>86</v>
      </c>
      <c r="B94" s="37"/>
      <c r="C94" s="37"/>
    </row>
    <row r="95" spans="1:3" x14ac:dyDescent="0.25">
      <c r="A95" s="37"/>
      <c r="B95" s="37"/>
      <c r="C95" s="37"/>
    </row>
    <row r="96" spans="1:3" x14ac:dyDescent="0.25">
      <c r="A96" s="37"/>
      <c r="B96" s="37"/>
      <c r="C96" s="37"/>
    </row>
    <row r="97" spans="1:3" x14ac:dyDescent="0.25">
      <c r="A97" s="37"/>
      <c r="B97" s="37"/>
      <c r="C97" s="37"/>
    </row>
    <row r="98" spans="1:3" x14ac:dyDescent="0.25">
      <c r="A98" s="37"/>
      <c r="B98" s="37"/>
      <c r="C98" s="37"/>
    </row>
    <row r="99" spans="1:3" x14ac:dyDescent="0.25">
      <c r="A99" s="37"/>
      <c r="B99" s="37"/>
      <c r="C99" s="37"/>
    </row>
    <row r="100" spans="1:3" x14ac:dyDescent="0.25">
      <c r="A100" s="37"/>
      <c r="B100" s="37"/>
      <c r="C100" s="37"/>
    </row>
    <row r="101" spans="1:3" x14ac:dyDescent="0.25">
      <c r="A101" s="37"/>
      <c r="B101" s="37"/>
      <c r="C101" s="37"/>
    </row>
    <row r="102" spans="1:3" x14ac:dyDescent="0.25">
      <c r="A102" s="37"/>
      <c r="B102" s="37"/>
      <c r="C102" s="37"/>
    </row>
    <row r="103" spans="1:3" x14ac:dyDescent="0.25">
      <c r="A103" s="37"/>
      <c r="B103" s="37"/>
      <c r="C103" s="37"/>
    </row>
    <row r="104" spans="1:3" x14ac:dyDescent="0.25">
      <c r="A104" s="37"/>
      <c r="B104" s="37"/>
      <c r="C104" s="37"/>
    </row>
    <row r="105" spans="1:3" x14ac:dyDescent="0.25">
      <c r="A105" s="37"/>
      <c r="B105" s="37"/>
      <c r="C105" s="37"/>
    </row>
    <row r="106" spans="1:3" x14ac:dyDescent="0.25">
      <c r="A106" s="37"/>
      <c r="B106" s="37"/>
      <c r="C106" s="37"/>
    </row>
    <row r="107" spans="1:3" x14ac:dyDescent="0.25">
      <c r="A107" s="37"/>
      <c r="B107" s="37"/>
      <c r="C107" s="37"/>
    </row>
    <row r="108" spans="1:3" x14ac:dyDescent="0.25">
      <c r="A108" s="37"/>
      <c r="B108" s="37"/>
      <c r="C108" s="37"/>
    </row>
    <row r="109" spans="1:3" x14ac:dyDescent="0.25">
      <c r="A109" s="37"/>
      <c r="B109" s="37"/>
      <c r="C109" s="37"/>
    </row>
    <row r="110" spans="1:3" x14ac:dyDescent="0.25">
      <c r="A110" s="37"/>
      <c r="B110" s="37"/>
      <c r="C110" s="37"/>
    </row>
    <row r="111" spans="1:3" x14ac:dyDescent="0.25">
      <c r="A111" s="37"/>
      <c r="B111" s="37"/>
      <c r="C111" s="37"/>
    </row>
    <row r="112" spans="1:3" x14ac:dyDescent="0.25">
      <c r="A112" s="37"/>
      <c r="B112" s="37"/>
      <c r="C112" s="37"/>
    </row>
    <row r="113" spans="1:3" x14ac:dyDescent="0.25">
      <c r="A113" s="37"/>
      <c r="B113" s="37"/>
      <c r="C113" s="37"/>
    </row>
    <row r="114" spans="1:3" x14ac:dyDescent="0.25">
      <c r="A114" s="37"/>
      <c r="B114" s="37"/>
      <c r="C114" s="37"/>
    </row>
    <row r="115" spans="1:3" x14ac:dyDescent="0.25">
      <c r="A115" s="37"/>
      <c r="B115" s="37"/>
      <c r="C115" s="37"/>
    </row>
    <row r="116" spans="1:3" x14ac:dyDescent="0.25">
      <c r="A116" s="37"/>
      <c r="B116" s="37"/>
      <c r="C116" s="37"/>
    </row>
    <row r="117" spans="1:3" x14ac:dyDescent="0.25">
      <c r="A117" s="37"/>
      <c r="B117" s="37"/>
      <c r="C117" s="37"/>
    </row>
    <row r="118" spans="1:3" x14ac:dyDescent="0.25">
      <c r="A118" s="37"/>
      <c r="B118" s="37"/>
      <c r="C118" s="37"/>
    </row>
    <row r="119" spans="1:3" x14ac:dyDescent="0.25">
      <c r="A119" s="37"/>
      <c r="B119" s="37"/>
      <c r="C119" s="37"/>
    </row>
    <row r="120" spans="1:3" x14ac:dyDescent="0.25">
      <c r="A120" s="37"/>
      <c r="B120" s="37"/>
      <c r="C120" s="37"/>
    </row>
    <row r="121" spans="1:3" x14ac:dyDescent="0.25">
      <c r="A121" s="37"/>
      <c r="B121" s="37"/>
      <c r="C121" s="37"/>
    </row>
    <row r="122" spans="1:3" x14ac:dyDescent="0.25">
      <c r="A122" s="37"/>
      <c r="B122" s="37"/>
      <c r="C122" s="37"/>
    </row>
    <row r="123" spans="1:3" x14ac:dyDescent="0.25">
      <c r="A123" s="37"/>
      <c r="B123" s="37"/>
      <c r="C123" s="37"/>
    </row>
    <row r="124" spans="1:3" x14ac:dyDescent="0.25">
      <c r="A124" s="37"/>
      <c r="B124" s="37"/>
      <c r="C124" s="37"/>
    </row>
    <row r="125" spans="1:3" x14ac:dyDescent="0.25">
      <c r="A125" s="37"/>
      <c r="B125" s="37"/>
      <c r="C125" s="37"/>
    </row>
    <row r="126" spans="1:3" x14ac:dyDescent="0.25">
      <c r="A126" s="37"/>
      <c r="B126" s="37"/>
      <c r="C126" s="37"/>
    </row>
    <row r="127" spans="1:3" x14ac:dyDescent="0.25">
      <c r="A127" s="37"/>
      <c r="B127" s="37"/>
      <c r="C127" s="37"/>
    </row>
  </sheetData>
  <mergeCells count="18">
    <mergeCell ref="A17:C17"/>
    <mergeCell ref="A18:C39"/>
    <mergeCell ref="A41:C41"/>
    <mergeCell ref="A42:C67"/>
    <mergeCell ref="A70:C70"/>
    <mergeCell ref="A71:C93"/>
    <mergeCell ref="A9:A10"/>
    <mergeCell ref="B9:G10"/>
    <mergeCell ref="A14:G14"/>
    <mergeCell ref="A15:G15"/>
    <mergeCell ref="A16:G16"/>
    <mergeCell ref="A7:A8"/>
    <mergeCell ref="B7:G8"/>
    <mergeCell ref="B1:C1"/>
    <mergeCell ref="B2:C2"/>
    <mergeCell ref="E2:G2"/>
    <mergeCell ref="B5:G5"/>
    <mergeCell ref="B6:G6"/>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781DD-4223-4BFB-86B1-21851668130F}">
  <dimension ref="A1:Z997"/>
  <sheetViews>
    <sheetView zoomScale="95" zoomScaleNormal="70" workbookViewId="0">
      <selection activeCell="D18" sqref="D18"/>
    </sheetView>
  </sheetViews>
  <sheetFormatPr defaultColWidth="17.44140625" defaultRowHeight="15" customHeight="1" x14ac:dyDescent="0.25"/>
  <cols>
    <col min="1" max="1" width="28" style="10" customWidth="1"/>
    <col min="2" max="2" width="8.44140625" style="10" customWidth="1"/>
    <col min="3" max="3" width="66.88671875" style="10" bestFit="1" customWidth="1"/>
    <col min="4" max="4" width="84.109375" style="10" customWidth="1"/>
    <col min="5" max="5" width="74.5546875" style="10" customWidth="1"/>
    <col min="6" max="26" width="9.21875" style="10" customWidth="1"/>
    <col min="27" max="16384" width="17.44140625" style="10"/>
  </cols>
  <sheetData>
    <row r="1" spans="1:26" ht="13.8" x14ac:dyDescent="0.25">
      <c r="A1" s="1" t="s">
        <v>0</v>
      </c>
      <c r="B1" s="26" t="s">
        <v>80</v>
      </c>
      <c r="C1" s="32"/>
      <c r="F1" s="11"/>
      <c r="G1" s="11"/>
      <c r="H1" s="11"/>
      <c r="I1" s="11"/>
      <c r="J1" s="11"/>
      <c r="K1" s="11"/>
      <c r="L1" s="11"/>
      <c r="M1" s="11"/>
      <c r="N1" s="11"/>
      <c r="O1" s="11"/>
      <c r="P1" s="11"/>
      <c r="Q1" s="11"/>
      <c r="R1" s="11"/>
      <c r="S1" s="11"/>
      <c r="T1" s="11"/>
      <c r="U1" s="11"/>
      <c r="V1" s="11"/>
      <c r="W1" s="11"/>
      <c r="X1" s="11"/>
      <c r="Y1" s="11"/>
      <c r="Z1" s="11"/>
    </row>
    <row r="2" spans="1:26" ht="13.8" x14ac:dyDescent="0.25">
      <c r="A2" s="1" t="s">
        <v>1</v>
      </c>
      <c r="B2" s="26" t="s">
        <v>82</v>
      </c>
      <c r="C2" s="32"/>
      <c r="F2" s="11"/>
      <c r="G2" s="11"/>
      <c r="H2" s="11"/>
      <c r="I2" s="11"/>
      <c r="J2" s="11"/>
      <c r="K2" s="11"/>
      <c r="L2" s="11"/>
      <c r="M2" s="11"/>
      <c r="N2" s="11"/>
      <c r="O2" s="11"/>
      <c r="P2" s="11"/>
      <c r="Q2" s="11"/>
      <c r="R2" s="11"/>
      <c r="S2" s="11"/>
      <c r="T2" s="11"/>
      <c r="U2" s="11"/>
      <c r="V2" s="11"/>
      <c r="W2" s="11"/>
      <c r="X2" s="11"/>
      <c r="Y2" s="11"/>
      <c r="Z2" s="11"/>
    </row>
    <row r="3" spans="1:26" ht="15.75" customHeight="1" x14ac:dyDescent="0.25">
      <c r="A3" s="11"/>
      <c r="B3" s="11"/>
      <c r="C3" s="11"/>
      <c r="D3" s="11"/>
      <c r="F3" s="11"/>
      <c r="G3" s="11"/>
      <c r="H3" s="11"/>
      <c r="I3" s="11"/>
      <c r="J3" s="11"/>
      <c r="K3" s="11"/>
      <c r="L3" s="11"/>
      <c r="M3" s="11"/>
      <c r="N3" s="11"/>
      <c r="O3" s="11"/>
      <c r="P3" s="11"/>
      <c r="Q3" s="11"/>
      <c r="R3" s="11"/>
      <c r="S3" s="11"/>
      <c r="T3" s="11"/>
      <c r="U3" s="11"/>
      <c r="V3" s="11"/>
      <c r="W3" s="11"/>
      <c r="X3" s="11"/>
      <c r="Y3" s="11"/>
      <c r="Z3" s="11"/>
    </row>
    <row r="4" spans="1:26" ht="16.5" customHeight="1" x14ac:dyDescent="0.3">
      <c r="A4" s="33" t="s">
        <v>13</v>
      </c>
      <c r="B4" s="33"/>
      <c r="C4" s="33"/>
      <c r="D4" s="33"/>
      <c r="F4" s="11"/>
      <c r="G4" s="11"/>
      <c r="H4" s="11"/>
      <c r="I4" s="11"/>
      <c r="J4" s="11"/>
      <c r="K4" s="11"/>
      <c r="L4" s="11"/>
      <c r="M4" s="11"/>
      <c r="N4" s="11"/>
      <c r="O4" s="11"/>
      <c r="P4" s="11"/>
      <c r="Q4" s="11"/>
      <c r="R4" s="11"/>
      <c r="S4" s="11"/>
      <c r="T4" s="11"/>
      <c r="U4" s="11"/>
      <c r="V4" s="11"/>
      <c r="W4" s="11"/>
      <c r="X4" s="11"/>
      <c r="Y4" s="11"/>
      <c r="Z4" s="11"/>
    </row>
    <row r="5" spans="1:26" ht="36.75" customHeight="1" x14ac:dyDescent="0.25">
      <c r="A5" s="12"/>
      <c r="B5" s="13" t="s">
        <v>14</v>
      </c>
      <c r="C5" s="13" t="s">
        <v>15</v>
      </c>
      <c r="D5" s="14" t="s">
        <v>16</v>
      </c>
      <c r="F5" s="11"/>
      <c r="G5" s="11"/>
      <c r="H5" s="11"/>
      <c r="I5" s="11"/>
      <c r="J5" s="11"/>
      <c r="K5" s="11"/>
      <c r="L5" s="11"/>
      <c r="M5" s="11"/>
      <c r="N5" s="11"/>
      <c r="O5" s="11"/>
      <c r="P5" s="11"/>
      <c r="Q5" s="11"/>
      <c r="R5" s="11"/>
      <c r="S5" s="11"/>
      <c r="T5" s="11"/>
      <c r="U5" s="11"/>
      <c r="V5" s="11"/>
      <c r="W5" s="11"/>
      <c r="X5" s="11"/>
      <c r="Y5" s="11"/>
      <c r="Z5" s="11"/>
    </row>
    <row r="6" spans="1:26" ht="13.8" x14ac:dyDescent="0.25">
      <c r="A6" s="42" t="s">
        <v>17</v>
      </c>
      <c r="B6" s="41">
        <v>5</v>
      </c>
      <c r="C6" s="47">
        <v>0.08</v>
      </c>
      <c r="D6" s="43" t="s">
        <v>91</v>
      </c>
      <c r="F6" s="11"/>
      <c r="G6" s="11"/>
      <c r="H6" s="11"/>
      <c r="I6" s="11"/>
      <c r="J6" s="11"/>
      <c r="K6" s="11"/>
      <c r="L6" s="11"/>
      <c r="M6" s="11"/>
      <c r="N6" s="11"/>
      <c r="O6" s="11"/>
      <c r="P6" s="11"/>
      <c r="Q6" s="11"/>
      <c r="R6" s="11"/>
      <c r="S6" s="11"/>
      <c r="T6" s="11"/>
      <c r="U6" s="11"/>
      <c r="V6" s="11"/>
      <c r="W6" s="11"/>
      <c r="X6" s="11"/>
      <c r="Y6" s="11"/>
      <c r="Z6" s="11"/>
    </row>
    <row r="7" spans="1:26" ht="13.8" x14ac:dyDescent="0.25">
      <c r="A7" s="44" t="s">
        <v>18</v>
      </c>
      <c r="B7" s="15">
        <v>7</v>
      </c>
      <c r="C7" s="48">
        <v>7.0000000000000007E-2</v>
      </c>
      <c r="D7" s="43" t="s">
        <v>92</v>
      </c>
      <c r="F7" s="11"/>
      <c r="G7" s="34" t="s">
        <v>19</v>
      </c>
      <c r="H7" s="11"/>
      <c r="I7" s="11"/>
      <c r="J7" s="11"/>
      <c r="K7" s="11"/>
      <c r="L7" s="11"/>
      <c r="M7" s="11"/>
      <c r="N7" s="11"/>
      <c r="O7" s="11"/>
      <c r="P7" s="11"/>
      <c r="Q7" s="11"/>
      <c r="R7" s="11"/>
      <c r="S7" s="11"/>
      <c r="T7" s="11"/>
      <c r="U7" s="11"/>
      <c r="V7" s="11"/>
      <c r="W7" s="11"/>
      <c r="X7" s="11"/>
      <c r="Y7" s="11"/>
      <c r="Z7" s="11"/>
    </row>
    <row r="8" spans="1:26" ht="13.8" x14ac:dyDescent="0.25">
      <c r="A8" s="44" t="s">
        <v>20</v>
      </c>
      <c r="B8" s="15">
        <v>8</v>
      </c>
      <c r="C8" s="48">
        <v>7.0000000000000007E-2</v>
      </c>
      <c r="D8" s="43" t="s">
        <v>93</v>
      </c>
      <c r="F8" s="11"/>
      <c r="G8" s="31"/>
      <c r="H8" s="11"/>
      <c r="I8" s="11"/>
      <c r="J8" s="11"/>
      <c r="K8" s="11"/>
      <c r="L8" s="11"/>
      <c r="M8" s="11"/>
      <c r="N8" s="11"/>
      <c r="O8" s="11"/>
      <c r="P8" s="11"/>
      <c r="Q8" s="11"/>
      <c r="R8" s="11"/>
      <c r="S8" s="11"/>
      <c r="T8" s="11"/>
      <c r="U8" s="11"/>
      <c r="V8" s="11"/>
      <c r="W8" s="11"/>
      <c r="X8" s="11"/>
      <c r="Y8" s="11"/>
      <c r="Z8" s="11"/>
    </row>
    <row r="9" spans="1:26" ht="13.8" x14ac:dyDescent="0.25">
      <c r="A9" s="44" t="s">
        <v>21</v>
      </c>
      <c r="B9" s="15">
        <v>6</v>
      </c>
      <c r="C9" s="48">
        <v>0.08</v>
      </c>
      <c r="D9" s="43" t="s">
        <v>100</v>
      </c>
      <c r="F9" s="11"/>
      <c r="G9" s="31"/>
      <c r="H9" s="11"/>
      <c r="I9" s="11"/>
      <c r="J9" s="11"/>
      <c r="K9" s="11"/>
      <c r="L9" s="11"/>
      <c r="M9" s="11"/>
      <c r="N9" s="11"/>
      <c r="O9" s="11"/>
      <c r="P9" s="11"/>
      <c r="Q9" s="11"/>
      <c r="R9" s="11"/>
      <c r="S9" s="11"/>
      <c r="T9" s="11"/>
      <c r="U9" s="11"/>
      <c r="V9" s="11"/>
      <c r="W9" s="11"/>
      <c r="X9" s="11"/>
      <c r="Y9" s="11"/>
      <c r="Z9" s="11"/>
    </row>
    <row r="10" spans="1:26" ht="13.8" x14ac:dyDescent="0.25">
      <c r="A10" s="44" t="s">
        <v>22</v>
      </c>
      <c r="B10" s="15">
        <v>7</v>
      </c>
      <c r="C10" s="48">
        <v>7.0000000000000007E-2</v>
      </c>
      <c r="D10" s="43" t="s">
        <v>99</v>
      </c>
      <c r="F10" s="11"/>
      <c r="G10" s="31"/>
      <c r="H10" s="11"/>
      <c r="I10" s="11"/>
      <c r="J10" s="11"/>
      <c r="K10" s="11"/>
      <c r="L10" s="11"/>
      <c r="M10" s="11"/>
      <c r="N10" s="11"/>
      <c r="O10" s="11"/>
      <c r="P10" s="11"/>
      <c r="Q10" s="11"/>
      <c r="R10" s="11"/>
      <c r="S10" s="11"/>
      <c r="T10" s="11"/>
      <c r="U10" s="11"/>
      <c r="V10" s="11"/>
      <c r="W10" s="11"/>
      <c r="X10" s="11"/>
      <c r="Y10" s="11"/>
      <c r="Z10" s="11"/>
    </row>
    <row r="11" spans="1:26" ht="13.8" x14ac:dyDescent="0.25">
      <c r="A11" s="44" t="s">
        <v>23</v>
      </c>
      <c r="B11" s="15">
        <v>7</v>
      </c>
      <c r="C11" s="48">
        <v>7.0000000000000007E-2</v>
      </c>
      <c r="D11" s="43" t="s">
        <v>94</v>
      </c>
      <c r="F11" s="11"/>
      <c r="G11" s="31"/>
      <c r="H11" s="11"/>
      <c r="I11" s="11"/>
      <c r="J11" s="11"/>
      <c r="K11" s="11"/>
      <c r="L11" s="11"/>
      <c r="M11" s="11"/>
      <c r="N11" s="11"/>
      <c r="O11" s="11"/>
      <c r="P11" s="11"/>
      <c r="Q11" s="11"/>
      <c r="R11" s="11"/>
      <c r="S11" s="11"/>
      <c r="T11" s="11"/>
      <c r="U11" s="11"/>
      <c r="V11" s="11"/>
      <c r="W11" s="11"/>
      <c r="X11" s="11"/>
      <c r="Y11" s="11"/>
      <c r="Z11" s="11"/>
    </row>
    <row r="12" spans="1:26" ht="13.8" x14ac:dyDescent="0.25">
      <c r="A12" s="50" t="s">
        <v>24</v>
      </c>
      <c r="B12" s="51">
        <v>6</v>
      </c>
      <c r="C12" s="48">
        <v>0.06</v>
      </c>
      <c r="D12" s="52" t="s">
        <v>95</v>
      </c>
      <c r="F12" s="11"/>
      <c r="G12" s="31"/>
      <c r="H12" s="11"/>
      <c r="I12" s="11"/>
      <c r="J12" s="11"/>
      <c r="K12" s="11"/>
      <c r="L12" s="11"/>
      <c r="M12" s="11"/>
      <c r="N12" s="11"/>
      <c r="O12" s="11"/>
      <c r="P12" s="11"/>
      <c r="Q12" s="11"/>
      <c r="R12" s="11"/>
      <c r="S12" s="11"/>
      <c r="T12" s="11"/>
      <c r="U12" s="11"/>
      <c r="V12" s="11"/>
      <c r="W12" s="11"/>
      <c r="X12" s="11"/>
      <c r="Y12" s="11"/>
      <c r="Z12" s="11"/>
    </row>
    <row r="13" spans="1:26" ht="13.8" x14ac:dyDescent="0.25">
      <c r="A13" s="44" t="s">
        <v>25</v>
      </c>
      <c r="B13" s="15">
        <v>6.5</v>
      </c>
      <c r="C13" s="48">
        <v>0.1</v>
      </c>
      <c r="D13" s="43" t="s">
        <v>98</v>
      </c>
      <c r="F13" s="11"/>
      <c r="G13" s="16" t="s">
        <v>2</v>
      </c>
      <c r="H13" s="11"/>
      <c r="I13" s="11"/>
      <c r="J13" s="11"/>
      <c r="K13" s="11"/>
      <c r="L13" s="11"/>
      <c r="M13" s="11"/>
      <c r="N13" s="11"/>
      <c r="O13" s="11"/>
      <c r="P13" s="11"/>
      <c r="Q13" s="11"/>
      <c r="R13" s="11"/>
      <c r="S13" s="11"/>
      <c r="T13" s="11"/>
      <c r="U13" s="11"/>
      <c r="V13" s="11"/>
      <c r="W13" s="11"/>
      <c r="X13" s="11"/>
      <c r="Y13" s="11"/>
      <c r="Z13" s="11"/>
    </row>
    <row r="14" spans="1:26" ht="13.8" x14ac:dyDescent="0.25">
      <c r="A14" s="44" t="s">
        <v>26</v>
      </c>
      <c r="B14" s="15">
        <v>5</v>
      </c>
      <c r="C14" s="48">
        <v>0.08</v>
      </c>
      <c r="D14" s="43" t="s">
        <v>97</v>
      </c>
      <c r="F14" s="11"/>
      <c r="G14" s="16"/>
      <c r="H14" s="11"/>
      <c r="I14" s="11"/>
      <c r="J14" s="11"/>
      <c r="K14" s="11"/>
      <c r="L14" s="11"/>
      <c r="M14" s="11"/>
      <c r="N14" s="11"/>
      <c r="O14" s="11"/>
      <c r="P14" s="11"/>
      <c r="Q14" s="11"/>
      <c r="R14" s="11"/>
      <c r="S14" s="11"/>
      <c r="T14" s="11"/>
      <c r="U14" s="11"/>
      <c r="V14" s="11"/>
      <c r="W14" s="11"/>
      <c r="X14" s="11"/>
      <c r="Y14" s="11"/>
      <c r="Z14" s="11"/>
    </row>
    <row r="15" spans="1:26" ht="13.8" x14ac:dyDescent="0.25">
      <c r="A15" s="44" t="s">
        <v>27</v>
      </c>
      <c r="B15" s="15">
        <v>5</v>
      </c>
      <c r="C15" s="48">
        <v>0.1</v>
      </c>
      <c r="D15" s="43" t="s">
        <v>97</v>
      </c>
      <c r="F15" s="11"/>
      <c r="G15" s="11"/>
      <c r="H15" s="11"/>
      <c r="I15" s="11"/>
      <c r="J15" s="11"/>
      <c r="K15" s="11"/>
      <c r="L15" s="11"/>
      <c r="M15" s="11"/>
      <c r="N15" s="11"/>
      <c r="O15" s="11"/>
      <c r="P15" s="11"/>
      <c r="Q15" s="11"/>
      <c r="R15" s="11"/>
      <c r="S15" s="11"/>
      <c r="T15" s="11"/>
      <c r="U15" s="11"/>
      <c r="V15" s="11"/>
      <c r="W15" s="11"/>
      <c r="X15" s="11"/>
      <c r="Y15" s="11"/>
      <c r="Z15" s="11"/>
    </row>
    <row r="16" spans="1:26" ht="13.8" x14ac:dyDescent="0.25">
      <c r="A16" s="44" t="s">
        <v>28</v>
      </c>
      <c r="B16" s="15">
        <v>7</v>
      </c>
      <c r="C16" s="48">
        <v>0.06</v>
      </c>
      <c r="D16" s="43" t="s">
        <v>96</v>
      </c>
      <c r="F16" s="11"/>
      <c r="G16" s="11"/>
      <c r="H16" s="11"/>
      <c r="I16" s="11"/>
      <c r="J16" s="11"/>
      <c r="K16" s="11"/>
      <c r="L16" s="11"/>
      <c r="M16" s="11"/>
      <c r="N16" s="11"/>
      <c r="O16" s="11"/>
      <c r="P16" s="11"/>
      <c r="Q16" s="11"/>
      <c r="R16" s="11"/>
      <c r="S16" s="11"/>
      <c r="T16" s="11"/>
      <c r="U16" s="11"/>
      <c r="V16" s="11"/>
      <c r="W16" s="11"/>
      <c r="X16" s="11"/>
      <c r="Y16" s="11"/>
      <c r="Z16" s="11"/>
    </row>
    <row r="17" spans="1:26" ht="13.8" x14ac:dyDescent="0.25">
      <c r="A17" s="44" t="s">
        <v>29</v>
      </c>
      <c r="B17" s="15">
        <v>5</v>
      </c>
      <c r="C17" s="48">
        <v>0.06</v>
      </c>
      <c r="D17" s="43" t="s">
        <v>101</v>
      </c>
      <c r="F17" s="11"/>
      <c r="G17" s="11"/>
      <c r="H17" s="11"/>
      <c r="I17" s="11"/>
      <c r="J17" s="11"/>
      <c r="K17" s="11"/>
      <c r="L17" s="11"/>
      <c r="M17" s="11"/>
      <c r="N17" s="11"/>
      <c r="O17" s="11"/>
      <c r="P17" s="11"/>
      <c r="Q17" s="11"/>
      <c r="R17" s="11"/>
      <c r="S17" s="11"/>
      <c r="T17" s="11"/>
      <c r="U17" s="11"/>
      <c r="V17" s="11"/>
      <c r="W17" s="11"/>
      <c r="X17" s="11"/>
      <c r="Y17" s="11"/>
      <c r="Z17" s="11"/>
    </row>
    <row r="18" spans="1:26" ht="14.4" thickBot="1" x14ac:dyDescent="0.3">
      <c r="A18" s="44" t="s">
        <v>30</v>
      </c>
      <c r="B18" s="15">
        <v>8</v>
      </c>
      <c r="C18" s="48">
        <v>0.1</v>
      </c>
      <c r="D18" s="43" t="s">
        <v>102</v>
      </c>
      <c r="F18" s="11"/>
      <c r="G18" s="11"/>
      <c r="H18" s="11"/>
      <c r="I18" s="11"/>
      <c r="J18" s="11"/>
      <c r="K18" s="11"/>
      <c r="L18" s="11"/>
      <c r="M18" s="11"/>
      <c r="N18" s="11"/>
      <c r="O18" s="11"/>
      <c r="P18" s="11"/>
      <c r="Q18" s="11"/>
      <c r="R18" s="11"/>
      <c r="S18" s="11"/>
      <c r="T18" s="11"/>
      <c r="U18" s="11"/>
      <c r="V18" s="11"/>
      <c r="W18" s="11"/>
      <c r="X18" s="11"/>
      <c r="Y18" s="11"/>
      <c r="Z18" s="11"/>
    </row>
    <row r="19" spans="1:26" ht="15.75" customHeight="1" thickBot="1" x14ac:dyDescent="0.3">
      <c r="A19" s="45" t="s">
        <v>31</v>
      </c>
      <c r="B19" s="17">
        <f>SUMPRODUCT(B6:B18,C6:C18)</f>
        <v>6.34</v>
      </c>
      <c r="C19" s="49">
        <f>SUM(C6:C18)</f>
        <v>0.99999999999999989</v>
      </c>
      <c r="D19" s="46"/>
      <c r="F19" s="11"/>
      <c r="G19" s="11"/>
      <c r="H19" s="11"/>
      <c r="I19" s="11"/>
      <c r="J19" s="11"/>
      <c r="K19" s="11"/>
      <c r="L19" s="11"/>
      <c r="M19" s="11"/>
      <c r="N19" s="11"/>
      <c r="O19" s="11"/>
      <c r="P19" s="11"/>
      <c r="Q19" s="11"/>
      <c r="R19" s="11"/>
      <c r="S19" s="11"/>
      <c r="T19" s="11"/>
      <c r="U19" s="11"/>
      <c r="V19" s="11"/>
      <c r="W19" s="11"/>
      <c r="X19" s="11"/>
      <c r="Y19" s="11"/>
      <c r="Z19" s="11"/>
    </row>
    <row r="20" spans="1:26" ht="13.8"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spans="1:26" ht="13.8" x14ac:dyDescent="0.25">
      <c r="A21" s="35" t="s">
        <v>32</v>
      </c>
      <c r="B21" s="31"/>
      <c r="C21" s="31"/>
      <c r="D21" s="31"/>
      <c r="E21" s="31"/>
      <c r="F21" s="11"/>
      <c r="G21" s="11"/>
      <c r="H21" s="11"/>
      <c r="I21" s="11"/>
      <c r="J21" s="11"/>
      <c r="K21" s="11"/>
      <c r="L21" s="11"/>
      <c r="M21" s="11"/>
      <c r="N21" s="11"/>
      <c r="O21" s="11"/>
      <c r="P21" s="11"/>
      <c r="Q21" s="11"/>
      <c r="R21" s="11"/>
      <c r="S21" s="11"/>
      <c r="T21" s="11"/>
      <c r="U21" s="11"/>
      <c r="V21" s="11"/>
      <c r="W21" s="11"/>
      <c r="X21" s="11"/>
      <c r="Y21" s="11"/>
      <c r="Z21" s="11"/>
    </row>
    <row r="22" spans="1:26" ht="13.8" x14ac:dyDescent="0.25">
      <c r="A22" s="30" t="s">
        <v>33</v>
      </c>
      <c r="B22" s="31"/>
      <c r="C22" s="31"/>
      <c r="D22" s="31"/>
      <c r="E22" s="31"/>
      <c r="F22" s="11"/>
      <c r="G22" s="11"/>
      <c r="H22" s="11"/>
      <c r="I22" s="11"/>
      <c r="J22" s="11"/>
      <c r="K22" s="11"/>
      <c r="L22" s="11"/>
      <c r="M22" s="11"/>
      <c r="N22" s="11"/>
      <c r="O22" s="11"/>
      <c r="P22" s="11"/>
      <c r="Q22" s="11"/>
      <c r="R22" s="11"/>
      <c r="S22" s="11"/>
      <c r="T22" s="11"/>
      <c r="U22" s="11"/>
      <c r="V22" s="11"/>
      <c r="W22" s="11"/>
      <c r="X22" s="11"/>
      <c r="Y22" s="11"/>
      <c r="Z22" s="11"/>
    </row>
    <row r="23" spans="1:26" ht="13.8" x14ac:dyDescent="0.25">
      <c r="A23" s="30" t="s">
        <v>34</v>
      </c>
      <c r="B23" s="31"/>
      <c r="C23" s="31"/>
      <c r="D23" s="31"/>
      <c r="E23" s="31"/>
      <c r="F23" s="11"/>
      <c r="G23" s="11"/>
      <c r="H23" s="11"/>
      <c r="I23" s="11"/>
      <c r="J23" s="11"/>
      <c r="K23" s="11"/>
      <c r="L23" s="11"/>
      <c r="M23" s="11"/>
      <c r="N23" s="11"/>
      <c r="O23" s="11"/>
      <c r="P23" s="11"/>
      <c r="Q23" s="11"/>
      <c r="R23" s="11"/>
      <c r="S23" s="11"/>
      <c r="T23" s="11"/>
      <c r="U23" s="11"/>
      <c r="V23" s="11"/>
      <c r="W23" s="11"/>
      <c r="X23" s="11"/>
      <c r="Y23" s="11"/>
      <c r="Z23" s="11"/>
    </row>
    <row r="24" spans="1:26" ht="13.8" x14ac:dyDescent="0.25">
      <c r="A24" s="30" t="s">
        <v>35</v>
      </c>
      <c r="B24" s="31"/>
      <c r="C24" s="31"/>
      <c r="D24" s="31"/>
      <c r="E24" s="31"/>
      <c r="F24" s="11"/>
      <c r="G24" s="11"/>
      <c r="H24" s="11"/>
      <c r="I24" s="11"/>
      <c r="J24" s="11"/>
      <c r="K24" s="11"/>
      <c r="L24" s="11"/>
      <c r="M24" s="11"/>
      <c r="N24" s="11"/>
      <c r="O24" s="11"/>
      <c r="P24" s="11"/>
      <c r="Q24" s="11"/>
      <c r="R24" s="11"/>
      <c r="S24" s="11"/>
      <c r="T24" s="11"/>
      <c r="U24" s="11"/>
      <c r="V24" s="11"/>
      <c r="W24" s="11"/>
      <c r="X24" s="11"/>
      <c r="Y24" s="11"/>
      <c r="Z24" s="11"/>
    </row>
    <row r="25" spans="1:26" ht="13.8" x14ac:dyDescent="0.25">
      <c r="A25" s="30" t="s">
        <v>36</v>
      </c>
      <c r="B25" s="31"/>
      <c r="C25" s="31"/>
      <c r="D25" s="31"/>
      <c r="E25" s="31"/>
      <c r="F25" s="11"/>
      <c r="G25" s="11"/>
      <c r="H25" s="11"/>
      <c r="I25" s="11"/>
      <c r="J25" s="11"/>
      <c r="K25" s="11"/>
      <c r="L25" s="11"/>
      <c r="M25" s="11"/>
      <c r="N25" s="11"/>
      <c r="O25" s="11"/>
      <c r="P25" s="11"/>
      <c r="Q25" s="11"/>
      <c r="R25" s="11"/>
      <c r="S25" s="11"/>
      <c r="T25" s="11"/>
      <c r="U25" s="11"/>
      <c r="V25" s="11"/>
      <c r="W25" s="11"/>
      <c r="X25" s="11"/>
      <c r="Y25" s="11"/>
      <c r="Z25" s="11"/>
    </row>
    <row r="26" spans="1:26" ht="13.8" x14ac:dyDescent="0.25">
      <c r="A26" s="30" t="s">
        <v>37</v>
      </c>
      <c r="B26" s="31"/>
      <c r="C26" s="31"/>
      <c r="D26" s="31"/>
      <c r="E26" s="31"/>
      <c r="F26" s="11"/>
      <c r="G26" s="11"/>
      <c r="H26" s="11"/>
      <c r="I26" s="11"/>
      <c r="J26" s="11"/>
      <c r="K26" s="11"/>
      <c r="L26" s="11"/>
      <c r="M26" s="11"/>
      <c r="N26" s="11"/>
      <c r="O26" s="11"/>
      <c r="P26" s="11"/>
      <c r="Q26" s="11"/>
      <c r="R26" s="11"/>
      <c r="S26" s="11"/>
      <c r="T26" s="11"/>
      <c r="U26" s="11"/>
      <c r="V26" s="11"/>
      <c r="W26" s="11"/>
      <c r="X26" s="11"/>
      <c r="Y26" s="11"/>
      <c r="Z26" s="11"/>
    </row>
    <row r="27" spans="1:26" ht="13.8" x14ac:dyDescent="0.25">
      <c r="A27" s="30" t="s">
        <v>38</v>
      </c>
      <c r="B27" s="31"/>
      <c r="C27" s="31"/>
      <c r="D27" s="31"/>
      <c r="E27" s="31"/>
      <c r="F27" s="11"/>
      <c r="G27" s="11"/>
      <c r="H27" s="11"/>
      <c r="I27" s="11"/>
      <c r="J27" s="11"/>
      <c r="K27" s="11"/>
      <c r="L27" s="11"/>
      <c r="M27" s="11"/>
      <c r="N27" s="11"/>
      <c r="O27" s="11"/>
      <c r="P27" s="11"/>
      <c r="Q27" s="11"/>
      <c r="R27" s="11"/>
      <c r="S27" s="11"/>
      <c r="T27" s="11"/>
      <c r="U27" s="11"/>
      <c r="V27" s="11"/>
      <c r="W27" s="11"/>
      <c r="X27" s="11"/>
      <c r="Y27" s="11"/>
      <c r="Z27" s="11"/>
    </row>
    <row r="28" spans="1:26" ht="13.8" x14ac:dyDescent="0.25">
      <c r="A28" s="30" t="s">
        <v>39</v>
      </c>
      <c r="B28" s="31"/>
      <c r="C28" s="31"/>
      <c r="D28" s="31"/>
      <c r="E28" s="31"/>
      <c r="F28" s="11"/>
      <c r="G28" s="11"/>
      <c r="H28" s="11"/>
      <c r="I28" s="11"/>
      <c r="J28" s="11"/>
      <c r="K28" s="11"/>
      <c r="L28" s="11"/>
      <c r="M28" s="11"/>
      <c r="N28" s="11"/>
      <c r="O28" s="11"/>
      <c r="P28" s="11"/>
      <c r="Q28" s="11"/>
      <c r="R28" s="11"/>
      <c r="S28" s="11"/>
      <c r="T28" s="11"/>
      <c r="U28" s="11"/>
      <c r="V28" s="11"/>
      <c r="W28" s="11"/>
      <c r="X28" s="11"/>
      <c r="Y28" s="11"/>
      <c r="Z28" s="11"/>
    </row>
    <row r="29" spans="1:26" ht="13.8" x14ac:dyDescent="0.25">
      <c r="A29" s="30" t="s">
        <v>40</v>
      </c>
      <c r="B29" s="31"/>
      <c r="C29" s="31"/>
      <c r="D29" s="31"/>
      <c r="E29" s="31"/>
      <c r="F29" s="11"/>
      <c r="G29" s="11"/>
      <c r="H29" s="11"/>
      <c r="I29" s="11"/>
      <c r="J29" s="11"/>
      <c r="K29" s="11"/>
      <c r="L29" s="11"/>
      <c r="M29" s="11"/>
      <c r="N29" s="11"/>
      <c r="O29" s="11"/>
      <c r="P29" s="11"/>
      <c r="Q29" s="11"/>
      <c r="R29" s="11"/>
      <c r="S29" s="11"/>
      <c r="T29" s="11"/>
      <c r="U29" s="11"/>
      <c r="V29" s="11"/>
      <c r="W29" s="11"/>
      <c r="X29" s="11"/>
      <c r="Y29" s="11"/>
      <c r="Z29" s="11"/>
    </row>
    <row r="30" spans="1:26" ht="13.8" x14ac:dyDescent="0.25">
      <c r="A30" s="30" t="s">
        <v>41</v>
      </c>
      <c r="B30" s="31"/>
      <c r="C30" s="31"/>
      <c r="D30" s="31"/>
      <c r="E30" s="31"/>
      <c r="F30" s="11"/>
      <c r="G30" s="11"/>
      <c r="H30" s="11"/>
      <c r="I30" s="11"/>
      <c r="J30" s="11"/>
      <c r="K30" s="11"/>
      <c r="L30" s="11"/>
      <c r="M30" s="11"/>
      <c r="N30" s="11"/>
      <c r="O30" s="11"/>
      <c r="P30" s="11"/>
      <c r="Q30" s="11"/>
      <c r="R30" s="11"/>
      <c r="S30" s="11"/>
      <c r="T30" s="11"/>
      <c r="U30" s="11"/>
      <c r="V30" s="11"/>
      <c r="W30" s="11"/>
      <c r="X30" s="11"/>
      <c r="Y30" s="11"/>
      <c r="Z30" s="11"/>
    </row>
    <row r="31" spans="1:26" ht="13.8" x14ac:dyDescent="0.25">
      <c r="A31" s="30" t="s">
        <v>42</v>
      </c>
      <c r="B31" s="31"/>
      <c r="C31" s="31"/>
      <c r="D31" s="31"/>
      <c r="E31" s="31"/>
      <c r="F31" s="11"/>
      <c r="G31" s="11"/>
      <c r="H31" s="11"/>
      <c r="I31" s="11"/>
      <c r="J31" s="11"/>
      <c r="K31" s="11"/>
      <c r="L31" s="11"/>
      <c r="M31" s="11"/>
      <c r="N31" s="11"/>
      <c r="O31" s="11"/>
      <c r="P31" s="11"/>
      <c r="Q31" s="11"/>
      <c r="R31" s="11"/>
      <c r="S31" s="11"/>
      <c r="T31" s="11"/>
      <c r="U31" s="11"/>
      <c r="V31" s="11"/>
      <c r="W31" s="11"/>
      <c r="X31" s="11"/>
      <c r="Y31" s="11"/>
      <c r="Z31" s="11"/>
    </row>
    <row r="32" spans="1:26" ht="13.8" x14ac:dyDescent="0.25">
      <c r="A32" s="30" t="s">
        <v>43</v>
      </c>
      <c r="B32" s="31"/>
      <c r="C32" s="31"/>
      <c r="D32" s="31"/>
      <c r="E32" s="31"/>
      <c r="F32" s="11"/>
      <c r="G32" s="11"/>
      <c r="H32" s="11"/>
      <c r="I32" s="11"/>
      <c r="J32" s="11"/>
      <c r="K32" s="11"/>
      <c r="L32" s="11"/>
      <c r="M32" s="11"/>
      <c r="N32" s="11"/>
      <c r="O32" s="11"/>
      <c r="P32" s="11"/>
      <c r="Q32" s="11"/>
      <c r="R32" s="11"/>
      <c r="S32" s="11"/>
      <c r="T32" s="11"/>
      <c r="U32" s="11"/>
      <c r="V32" s="11"/>
      <c r="W32" s="11"/>
      <c r="X32" s="11"/>
      <c r="Y32" s="11"/>
      <c r="Z32" s="11"/>
    </row>
    <row r="33" spans="1:26" ht="13.8"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spans="1:26" ht="13.8"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spans="1:26" ht="21" customHeight="1" x14ac:dyDescent="0.35">
      <c r="A35" s="18" t="s">
        <v>44</v>
      </c>
      <c r="B35" s="19"/>
      <c r="C35" s="19" t="s">
        <v>45</v>
      </c>
      <c r="D35" s="19"/>
      <c r="E35" s="19"/>
      <c r="F35" s="19"/>
      <c r="G35" s="19"/>
      <c r="H35" s="19"/>
      <c r="I35" s="19"/>
      <c r="J35" s="19"/>
      <c r="K35" s="19"/>
      <c r="L35" s="19"/>
      <c r="M35" s="19"/>
      <c r="N35" s="19"/>
      <c r="O35" s="19"/>
      <c r="P35" s="19"/>
      <c r="Q35" s="19"/>
      <c r="R35" s="19"/>
      <c r="S35" s="19"/>
      <c r="T35" s="19"/>
      <c r="U35" s="19"/>
      <c r="V35" s="19"/>
      <c r="W35" s="19"/>
      <c r="X35" s="19"/>
      <c r="Y35" s="19"/>
      <c r="Z35" s="19"/>
    </row>
    <row r="36" spans="1:26" ht="15.75" customHeight="1" x14ac:dyDescent="0.25">
      <c r="A36" s="20" t="s">
        <v>46</v>
      </c>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spans="1:26" ht="15.75" customHeight="1" x14ac:dyDescent="0.25">
      <c r="A37" s="21" t="s">
        <v>47</v>
      </c>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spans="1:26" ht="15.75" customHeight="1" x14ac:dyDescent="0.25">
      <c r="A38" s="21" t="s">
        <v>48</v>
      </c>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spans="1:26" ht="15.75" customHeight="1" x14ac:dyDescent="0.25">
      <c r="A39" s="21" t="s">
        <v>49</v>
      </c>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spans="1:26" ht="15.75" customHeight="1" x14ac:dyDescent="0.25">
      <c r="A40" s="21" t="s">
        <v>50</v>
      </c>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spans="1:26" ht="15.75" customHeight="1" x14ac:dyDescent="0.25">
      <c r="A41" s="21"/>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spans="1:26" ht="15.75" customHeight="1" x14ac:dyDescent="0.25">
      <c r="A42" s="20" t="s">
        <v>46</v>
      </c>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spans="1:26" ht="15.75" customHeight="1" x14ac:dyDescent="0.25">
      <c r="A43" s="21" t="s">
        <v>47</v>
      </c>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spans="1:26" ht="15.75" customHeight="1" x14ac:dyDescent="0.25">
      <c r="A44" s="21" t="s">
        <v>48</v>
      </c>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spans="1:26" ht="15.75" customHeight="1" x14ac:dyDescent="0.25">
      <c r="A45" s="21" t="s">
        <v>49</v>
      </c>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spans="1:26" ht="15.75" customHeight="1" x14ac:dyDescent="0.25">
      <c r="A46" s="21" t="s">
        <v>50</v>
      </c>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spans="1:26" ht="15.75" customHeight="1" x14ac:dyDescent="0.25">
      <c r="A47" s="21"/>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spans="1:26" ht="15.75" customHeight="1" x14ac:dyDescent="0.25">
      <c r="A48" s="20" t="s">
        <v>51</v>
      </c>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spans="1:26" ht="15.75" customHeight="1" x14ac:dyDescent="0.25">
      <c r="A49" s="21" t="s">
        <v>52</v>
      </c>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spans="1:26" ht="15.75" customHeight="1" x14ac:dyDescent="0.25">
      <c r="A50" s="21" t="s">
        <v>53</v>
      </c>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spans="1:26" ht="15.75" customHeight="1" x14ac:dyDescent="0.25">
      <c r="A51" s="21" t="s">
        <v>54</v>
      </c>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spans="1:26" ht="15.75" customHeight="1" x14ac:dyDescent="0.25">
      <c r="A52" s="21" t="s">
        <v>55</v>
      </c>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spans="1:26" ht="15.75" customHeight="1" x14ac:dyDescent="0.25">
      <c r="A53" s="21" t="s">
        <v>56</v>
      </c>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spans="1:26" ht="15.75" customHeight="1" x14ac:dyDescent="0.25">
      <c r="A54" s="21" t="s">
        <v>57</v>
      </c>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spans="1:26" ht="15.75" customHeight="1" x14ac:dyDescent="0.25">
      <c r="A55" s="21" t="s">
        <v>58</v>
      </c>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spans="1:26" ht="15.75" customHeight="1" x14ac:dyDescent="0.25">
      <c r="A56" s="21" t="s">
        <v>59</v>
      </c>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spans="1:26" ht="13.8" x14ac:dyDescent="0.25">
      <c r="A57" s="22"/>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spans="1:26" ht="15.75" customHeight="1" x14ac:dyDescent="0.3">
      <c r="A58" s="23" t="s">
        <v>60</v>
      </c>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spans="1:26" ht="15.75" customHeight="1" x14ac:dyDescent="0.25">
      <c r="A59" s="21" t="s">
        <v>61</v>
      </c>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spans="1:26" ht="15.75" customHeight="1" x14ac:dyDescent="0.25">
      <c r="A60" s="21" t="s">
        <v>62</v>
      </c>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spans="1:26" ht="15.75" customHeight="1" x14ac:dyDescent="0.25">
      <c r="A61" s="21" t="s">
        <v>63</v>
      </c>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spans="1:26" ht="15.75" customHeight="1" x14ac:dyDescent="0.25">
      <c r="A62" s="21" t="s">
        <v>64</v>
      </c>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spans="1:26" ht="15.75" customHeight="1" x14ac:dyDescent="0.25">
      <c r="A63" s="21" t="s">
        <v>65</v>
      </c>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spans="1:26" ht="15.75" customHeight="1" x14ac:dyDescent="0.25">
      <c r="A64" s="21" t="s">
        <v>66</v>
      </c>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spans="1:26" ht="18.75" customHeight="1" x14ac:dyDescent="0.25">
      <c r="A65" s="24"/>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spans="1:26" ht="15.75" customHeight="1" x14ac:dyDescent="0.25">
      <c r="A66" s="20" t="s">
        <v>67</v>
      </c>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spans="1:26" ht="15.75" customHeight="1" x14ac:dyDescent="0.25">
      <c r="A67" s="21" t="s">
        <v>68</v>
      </c>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spans="1:26" ht="15.75" customHeight="1" x14ac:dyDescent="0.25">
      <c r="A68" s="21" t="s">
        <v>69</v>
      </c>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spans="1:26" ht="15.75" customHeight="1" x14ac:dyDescent="0.25">
      <c r="A69" s="21" t="s">
        <v>70</v>
      </c>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spans="1:26" ht="15.75" customHeight="1" x14ac:dyDescent="0.25">
      <c r="A70" s="21" t="s">
        <v>71</v>
      </c>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spans="1:26" ht="15.75" customHeight="1" x14ac:dyDescent="0.25">
      <c r="A71" s="21" t="s">
        <v>72</v>
      </c>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spans="1:26" ht="15.75" customHeight="1" x14ac:dyDescent="0.25">
      <c r="A72" s="21" t="s">
        <v>73</v>
      </c>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spans="1:26" ht="13.8"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ht="15.75" customHeight="1" x14ac:dyDescent="0.3">
      <c r="A74" s="25" t="s">
        <v>74</v>
      </c>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ht="15.75" customHeight="1" x14ac:dyDescent="0.25">
      <c r="A75" s="21" t="s">
        <v>75</v>
      </c>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ht="15.75" customHeight="1" x14ac:dyDescent="0.25">
      <c r="A76" s="21" t="s">
        <v>76</v>
      </c>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ht="15.75" customHeight="1" x14ac:dyDescent="0.25">
      <c r="A77" s="21" t="s">
        <v>77</v>
      </c>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ht="15.75" customHeight="1" x14ac:dyDescent="0.25">
      <c r="A78" s="21" t="s">
        <v>78</v>
      </c>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ht="15.75" customHeight="1" x14ac:dyDescent="0.25">
      <c r="A79" s="21" t="s">
        <v>79</v>
      </c>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ht="13.8"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ht="13.8"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ht="13.8"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13.8"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13.8"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13.8"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13.8" x14ac:dyDescent="0.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13.8"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ht="13.8" x14ac:dyDescent="0.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ht="13.8" x14ac:dyDescent="0.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13.8" x14ac:dyDescent="0.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13.8" x14ac:dyDescent="0.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ht="13.8" x14ac:dyDescent="0.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ht="13.8" x14ac:dyDescent="0.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13.8" x14ac:dyDescent="0.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13.8" x14ac:dyDescent="0.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ht="13.8" x14ac:dyDescent="0.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13.8" x14ac:dyDescent="0.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13.8" x14ac:dyDescent="0.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13.8" x14ac:dyDescent="0.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13.8" x14ac:dyDescent="0.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13.8" x14ac:dyDescent="0.2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13.8" x14ac:dyDescent="0.2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3.8" x14ac:dyDescent="0.2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3.8" x14ac:dyDescent="0.2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3.8" x14ac:dyDescent="0.2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3.8" x14ac:dyDescent="0.2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3.8" x14ac:dyDescent="0.2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3.8" x14ac:dyDescent="0.2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3.8" x14ac:dyDescent="0.2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3.8" x14ac:dyDescent="0.2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3.8" x14ac:dyDescent="0.2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3.8" x14ac:dyDescent="0.2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3.8" x14ac:dyDescent="0.2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3.8" x14ac:dyDescent="0.2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3.8" x14ac:dyDescent="0.2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3.8" x14ac:dyDescent="0.2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3.8" x14ac:dyDescent="0.2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3.8" x14ac:dyDescent="0.2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3.8" x14ac:dyDescent="0.2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3.8" x14ac:dyDescent="0.2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3.8" x14ac:dyDescent="0.2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3.8" x14ac:dyDescent="0.2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3.8" x14ac:dyDescent="0.2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3.8" x14ac:dyDescent="0.2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3.8" x14ac:dyDescent="0.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3.8" x14ac:dyDescent="0.2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3.8" x14ac:dyDescent="0.2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3.8" x14ac:dyDescent="0.2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3.8" x14ac:dyDescent="0.2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3.8" x14ac:dyDescent="0.2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3.8" x14ac:dyDescent="0.2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3.8" x14ac:dyDescent="0.2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3.8" x14ac:dyDescent="0.2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3.8" x14ac:dyDescent="0.2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3.8" x14ac:dyDescent="0.2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3.8" x14ac:dyDescent="0.2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3.8" x14ac:dyDescent="0.2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3.8" x14ac:dyDescent="0.2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3.8" x14ac:dyDescent="0.2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3.8" x14ac:dyDescent="0.2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3.8" x14ac:dyDescent="0.2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3.8" x14ac:dyDescent="0.2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3.8" x14ac:dyDescent="0.2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3.8" x14ac:dyDescent="0.2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3.8" x14ac:dyDescent="0.2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3.8" x14ac:dyDescent="0.2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3.8" x14ac:dyDescent="0.2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3.8" x14ac:dyDescent="0.2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3.8" x14ac:dyDescent="0.2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3.8" x14ac:dyDescent="0.2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3.8" x14ac:dyDescent="0.2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3.8" x14ac:dyDescent="0.2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3.8" x14ac:dyDescent="0.2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3.8" x14ac:dyDescent="0.2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3.8" x14ac:dyDescent="0.2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3.8" x14ac:dyDescent="0.25">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3.8" x14ac:dyDescent="0.25">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3.8" x14ac:dyDescent="0.25">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3.8" x14ac:dyDescent="0.25">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3.8" x14ac:dyDescent="0.25">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3.8" x14ac:dyDescent="0.25">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3.8" x14ac:dyDescent="0.25">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3.8" x14ac:dyDescent="0.25">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3.8" x14ac:dyDescent="0.25">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3.8" x14ac:dyDescent="0.2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3.8" x14ac:dyDescent="0.25">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3.8" x14ac:dyDescent="0.25">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3.8" x14ac:dyDescent="0.25">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3.8" x14ac:dyDescent="0.25">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3.8" x14ac:dyDescent="0.25">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3.8" x14ac:dyDescent="0.25">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3.8" x14ac:dyDescent="0.25">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3.8" x14ac:dyDescent="0.2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3.8" x14ac:dyDescent="0.2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3.8" x14ac:dyDescent="0.2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3.8" x14ac:dyDescent="0.2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3.8" x14ac:dyDescent="0.2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3.8" x14ac:dyDescent="0.2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3.8" x14ac:dyDescent="0.2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3.8" x14ac:dyDescent="0.2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3.8" x14ac:dyDescent="0.2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3.8" x14ac:dyDescent="0.2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3.8" x14ac:dyDescent="0.2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3.8" x14ac:dyDescent="0.2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3.8" x14ac:dyDescent="0.2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3.8" x14ac:dyDescent="0.2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3.8" x14ac:dyDescent="0.2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3.8" x14ac:dyDescent="0.2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3.8" x14ac:dyDescent="0.2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3.8" x14ac:dyDescent="0.2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3.8" x14ac:dyDescent="0.2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3.8" x14ac:dyDescent="0.2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3.8" x14ac:dyDescent="0.2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3.8" x14ac:dyDescent="0.2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3.8" x14ac:dyDescent="0.2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3.8" x14ac:dyDescent="0.2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3.8" x14ac:dyDescent="0.2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3.8" x14ac:dyDescent="0.2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3.8" x14ac:dyDescent="0.2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3.8" x14ac:dyDescent="0.2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3.8" x14ac:dyDescent="0.2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3.8" x14ac:dyDescent="0.2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3.8" x14ac:dyDescent="0.2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3.8" x14ac:dyDescent="0.2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3.8" x14ac:dyDescent="0.2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3.8" x14ac:dyDescent="0.2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3.8" x14ac:dyDescent="0.2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3.8" x14ac:dyDescent="0.2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3.8" x14ac:dyDescent="0.2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3.8" x14ac:dyDescent="0.2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3.8" x14ac:dyDescent="0.2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3.8" x14ac:dyDescent="0.2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3.8" x14ac:dyDescent="0.2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3.8" x14ac:dyDescent="0.2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3.8" x14ac:dyDescent="0.2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3.8" x14ac:dyDescent="0.2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3.8" x14ac:dyDescent="0.2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3.8" x14ac:dyDescent="0.2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3.8" x14ac:dyDescent="0.2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3.8" x14ac:dyDescent="0.2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3.8" x14ac:dyDescent="0.2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3.8" x14ac:dyDescent="0.2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3.8" x14ac:dyDescent="0.2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3.8" x14ac:dyDescent="0.2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3.8" x14ac:dyDescent="0.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3.8" x14ac:dyDescent="0.2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3.8" x14ac:dyDescent="0.2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3.8" x14ac:dyDescent="0.2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3.8" x14ac:dyDescent="0.2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3.8" x14ac:dyDescent="0.2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3.8" x14ac:dyDescent="0.2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3.8" x14ac:dyDescent="0.2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3.8" x14ac:dyDescent="0.2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3.8" x14ac:dyDescent="0.2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3.8" x14ac:dyDescent="0.2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3.8" x14ac:dyDescent="0.2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3.8" x14ac:dyDescent="0.2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3.8" x14ac:dyDescent="0.2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3.8" x14ac:dyDescent="0.2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3.8" x14ac:dyDescent="0.2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3.8" x14ac:dyDescent="0.2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3.8" x14ac:dyDescent="0.2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3.8" x14ac:dyDescent="0.2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3.8" x14ac:dyDescent="0.2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3.8" x14ac:dyDescent="0.2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3.8" x14ac:dyDescent="0.2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3.8" x14ac:dyDescent="0.2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3.8" x14ac:dyDescent="0.2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3.8" x14ac:dyDescent="0.2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3.8" x14ac:dyDescent="0.2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3.8" x14ac:dyDescent="0.2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3.8" x14ac:dyDescent="0.2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3.8" x14ac:dyDescent="0.2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3.8" x14ac:dyDescent="0.2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3.8" x14ac:dyDescent="0.2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3.8" x14ac:dyDescent="0.2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3.8" x14ac:dyDescent="0.2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3.8" x14ac:dyDescent="0.2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3.8" x14ac:dyDescent="0.2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3.8" x14ac:dyDescent="0.2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3.8" x14ac:dyDescent="0.2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3.8" x14ac:dyDescent="0.2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3.8" x14ac:dyDescent="0.25">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3.8" x14ac:dyDescent="0.25">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3.8" x14ac:dyDescent="0.2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3.8" x14ac:dyDescent="0.25">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3.8" x14ac:dyDescent="0.25">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3.8" x14ac:dyDescent="0.25">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3.8" x14ac:dyDescent="0.25">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3.8" x14ac:dyDescent="0.25">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3.8" x14ac:dyDescent="0.25">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3.8" x14ac:dyDescent="0.25">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3.8" x14ac:dyDescent="0.25">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3.8" x14ac:dyDescent="0.25">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3.8" x14ac:dyDescent="0.2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3.8" x14ac:dyDescent="0.25">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3.8" x14ac:dyDescent="0.25">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3.8" x14ac:dyDescent="0.25">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3.8" x14ac:dyDescent="0.25">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3.8" x14ac:dyDescent="0.25">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3.8" x14ac:dyDescent="0.25">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3.8" x14ac:dyDescent="0.25">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3.8" x14ac:dyDescent="0.25">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3.8" x14ac:dyDescent="0.25">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3.8" x14ac:dyDescent="0.2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3.8" x14ac:dyDescent="0.25">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3.8" x14ac:dyDescent="0.25">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3.8" x14ac:dyDescent="0.25">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3.8" x14ac:dyDescent="0.25">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3.8" x14ac:dyDescent="0.25">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3.8" x14ac:dyDescent="0.25">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3.8" x14ac:dyDescent="0.25">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3.8" x14ac:dyDescent="0.25">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3.8" x14ac:dyDescent="0.25">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3.8" x14ac:dyDescent="0.2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3.8" x14ac:dyDescent="0.25">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3.8" x14ac:dyDescent="0.25">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3.8" x14ac:dyDescent="0.25">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3.8" x14ac:dyDescent="0.25">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3.8" x14ac:dyDescent="0.25">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3.8" x14ac:dyDescent="0.25">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3.8" x14ac:dyDescent="0.25">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3.8" x14ac:dyDescent="0.25">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3.8" x14ac:dyDescent="0.25">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3.8" x14ac:dyDescent="0.2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3.8" x14ac:dyDescent="0.25">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3.8" x14ac:dyDescent="0.25">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3.8" x14ac:dyDescent="0.25">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3.8" x14ac:dyDescent="0.25">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3.8" x14ac:dyDescent="0.25">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3.8" x14ac:dyDescent="0.25">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3.8" x14ac:dyDescent="0.25">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3.8" x14ac:dyDescent="0.25">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3.8" x14ac:dyDescent="0.25">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3.8" x14ac:dyDescent="0.2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3.8" x14ac:dyDescent="0.25">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3.8" x14ac:dyDescent="0.25">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3.8" x14ac:dyDescent="0.25">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3.8" x14ac:dyDescent="0.25">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3.8" x14ac:dyDescent="0.25">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3.8" x14ac:dyDescent="0.25">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3.8" x14ac:dyDescent="0.25">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3.8" x14ac:dyDescent="0.25">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3.8" x14ac:dyDescent="0.25">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3.8" x14ac:dyDescent="0.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3.8" x14ac:dyDescent="0.25">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3.8" x14ac:dyDescent="0.25">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3.8" x14ac:dyDescent="0.25">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3.8" x14ac:dyDescent="0.25">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3.8" x14ac:dyDescent="0.25">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3.8" x14ac:dyDescent="0.25">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3.8" x14ac:dyDescent="0.25">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3.8" x14ac:dyDescent="0.25">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3.8" x14ac:dyDescent="0.25">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3.8" x14ac:dyDescent="0.2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3.8" x14ac:dyDescent="0.25">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3.8" x14ac:dyDescent="0.25">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3.8" x14ac:dyDescent="0.25">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3.8" x14ac:dyDescent="0.25">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3.8" x14ac:dyDescent="0.25">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3.8" x14ac:dyDescent="0.25">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3.8" x14ac:dyDescent="0.25">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3.8" x14ac:dyDescent="0.25">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3.8" x14ac:dyDescent="0.25">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3.8" x14ac:dyDescent="0.2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3.8" x14ac:dyDescent="0.25">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3.8" x14ac:dyDescent="0.25">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3.8" x14ac:dyDescent="0.25">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3.8" x14ac:dyDescent="0.25">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3.8" x14ac:dyDescent="0.25">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3.8" x14ac:dyDescent="0.25">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3.8" x14ac:dyDescent="0.25">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3.8" x14ac:dyDescent="0.25">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3.8" x14ac:dyDescent="0.25">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3.8" x14ac:dyDescent="0.2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3.8" x14ac:dyDescent="0.25">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3.8" x14ac:dyDescent="0.25">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3.8" x14ac:dyDescent="0.25">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3.8" x14ac:dyDescent="0.25">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3.8" x14ac:dyDescent="0.25">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3.8" x14ac:dyDescent="0.25">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3.8" x14ac:dyDescent="0.25">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3.8" x14ac:dyDescent="0.25">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3.8" x14ac:dyDescent="0.25">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3.8" x14ac:dyDescent="0.2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3.8" x14ac:dyDescent="0.25">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3.8" x14ac:dyDescent="0.25">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3.8" x14ac:dyDescent="0.25">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3.8" x14ac:dyDescent="0.25">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3.8" x14ac:dyDescent="0.25">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3.8" x14ac:dyDescent="0.25">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3.8" x14ac:dyDescent="0.25">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3.8" x14ac:dyDescent="0.25">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3.8" x14ac:dyDescent="0.25">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3.8" x14ac:dyDescent="0.2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3.8" x14ac:dyDescent="0.25">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3.8" x14ac:dyDescent="0.25">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3.8" x14ac:dyDescent="0.25">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3.8" x14ac:dyDescent="0.25">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3.8" x14ac:dyDescent="0.25">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3.8" x14ac:dyDescent="0.25">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3.8" x14ac:dyDescent="0.25">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3.8" x14ac:dyDescent="0.25">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3.8" x14ac:dyDescent="0.25">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3.8" x14ac:dyDescent="0.2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3.8" x14ac:dyDescent="0.25">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3.8" x14ac:dyDescent="0.25">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3.8" x14ac:dyDescent="0.25">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3.8" x14ac:dyDescent="0.25">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3.8" x14ac:dyDescent="0.25">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3.8" x14ac:dyDescent="0.25">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3.8" x14ac:dyDescent="0.25">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3.8" x14ac:dyDescent="0.25">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3.8" x14ac:dyDescent="0.25">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3.8" x14ac:dyDescent="0.2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3.8" x14ac:dyDescent="0.25">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3.8" x14ac:dyDescent="0.25">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3.8" x14ac:dyDescent="0.25">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3.8" x14ac:dyDescent="0.25">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3.8" x14ac:dyDescent="0.25">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3.8" x14ac:dyDescent="0.25">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3.8" x14ac:dyDescent="0.25">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3.8" x14ac:dyDescent="0.25">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3.8" x14ac:dyDescent="0.25">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3.8" x14ac:dyDescent="0.2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3.8" x14ac:dyDescent="0.25">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3.8" x14ac:dyDescent="0.25">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3.8" x14ac:dyDescent="0.25">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3.8" x14ac:dyDescent="0.25">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3.8" x14ac:dyDescent="0.25">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3.8" x14ac:dyDescent="0.25">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3.8" x14ac:dyDescent="0.25">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3.8" x14ac:dyDescent="0.25">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3.8" x14ac:dyDescent="0.25">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3.8" x14ac:dyDescent="0.2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3.8" x14ac:dyDescent="0.25">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3.8" x14ac:dyDescent="0.25">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3.8" x14ac:dyDescent="0.25">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3.8" x14ac:dyDescent="0.25">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3.8" x14ac:dyDescent="0.25">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3.8" x14ac:dyDescent="0.25">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3.8" x14ac:dyDescent="0.25">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3.8" x14ac:dyDescent="0.25">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3.8" x14ac:dyDescent="0.25">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3.8" x14ac:dyDescent="0.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3.8" x14ac:dyDescent="0.25">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3.8" x14ac:dyDescent="0.25">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3.8" x14ac:dyDescent="0.25">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3.8" x14ac:dyDescent="0.25">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3.8" x14ac:dyDescent="0.25">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3.8" x14ac:dyDescent="0.25">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3.8" x14ac:dyDescent="0.25">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3.8" x14ac:dyDescent="0.25">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3.8" x14ac:dyDescent="0.25">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3.8" x14ac:dyDescent="0.2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3.8" x14ac:dyDescent="0.25">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3.8" x14ac:dyDescent="0.25">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3.8" x14ac:dyDescent="0.25">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3.8" x14ac:dyDescent="0.25">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3.8" x14ac:dyDescent="0.25">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3.8" x14ac:dyDescent="0.25">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3.8" x14ac:dyDescent="0.25">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3.8" x14ac:dyDescent="0.25">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3.8" x14ac:dyDescent="0.25">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3.8" x14ac:dyDescent="0.2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3.8" x14ac:dyDescent="0.25">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3.8" x14ac:dyDescent="0.25">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3.8" x14ac:dyDescent="0.25">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3.8" x14ac:dyDescent="0.25">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3.8" x14ac:dyDescent="0.25">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3.8" x14ac:dyDescent="0.25">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3.8" x14ac:dyDescent="0.25">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3.8" x14ac:dyDescent="0.25">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3.8" x14ac:dyDescent="0.25">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3.8" x14ac:dyDescent="0.2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3.8" x14ac:dyDescent="0.25">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3.8" x14ac:dyDescent="0.25">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3.8" x14ac:dyDescent="0.25">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3.8" x14ac:dyDescent="0.25">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3.8" x14ac:dyDescent="0.25">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3.8" x14ac:dyDescent="0.25">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3.8" x14ac:dyDescent="0.25">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3.8" x14ac:dyDescent="0.25">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3.8" x14ac:dyDescent="0.25">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3.8" x14ac:dyDescent="0.2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3.8" x14ac:dyDescent="0.25">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3.8" x14ac:dyDescent="0.25">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3.8" x14ac:dyDescent="0.25">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3.8" x14ac:dyDescent="0.25">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3.8" x14ac:dyDescent="0.25">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3.8" x14ac:dyDescent="0.25">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3.8" x14ac:dyDescent="0.25">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3.8" x14ac:dyDescent="0.25">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3.8" x14ac:dyDescent="0.25">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3.8" x14ac:dyDescent="0.2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3.8" x14ac:dyDescent="0.25">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3.8" x14ac:dyDescent="0.25">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3.8" x14ac:dyDescent="0.25">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3.8" x14ac:dyDescent="0.25">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3.8" x14ac:dyDescent="0.25">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3.8" x14ac:dyDescent="0.25">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3.8" x14ac:dyDescent="0.25">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3.8" x14ac:dyDescent="0.25">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3.8" x14ac:dyDescent="0.25">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3.8" x14ac:dyDescent="0.2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3.8" x14ac:dyDescent="0.25">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3.8" x14ac:dyDescent="0.25">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3.8" x14ac:dyDescent="0.25">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3.8" x14ac:dyDescent="0.25">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3.8" x14ac:dyDescent="0.25">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3.8" x14ac:dyDescent="0.25">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3.8" x14ac:dyDescent="0.25">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3.8" x14ac:dyDescent="0.25">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3.8" x14ac:dyDescent="0.25">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3.8" x14ac:dyDescent="0.2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3.8" x14ac:dyDescent="0.25">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3.8" x14ac:dyDescent="0.25">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3.8" x14ac:dyDescent="0.25">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3.8" x14ac:dyDescent="0.25">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3.8" x14ac:dyDescent="0.25">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3.8" x14ac:dyDescent="0.25">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3.8" x14ac:dyDescent="0.25">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3.8" x14ac:dyDescent="0.25">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3.8" x14ac:dyDescent="0.25">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3.8" x14ac:dyDescent="0.2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3.8" x14ac:dyDescent="0.25">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3.8" x14ac:dyDescent="0.25">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3.8" x14ac:dyDescent="0.25">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3.8" x14ac:dyDescent="0.25">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3.8" x14ac:dyDescent="0.25">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3.8" x14ac:dyDescent="0.25">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3.8" x14ac:dyDescent="0.25">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3.8" x14ac:dyDescent="0.25">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3.8" x14ac:dyDescent="0.25">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3.8" x14ac:dyDescent="0.2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3.8" x14ac:dyDescent="0.25">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3.8" x14ac:dyDescent="0.25">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3.8" x14ac:dyDescent="0.25">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3.8" x14ac:dyDescent="0.25">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3.8" x14ac:dyDescent="0.25">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3.8" x14ac:dyDescent="0.25">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3.8" x14ac:dyDescent="0.25">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3.8" x14ac:dyDescent="0.25">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3.8" x14ac:dyDescent="0.25">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3.8" x14ac:dyDescent="0.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3.8" x14ac:dyDescent="0.25">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3.8" x14ac:dyDescent="0.25">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3.8" x14ac:dyDescent="0.25">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3.8" x14ac:dyDescent="0.25">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3.8" x14ac:dyDescent="0.25">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3.8" x14ac:dyDescent="0.25">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3.8" x14ac:dyDescent="0.25">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3.8" x14ac:dyDescent="0.25">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3.8" x14ac:dyDescent="0.25">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3.8" x14ac:dyDescent="0.2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3.8" x14ac:dyDescent="0.25">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3.8" x14ac:dyDescent="0.25">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3.8" x14ac:dyDescent="0.25">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3.8" x14ac:dyDescent="0.25">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3.8" x14ac:dyDescent="0.25">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3.8" x14ac:dyDescent="0.25">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3.8" x14ac:dyDescent="0.25">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3.8" x14ac:dyDescent="0.25">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3.8" x14ac:dyDescent="0.25">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3.8" x14ac:dyDescent="0.2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3.8" x14ac:dyDescent="0.25">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3.8" x14ac:dyDescent="0.25">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3.8" x14ac:dyDescent="0.25">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3.8" x14ac:dyDescent="0.25">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3.8" x14ac:dyDescent="0.25">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3.8" x14ac:dyDescent="0.25">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3.8" x14ac:dyDescent="0.25">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3.8" x14ac:dyDescent="0.25">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3.8" x14ac:dyDescent="0.25">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3.8" x14ac:dyDescent="0.2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3.8" x14ac:dyDescent="0.25">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3.8" x14ac:dyDescent="0.25">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3.8" x14ac:dyDescent="0.25">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3.8" x14ac:dyDescent="0.25">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3.8" x14ac:dyDescent="0.25">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3.8" x14ac:dyDescent="0.25">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3.8" x14ac:dyDescent="0.25">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3.8" x14ac:dyDescent="0.25">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3.8" x14ac:dyDescent="0.25">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3.8" x14ac:dyDescent="0.2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3.8" x14ac:dyDescent="0.25">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3.8" x14ac:dyDescent="0.25">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3.8" x14ac:dyDescent="0.25">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3.8" x14ac:dyDescent="0.25">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3.8" x14ac:dyDescent="0.25">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3.8" x14ac:dyDescent="0.25">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3.8" x14ac:dyDescent="0.25">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3.8" x14ac:dyDescent="0.25">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3.8" x14ac:dyDescent="0.25">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3.8" x14ac:dyDescent="0.2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3.8" x14ac:dyDescent="0.25">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3.8" x14ac:dyDescent="0.25">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3.8" x14ac:dyDescent="0.25">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3.8" x14ac:dyDescent="0.25">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3.8" x14ac:dyDescent="0.25">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3.8" x14ac:dyDescent="0.25">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3.8" x14ac:dyDescent="0.25">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3.8" x14ac:dyDescent="0.25">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3.8" x14ac:dyDescent="0.25">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3.8" x14ac:dyDescent="0.2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3.8" x14ac:dyDescent="0.25">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3.8" x14ac:dyDescent="0.25">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3.8" x14ac:dyDescent="0.25">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3.8" x14ac:dyDescent="0.25">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3.8" x14ac:dyDescent="0.25">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3.8" x14ac:dyDescent="0.25">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3.8" x14ac:dyDescent="0.25">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3.8" x14ac:dyDescent="0.25">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3.8" x14ac:dyDescent="0.25">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3.8" x14ac:dyDescent="0.2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3.8" x14ac:dyDescent="0.25">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3.8" x14ac:dyDescent="0.25">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3.8" x14ac:dyDescent="0.25">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3.8" x14ac:dyDescent="0.25">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3.8" x14ac:dyDescent="0.25">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3.8" x14ac:dyDescent="0.25">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3.8" x14ac:dyDescent="0.25">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3.8" x14ac:dyDescent="0.25">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3.8" x14ac:dyDescent="0.25">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3.8" x14ac:dyDescent="0.2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3.8" x14ac:dyDescent="0.25">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3.8" x14ac:dyDescent="0.25">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3.8" x14ac:dyDescent="0.25">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3.8" x14ac:dyDescent="0.25">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3.8" x14ac:dyDescent="0.25">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3.8" x14ac:dyDescent="0.25">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3.8" x14ac:dyDescent="0.25">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3.8" x14ac:dyDescent="0.25">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3.8" x14ac:dyDescent="0.25">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3.8" x14ac:dyDescent="0.2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3.8" x14ac:dyDescent="0.25">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3.8" x14ac:dyDescent="0.25">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3.8" x14ac:dyDescent="0.25">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3.8" x14ac:dyDescent="0.25">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3.8" x14ac:dyDescent="0.25">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3.8" x14ac:dyDescent="0.25">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3.8" x14ac:dyDescent="0.25">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3.8" x14ac:dyDescent="0.25">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3.8" x14ac:dyDescent="0.25">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3.8" x14ac:dyDescent="0.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3.8" x14ac:dyDescent="0.25">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3.8" x14ac:dyDescent="0.25">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3.8" x14ac:dyDescent="0.25">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3.8" x14ac:dyDescent="0.25">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3.8" x14ac:dyDescent="0.25">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3.8" x14ac:dyDescent="0.25">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3.8" x14ac:dyDescent="0.25">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3.8" x14ac:dyDescent="0.25">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3.8" x14ac:dyDescent="0.25">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3.8" x14ac:dyDescent="0.2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3.8" x14ac:dyDescent="0.25">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3.8" x14ac:dyDescent="0.25">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3.8" x14ac:dyDescent="0.25">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3.8" x14ac:dyDescent="0.25">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3.8" x14ac:dyDescent="0.25">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3.8" x14ac:dyDescent="0.25">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3.8" x14ac:dyDescent="0.25">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3.8" x14ac:dyDescent="0.25">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3.8" x14ac:dyDescent="0.25">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3.8" x14ac:dyDescent="0.2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3.8" x14ac:dyDescent="0.25">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3.8" x14ac:dyDescent="0.25">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3.8" x14ac:dyDescent="0.25">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3.8" x14ac:dyDescent="0.25">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3.8" x14ac:dyDescent="0.25">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3.8" x14ac:dyDescent="0.25">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3.8" x14ac:dyDescent="0.25">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3.8" x14ac:dyDescent="0.25">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3.8" x14ac:dyDescent="0.25">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3.8" x14ac:dyDescent="0.2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3.8" x14ac:dyDescent="0.25">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3.8" x14ac:dyDescent="0.25">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3.8" x14ac:dyDescent="0.25">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3.8" x14ac:dyDescent="0.25">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3.8" x14ac:dyDescent="0.25">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3.8" x14ac:dyDescent="0.25">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3.8" x14ac:dyDescent="0.25">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3.8" x14ac:dyDescent="0.25">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3.8" x14ac:dyDescent="0.25">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3.8" x14ac:dyDescent="0.2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3.8" x14ac:dyDescent="0.25">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3.8" x14ac:dyDescent="0.25">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3.8" x14ac:dyDescent="0.25">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3.8" x14ac:dyDescent="0.25">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3.8" x14ac:dyDescent="0.25">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3.8" x14ac:dyDescent="0.25">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3.8" x14ac:dyDescent="0.25">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3.8" x14ac:dyDescent="0.25">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3.8" x14ac:dyDescent="0.25">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3.8" x14ac:dyDescent="0.2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3.8" x14ac:dyDescent="0.25">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3.8" x14ac:dyDescent="0.25">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3.8" x14ac:dyDescent="0.25">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3.8" x14ac:dyDescent="0.25">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3.8" x14ac:dyDescent="0.25">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3.8" x14ac:dyDescent="0.25">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3.8" x14ac:dyDescent="0.25">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3.8" x14ac:dyDescent="0.25">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3.8" x14ac:dyDescent="0.25">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3.8" x14ac:dyDescent="0.2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3.8" x14ac:dyDescent="0.25">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3.8" x14ac:dyDescent="0.25">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3.8" x14ac:dyDescent="0.25">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3.8" x14ac:dyDescent="0.25">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3.8" x14ac:dyDescent="0.25">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3.8" x14ac:dyDescent="0.25">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3.8" x14ac:dyDescent="0.25">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3.8" x14ac:dyDescent="0.25">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3.8" x14ac:dyDescent="0.25">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3.8" x14ac:dyDescent="0.2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3.8" x14ac:dyDescent="0.25">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3.8" x14ac:dyDescent="0.25">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3.8" x14ac:dyDescent="0.25">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3.8" x14ac:dyDescent="0.25">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3.8" x14ac:dyDescent="0.25">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3.8" x14ac:dyDescent="0.25">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3.8" x14ac:dyDescent="0.25">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3.8" x14ac:dyDescent="0.25">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3.8" x14ac:dyDescent="0.25">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3.8" x14ac:dyDescent="0.2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3.8" x14ac:dyDescent="0.25">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3.8" x14ac:dyDescent="0.25">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3.8" x14ac:dyDescent="0.25">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3.8" x14ac:dyDescent="0.25">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3.8" x14ac:dyDescent="0.25">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3.8" x14ac:dyDescent="0.25">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3.8" x14ac:dyDescent="0.25">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3.8" x14ac:dyDescent="0.25">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3.8" x14ac:dyDescent="0.25">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3.8" x14ac:dyDescent="0.2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3.8" x14ac:dyDescent="0.25">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3.8" x14ac:dyDescent="0.25">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3.8" x14ac:dyDescent="0.25">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3.8" x14ac:dyDescent="0.25">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3.8" x14ac:dyDescent="0.25">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3.8" x14ac:dyDescent="0.25">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3.8" x14ac:dyDescent="0.25">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3.8" x14ac:dyDescent="0.25">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3.8" x14ac:dyDescent="0.25">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3.8" x14ac:dyDescent="0.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3.8" x14ac:dyDescent="0.25">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3.8" x14ac:dyDescent="0.25">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3.8" x14ac:dyDescent="0.25">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3.8" x14ac:dyDescent="0.25">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3.8" x14ac:dyDescent="0.25">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3.8" x14ac:dyDescent="0.25">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3.8" x14ac:dyDescent="0.25">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3.8" x14ac:dyDescent="0.25">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3.8" x14ac:dyDescent="0.25">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3.8" x14ac:dyDescent="0.2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3.8" x14ac:dyDescent="0.25">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3.8" x14ac:dyDescent="0.25">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3.8" x14ac:dyDescent="0.25">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3.8" x14ac:dyDescent="0.25">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3.8" x14ac:dyDescent="0.25">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3.8" x14ac:dyDescent="0.25">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3.8" x14ac:dyDescent="0.25">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3.8" x14ac:dyDescent="0.25">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3.8" x14ac:dyDescent="0.25">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3.8" x14ac:dyDescent="0.2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3.8" x14ac:dyDescent="0.25">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3.8" x14ac:dyDescent="0.25">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3.8" x14ac:dyDescent="0.25">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3.8" x14ac:dyDescent="0.25">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3.8" x14ac:dyDescent="0.25">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3.8" x14ac:dyDescent="0.25">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3.8" x14ac:dyDescent="0.25">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3.8" x14ac:dyDescent="0.25">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3.8" x14ac:dyDescent="0.25">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3.8" x14ac:dyDescent="0.2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3.8" x14ac:dyDescent="0.25">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3.8" x14ac:dyDescent="0.25">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3.8" x14ac:dyDescent="0.25">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3.8" x14ac:dyDescent="0.25">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3.8" x14ac:dyDescent="0.25">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3.8" x14ac:dyDescent="0.25">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3.8" x14ac:dyDescent="0.25">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3.8" x14ac:dyDescent="0.25">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3.8" x14ac:dyDescent="0.25">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3.8" x14ac:dyDescent="0.2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3.8" x14ac:dyDescent="0.25">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3.8" x14ac:dyDescent="0.25">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3.8" x14ac:dyDescent="0.25">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3.8" x14ac:dyDescent="0.25">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3.8" x14ac:dyDescent="0.25">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3.8" x14ac:dyDescent="0.25">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3.8" x14ac:dyDescent="0.25">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3.8" x14ac:dyDescent="0.25">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3.8" x14ac:dyDescent="0.25">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3.8" x14ac:dyDescent="0.2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3.8" x14ac:dyDescent="0.25">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3.8" x14ac:dyDescent="0.25">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3.8" x14ac:dyDescent="0.25">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3.8" x14ac:dyDescent="0.25">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3.8" x14ac:dyDescent="0.25">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3.8" x14ac:dyDescent="0.25">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3.8" x14ac:dyDescent="0.25">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3.8" x14ac:dyDescent="0.25">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3.8" x14ac:dyDescent="0.25">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3.8" x14ac:dyDescent="0.2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3.8" x14ac:dyDescent="0.25">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3.8" x14ac:dyDescent="0.25">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3.8" x14ac:dyDescent="0.25">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3.8" x14ac:dyDescent="0.25">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3.8" x14ac:dyDescent="0.25">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3.8" x14ac:dyDescent="0.25">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3.8" x14ac:dyDescent="0.25">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3.8" x14ac:dyDescent="0.25">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3.8" x14ac:dyDescent="0.25">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3.8" x14ac:dyDescent="0.2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3.8" x14ac:dyDescent="0.25">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3.8" x14ac:dyDescent="0.25">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3.8" x14ac:dyDescent="0.25">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3.8" x14ac:dyDescent="0.25">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3.8" x14ac:dyDescent="0.25">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3.8" x14ac:dyDescent="0.25">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3.8" x14ac:dyDescent="0.25">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3.8" x14ac:dyDescent="0.25">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3.8" x14ac:dyDescent="0.25">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3.8" x14ac:dyDescent="0.2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3.8" x14ac:dyDescent="0.25">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3.8" x14ac:dyDescent="0.25">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3.8" x14ac:dyDescent="0.25">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3.8" x14ac:dyDescent="0.25">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3.8" x14ac:dyDescent="0.25">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3.8" x14ac:dyDescent="0.25">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3.8" x14ac:dyDescent="0.25">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3.8" x14ac:dyDescent="0.25">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3.8" x14ac:dyDescent="0.25">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3.8" x14ac:dyDescent="0.2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3.8" x14ac:dyDescent="0.25">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3.8" x14ac:dyDescent="0.25">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3.8" x14ac:dyDescent="0.25">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3.8" x14ac:dyDescent="0.25">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3.8" x14ac:dyDescent="0.25">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3.8" x14ac:dyDescent="0.25">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3.8" x14ac:dyDescent="0.25">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3.8" x14ac:dyDescent="0.25">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3.8" x14ac:dyDescent="0.25">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3.8" x14ac:dyDescent="0.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3.8" x14ac:dyDescent="0.25">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3.8" x14ac:dyDescent="0.25">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3.8" x14ac:dyDescent="0.25">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3.8" x14ac:dyDescent="0.25">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3.8" x14ac:dyDescent="0.25">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3.8" x14ac:dyDescent="0.25">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3.8" x14ac:dyDescent="0.25">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3.8" x14ac:dyDescent="0.25">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3.8" x14ac:dyDescent="0.25">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3.8" x14ac:dyDescent="0.2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3.8" x14ac:dyDescent="0.25">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3.8" x14ac:dyDescent="0.25">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3.8" x14ac:dyDescent="0.25">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3.8" x14ac:dyDescent="0.25">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3.8" x14ac:dyDescent="0.25">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3.8" x14ac:dyDescent="0.25">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3.8" x14ac:dyDescent="0.25">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3.8" x14ac:dyDescent="0.25">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3.8" x14ac:dyDescent="0.25">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3.8" x14ac:dyDescent="0.2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3.8" x14ac:dyDescent="0.25">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3.8" x14ac:dyDescent="0.25">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3.8" x14ac:dyDescent="0.25">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3.8" x14ac:dyDescent="0.25">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3.8" x14ac:dyDescent="0.25">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3.8" x14ac:dyDescent="0.25">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3.8" x14ac:dyDescent="0.25">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3.8" x14ac:dyDescent="0.25">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3.8" x14ac:dyDescent="0.25">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3.8" x14ac:dyDescent="0.2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3.8" x14ac:dyDescent="0.25">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3.8" x14ac:dyDescent="0.25">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3.8" x14ac:dyDescent="0.25">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3.8" x14ac:dyDescent="0.25">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3.8" x14ac:dyDescent="0.25">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3.8" x14ac:dyDescent="0.25">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3.8" x14ac:dyDescent="0.25">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3.8" x14ac:dyDescent="0.25">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3.8" x14ac:dyDescent="0.25">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3.8" x14ac:dyDescent="0.2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3.8" x14ac:dyDescent="0.25">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3.8" x14ac:dyDescent="0.25">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3.8" x14ac:dyDescent="0.25">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3.8" x14ac:dyDescent="0.25">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3.8" x14ac:dyDescent="0.25">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3.8" x14ac:dyDescent="0.25">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3.8" x14ac:dyDescent="0.25">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3.8" x14ac:dyDescent="0.25">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3.8" x14ac:dyDescent="0.25">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3.8" x14ac:dyDescent="0.2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3.8" x14ac:dyDescent="0.25">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3.8" x14ac:dyDescent="0.25">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3.8" x14ac:dyDescent="0.25">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3.8" x14ac:dyDescent="0.25">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3.8" x14ac:dyDescent="0.25">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3.8" x14ac:dyDescent="0.25">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3.8" x14ac:dyDescent="0.25">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3.8" x14ac:dyDescent="0.25">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3.8" x14ac:dyDescent="0.25">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3.8" x14ac:dyDescent="0.2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3.8" x14ac:dyDescent="0.25">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3.8" x14ac:dyDescent="0.25">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3.8" x14ac:dyDescent="0.25">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3.8" x14ac:dyDescent="0.25">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3.8" x14ac:dyDescent="0.25">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3.8" x14ac:dyDescent="0.25">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3.8" x14ac:dyDescent="0.25">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3.8" x14ac:dyDescent="0.25">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3.8" x14ac:dyDescent="0.25">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3.8" x14ac:dyDescent="0.2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3.8" x14ac:dyDescent="0.25">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3.8" x14ac:dyDescent="0.25">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3.8" x14ac:dyDescent="0.25">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3.8" x14ac:dyDescent="0.25">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3.8" x14ac:dyDescent="0.25">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3.8" x14ac:dyDescent="0.25">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3.8" x14ac:dyDescent="0.25">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3.8" x14ac:dyDescent="0.25">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3.8" x14ac:dyDescent="0.25">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3.8" x14ac:dyDescent="0.2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3.8" x14ac:dyDescent="0.25">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3.8" x14ac:dyDescent="0.25">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3.8" x14ac:dyDescent="0.25">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3.8" x14ac:dyDescent="0.25">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3.8" x14ac:dyDescent="0.25">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3.8" x14ac:dyDescent="0.25">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3.8" x14ac:dyDescent="0.25">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3.8" x14ac:dyDescent="0.25">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3.8" x14ac:dyDescent="0.25">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3.8" x14ac:dyDescent="0.2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3.8" x14ac:dyDescent="0.25">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3.8" x14ac:dyDescent="0.25">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3.8" x14ac:dyDescent="0.25">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3.8" x14ac:dyDescent="0.25">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3.8" x14ac:dyDescent="0.25">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3.8" x14ac:dyDescent="0.25">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3.8" x14ac:dyDescent="0.25">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3.8" x14ac:dyDescent="0.25">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3.8" x14ac:dyDescent="0.25">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3.8" x14ac:dyDescent="0.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3.8" x14ac:dyDescent="0.25">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3.8" x14ac:dyDescent="0.25">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3.8" x14ac:dyDescent="0.25">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3.8" x14ac:dyDescent="0.25">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3.8" x14ac:dyDescent="0.25">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3.8" x14ac:dyDescent="0.25">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3.8" x14ac:dyDescent="0.25">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3.8" x14ac:dyDescent="0.25">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3.8" x14ac:dyDescent="0.25">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3.8" x14ac:dyDescent="0.2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3.8" x14ac:dyDescent="0.25">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3.8" x14ac:dyDescent="0.25">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3.8" x14ac:dyDescent="0.25">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3.8" x14ac:dyDescent="0.25">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3.8" x14ac:dyDescent="0.25">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3.8" x14ac:dyDescent="0.25">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3.8" x14ac:dyDescent="0.25">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3.8" x14ac:dyDescent="0.25">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3.8" x14ac:dyDescent="0.25">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3.8" x14ac:dyDescent="0.2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3.8" x14ac:dyDescent="0.25">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3.8" x14ac:dyDescent="0.25">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3.8" x14ac:dyDescent="0.25">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3.8" x14ac:dyDescent="0.25">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3.8" x14ac:dyDescent="0.25">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3.8" x14ac:dyDescent="0.25">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3.8" x14ac:dyDescent="0.25">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3.8" x14ac:dyDescent="0.25">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3.8" x14ac:dyDescent="0.25">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3.8" x14ac:dyDescent="0.2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3.8" x14ac:dyDescent="0.25">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3.8" x14ac:dyDescent="0.25">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3.8" x14ac:dyDescent="0.25">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3.8" x14ac:dyDescent="0.25">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3.8" x14ac:dyDescent="0.25">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3.8" x14ac:dyDescent="0.25">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3.8" x14ac:dyDescent="0.25">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3.8" x14ac:dyDescent="0.25">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3.8" x14ac:dyDescent="0.25">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3.8" x14ac:dyDescent="0.2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3.8" x14ac:dyDescent="0.25">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3.8" x14ac:dyDescent="0.25">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3.8" x14ac:dyDescent="0.25">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3.8" x14ac:dyDescent="0.25">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3.8" x14ac:dyDescent="0.25">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3.8" x14ac:dyDescent="0.25">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3.8" x14ac:dyDescent="0.25">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3.8" x14ac:dyDescent="0.25">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3.8" x14ac:dyDescent="0.25">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3.8" x14ac:dyDescent="0.2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3.8" x14ac:dyDescent="0.25">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3.8" x14ac:dyDescent="0.25">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3.8" x14ac:dyDescent="0.25">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3.8" x14ac:dyDescent="0.25">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3.8" x14ac:dyDescent="0.25">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3.8" x14ac:dyDescent="0.25">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3.8" x14ac:dyDescent="0.25">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3.8" x14ac:dyDescent="0.25">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3.8" x14ac:dyDescent="0.25">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3.8" x14ac:dyDescent="0.2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3.8" x14ac:dyDescent="0.25">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3.8" x14ac:dyDescent="0.25">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3.8" x14ac:dyDescent="0.25">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3.8" x14ac:dyDescent="0.25">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3.8" x14ac:dyDescent="0.25">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3.8" x14ac:dyDescent="0.25">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3.8" x14ac:dyDescent="0.25">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3.8" x14ac:dyDescent="0.25">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3.8" x14ac:dyDescent="0.25">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3.8" x14ac:dyDescent="0.2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3.8" x14ac:dyDescent="0.25">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3.8" x14ac:dyDescent="0.25">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sheetData>
  <mergeCells count="16">
    <mergeCell ref="A29:E29"/>
    <mergeCell ref="A30:E30"/>
    <mergeCell ref="A31:E31"/>
    <mergeCell ref="A32:E32"/>
    <mergeCell ref="A23:E23"/>
    <mergeCell ref="A24:E24"/>
    <mergeCell ref="A25:E25"/>
    <mergeCell ref="A26:E26"/>
    <mergeCell ref="A27:E27"/>
    <mergeCell ref="A28:E28"/>
    <mergeCell ref="A22:E22"/>
    <mergeCell ref="B1:C1"/>
    <mergeCell ref="B2:C2"/>
    <mergeCell ref="A4:D4"/>
    <mergeCell ref="G7:G12"/>
    <mergeCell ref="A21:E2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Week 10 Macro Economic Data</vt:lpstr>
      <vt:lpstr>Wk 10 Business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Tiffany Ash</dc:creator>
  <cp:lastModifiedBy>Tiffany Ash</cp:lastModifiedBy>
  <dcterms:created xsi:type="dcterms:W3CDTF">2019-10-02T23:37:20Z</dcterms:created>
  <dcterms:modified xsi:type="dcterms:W3CDTF">2019-11-02T02:48:44Z</dcterms:modified>
</cp:coreProperties>
</file>