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E:\monash uni\notes\4th year sem 2\FIT3179\assessments\assignment 2\datasets\"/>
    </mc:Choice>
  </mc:AlternateContent>
  <xr:revisionPtr revIDLastSave="0" documentId="13_ncr:1_{46B8B1C2-CCBA-49E9-A916-04A379668210}" xr6:coauthVersionLast="47" xr6:coauthVersionMax="47" xr10:uidLastSave="{00000000-0000-0000-0000-000000000000}"/>
  <bookViews>
    <workbookView xWindow="31425" yWindow="2280" windowWidth="25515" windowHeight="1582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1" l="1"/>
  <c r="B13" i="1"/>
  <c r="B3" i="1"/>
  <c r="B8" i="1"/>
  <c r="B22" i="1"/>
  <c r="B10" i="1"/>
  <c r="B4" i="1"/>
  <c r="B17" i="1"/>
  <c r="B11" i="1"/>
  <c r="B12" i="1"/>
  <c r="B9" i="1"/>
  <c r="B19" i="1"/>
  <c r="B28" i="1"/>
  <c r="B5" i="1"/>
  <c r="B31" i="1"/>
  <c r="B18" i="1"/>
  <c r="B26" i="1"/>
  <c r="B7" i="1"/>
  <c r="B27" i="1"/>
  <c r="B21" i="1"/>
  <c r="B24" i="1"/>
  <c r="B20" i="1"/>
  <c r="B16" i="1"/>
  <c r="B15" i="1"/>
  <c r="B14" i="1"/>
  <c r="B6" i="1"/>
</calcChain>
</file>

<file path=xl/sharedStrings.xml><?xml version="1.0" encoding="utf-8"?>
<sst xmlns="http://schemas.openxmlformats.org/spreadsheetml/2006/main" count="34" uniqueCount="34">
  <si>
    <t>Sport</t>
  </si>
  <si>
    <t>Count</t>
  </si>
  <si>
    <t>Football</t>
  </si>
  <si>
    <t>Handball</t>
  </si>
  <si>
    <t>Basketball</t>
  </si>
  <si>
    <t>Futsal</t>
  </si>
  <si>
    <t>Boxing</t>
  </si>
  <si>
    <t>Volleyball</t>
  </si>
  <si>
    <t>Athletics</t>
  </si>
  <si>
    <t>Tennis</t>
  </si>
  <si>
    <t>Cycling</t>
  </si>
  <si>
    <t>Horse Racing</t>
  </si>
  <si>
    <t>Motorsport</t>
  </si>
  <si>
    <t>Snooker</t>
  </si>
  <si>
    <t>Darts</t>
  </si>
  <si>
    <t>Chess</t>
  </si>
  <si>
    <t>Golf</t>
  </si>
  <si>
    <t>Rugby</t>
  </si>
  <si>
    <t>Judo</t>
  </si>
  <si>
    <t>Watersports</t>
  </si>
  <si>
    <t>Gymanstics</t>
  </si>
  <si>
    <t>Skiing</t>
  </si>
  <si>
    <t>Bodybuilding</t>
  </si>
  <si>
    <t>Equestrian</t>
  </si>
  <si>
    <t>Bowling</t>
  </si>
  <si>
    <t>Cricket</t>
  </si>
  <si>
    <t>Fishing</t>
  </si>
  <si>
    <t>Badminton</t>
  </si>
  <si>
    <t>Shooting</t>
  </si>
  <si>
    <t>Sailing</t>
  </si>
  <si>
    <t>Table tennis</t>
  </si>
  <si>
    <t>Swimming</t>
  </si>
  <si>
    <t>Rowing</t>
  </si>
  <si>
    <t>Hockey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</si>
</sst>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248E1EA-13F4-4851-9F30-3C7049A20D83}" name="Table1" displayName="Table1" ref="A1:B33" totalsRowShown="0">
  <autoFilter ref="A1:B33" xr:uid="{7248E1EA-13F4-4851-9F30-3C7049A20D83}"/>
  <tableColumns count="2">
    <tableColumn id="1" xr3:uid="{3ECF8C63-0B7D-40C0-A471-8E6D628730AB}" name="Sport"/>
    <tableColumn id="3" xr3:uid="{6E7297FA-B6F6-4217-A0D1-19D856AA622B}" name="Cou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3"/>
  <sheetViews>
    <sheetView tabSelected="1" workbookViewId="0">
      <selection activeCell="F19" sqref="F19"/>
    </sheetView>
  </sheetViews>
  <sheetFormatPr defaultRowHeight="15" x14ac:dyDescent="0.25"/>
  <cols>
    <col min="1" max="1" width="21.42578125" customWidth="1"/>
    <col min="2" max="2" width="15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f>SUM(10,10,10,10,10,8,10,10,10,10,10,10,10,10,10,10,9,10,10,10,5)</f>
        <v>202</v>
      </c>
    </row>
    <row r="3" spans="1:2" x14ac:dyDescent="0.25">
      <c r="A3" t="s">
        <v>33</v>
      </c>
      <c r="B3">
        <f>SUM(9,9,6,9,9,7,9,1,1,9,1,10)</f>
        <v>80</v>
      </c>
    </row>
    <row r="4" spans="1:2" x14ac:dyDescent="0.25">
      <c r="A4" t="s">
        <v>3</v>
      </c>
      <c r="B4">
        <f>SUM(8,7,6,7,9,5,8,5,6,5,4,9)</f>
        <v>79</v>
      </c>
    </row>
    <row r="5" spans="1:2" x14ac:dyDescent="0.25">
      <c r="A5" t="s">
        <v>4</v>
      </c>
      <c r="B5">
        <f>SUM(7,8,9,2,10,7,4,7,9,9,8,6,4)</f>
        <v>90</v>
      </c>
    </row>
    <row r="6" spans="1:2" x14ac:dyDescent="0.25">
      <c r="A6" t="s">
        <v>5</v>
      </c>
      <c r="B6">
        <f>SUM(6)</f>
        <v>6</v>
      </c>
    </row>
    <row r="7" spans="1:2" x14ac:dyDescent="0.25">
      <c r="A7" t="s">
        <v>6</v>
      </c>
      <c r="B7">
        <f>SUM(5,5,8,2)</f>
        <v>20</v>
      </c>
    </row>
    <row r="8" spans="1:2" x14ac:dyDescent="0.25">
      <c r="A8" t="s">
        <v>12</v>
      </c>
      <c r="B8">
        <f>SUM(4,7,6,5,2,4,8,7,3,1,9)</f>
        <v>56</v>
      </c>
    </row>
    <row r="9" spans="1:2" x14ac:dyDescent="0.25">
      <c r="A9" t="s">
        <v>7</v>
      </c>
      <c r="B9">
        <f>SUM(3,4,8,9,7,9,1)</f>
        <v>41</v>
      </c>
    </row>
    <row r="10" spans="1:2" x14ac:dyDescent="0.25">
      <c r="A10" t="s">
        <v>8</v>
      </c>
      <c r="B10">
        <f>SUM(2,9,3,6,4,5,6,8)</f>
        <v>43</v>
      </c>
    </row>
    <row r="11" spans="1:2" x14ac:dyDescent="0.25">
      <c r="A11" t="s">
        <v>9</v>
      </c>
      <c r="B11">
        <f>SUM(1,5,4,8,5,5,8,3,9,8,2,1,8,6)</f>
        <v>73</v>
      </c>
    </row>
    <row r="12" spans="1:2" x14ac:dyDescent="0.25">
      <c r="A12" t="s">
        <v>10</v>
      </c>
      <c r="B12">
        <f>SUM(8,3,7,6,9,9,6)</f>
        <v>48</v>
      </c>
    </row>
    <row r="13" spans="1:2" x14ac:dyDescent="0.25">
      <c r="A13" t="s">
        <v>11</v>
      </c>
      <c r="B13">
        <f>SUM(6,8,7,8)</f>
        <v>29</v>
      </c>
    </row>
    <row r="14" spans="1:2" x14ac:dyDescent="0.25">
      <c r="A14" t="s">
        <v>13</v>
      </c>
      <c r="B14">
        <f>SUM(4)</f>
        <v>4</v>
      </c>
    </row>
    <row r="15" spans="1:2" x14ac:dyDescent="0.25">
      <c r="A15" t="s">
        <v>14</v>
      </c>
      <c r="B15">
        <f>SUM(3)</f>
        <v>3</v>
      </c>
    </row>
    <row r="16" spans="1:2" x14ac:dyDescent="0.25">
      <c r="A16" t="s">
        <v>15</v>
      </c>
      <c r="B16">
        <f>SUM(2)</f>
        <v>2</v>
      </c>
    </row>
    <row r="17" spans="1:2" x14ac:dyDescent="0.25">
      <c r="A17" t="s">
        <v>16</v>
      </c>
      <c r="B17">
        <f>SUM(2,1,6,6,1,5)</f>
        <v>21</v>
      </c>
    </row>
    <row r="18" spans="1:2" x14ac:dyDescent="0.25">
      <c r="A18" t="s">
        <v>17</v>
      </c>
      <c r="B18">
        <f>SUM(2,6,6,6,8,1)</f>
        <v>29</v>
      </c>
    </row>
    <row r="19" spans="1:2" x14ac:dyDescent="0.25">
      <c r="A19" t="s">
        <v>18</v>
      </c>
      <c r="B19">
        <f>SUM(4,5,2)</f>
        <v>11</v>
      </c>
    </row>
    <row r="20" spans="1:2" x14ac:dyDescent="0.25">
      <c r="A20" t="s">
        <v>19</v>
      </c>
      <c r="B20">
        <f>SUM(1,1,1,9,6,8)</f>
        <v>26</v>
      </c>
    </row>
    <row r="21" spans="1:2" x14ac:dyDescent="0.25">
      <c r="A21" t="s">
        <v>20</v>
      </c>
      <c r="B21">
        <f>SUM(8,4,5,7,7)</f>
        <v>31</v>
      </c>
    </row>
    <row r="22" spans="1:2" x14ac:dyDescent="0.25">
      <c r="A22" t="s">
        <v>21</v>
      </c>
      <c r="B22">
        <f>SUM(7,1,7,7)</f>
        <v>22</v>
      </c>
    </row>
    <row r="23" spans="1:2" x14ac:dyDescent="0.25">
      <c r="A23" t="s">
        <v>22</v>
      </c>
      <c r="B23">
        <v>1</v>
      </c>
    </row>
    <row r="24" spans="1:2" x14ac:dyDescent="0.25">
      <c r="A24" t="s">
        <v>23</v>
      </c>
      <c r="B24">
        <f>SUM(7,3)</f>
        <v>10</v>
      </c>
    </row>
    <row r="25" spans="1:2" x14ac:dyDescent="0.25">
      <c r="A25" t="s">
        <v>24</v>
      </c>
      <c r="B25">
        <v>3</v>
      </c>
    </row>
    <row r="26" spans="1:2" x14ac:dyDescent="0.25">
      <c r="A26" t="s">
        <v>25</v>
      </c>
      <c r="B26">
        <f>SUM(2,1)</f>
        <v>3</v>
      </c>
    </row>
    <row r="27" spans="1:2" x14ac:dyDescent="0.25">
      <c r="A27" t="s">
        <v>26</v>
      </c>
      <c r="B27">
        <f>SUM(1,5)</f>
        <v>6</v>
      </c>
    </row>
    <row r="28" spans="1:2" x14ac:dyDescent="0.25">
      <c r="A28" t="s">
        <v>27</v>
      </c>
      <c r="B28">
        <f>SUM(4,3)</f>
        <v>7</v>
      </c>
    </row>
    <row r="29" spans="1:2" x14ac:dyDescent="0.25">
      <c r="A29" t="s">
        <v>28</v>
      </c>
      <c r="B29">
        <v>1</v>
      </c>
    </row>
    <row r="30" spans="1:2" x14ac:dyDescent="0.25">
      <c r="A30" t="s">
        <v>29</v>
      </c>
      <c r="B30">
        <v>1</v>
      </c>
    </row>
    <row r="31" spans="1:2" x14ac:dyDescent="0.25">
      <c r="A31" t="s">
        <v>30</v>
      </c>
      <c r="B31">
        <f>SUM(7)</f>
        <v>7</v>
      </c>
    </row>
    <row r="32" spans="1:2" x14ac:dyDescent="0.25">
      <c r="A32" t="s">
        <v>31</v>
      </c>
      <c r="B32">
        <v>5</v>
      </c>
    </row>
    <row r="33" spans="1:2" x14ac:dyDescent="0.25">
      <c r="A33" t="s">
        <v>32</v>
      </c>
      <c r="B33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tig df</dc:creator>
  <cp:lastModifiedBy>tig df</cp:lastModifiedBy>
  <dcterms:created xsi:type="dcterms:W3CDTF">2015-06-05T18:17:20Z</dcterms:created>
  <dcterms:modified xsi:type="dcterms:W3CDTF">2021-10-14T11:22:41Z</dcterms:modified>
</cp:coreProperties>
</file>