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77B0A7-48F9-4AA3-9F80-1945AE6967B1}" xr6:coauthVersionLast="47" xr6:coauthVersionMax="47" xr10:uidLastSave="{00000000-0000-0000-0000-000000000000}"/>
  <bookViews>
    <workbookView xWindow="13875" yWindow="0" windowWidth="11580" windowHeight="21600" activeTab="1" xr2:uid="{00000000-000D-0000-FFFF-FFFF00000000}"/>
  </bookViews>
  <sheets>
    <sheet name="lock-up accounting" sheetId="1" r:id="rId1"/>
    <sheet name="shout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2" l="1"/>
  <c r="B41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C62" i="1" l="1"/>
  <c r="C61" i="1" l="1"/>
  <c r="B55" i="1" l="1"/>
  <c r="C43" i="1" l="1"/>
  <c r="C14" i="1" l="1"/>
  <c r="B27" i="1" l="1"/>
  <c r="E173" i="1" s="1"/>
</calcChain>
</file>

<file path=xl/sharedStrings.xml><?xml version="1.0" encoding="utf-8"?>
<sst xmlns="http://schemas.openxmlformats.org/spreadsheetml/2006/main" count="404" uniqueCount="155">
  <si>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</si>
  <si>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</si>
  <si>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</si>
  <si>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</si>
  <si>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</si>
  <si>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</si>
  <si>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</si>
  <si>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</si>
  <si>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</si>
  <si>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</si>
  <si>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</si>
  <si>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</si>
  <si>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</si>
  <si>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</si>
  <si>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</si>
  <si>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</si>
  <si>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</si>
  <si>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</si>
  <si>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</si>
  <si>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</si>
  <si>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</si>
  <si>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</si>
  <si>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</si>
  <si>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</si>
  <si>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</si>
  <si>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</si>
  <si>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</si>
  <si>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</si>
  <si>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</si>
  <si>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</si>
  <si>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</si>
  <si>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</si>
  <si>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</si>
  <si>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</si>
  <si>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</si>
  <si>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</si>
  <si>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</si>
  <si>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</si>
  <si>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</si>
  <si>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</si>
  <si>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</si>
  <si>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</si>
  <si>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</si>
  <si>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</si>
  <si>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</si>
  <si>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</si>
  <si>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</si>
  <si>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</si>
  <si>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</si>
  <si>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</si>
  <si>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</si>
  <si>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</si>
  <si>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</si>
  <si>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</si>
  <si>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</si>
  <si>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</si>
  <si>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</si>
  <si>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</si>
  <si>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</si>
  <si>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</si>
  <si>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</si>
  <si>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</si>
  <si>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</si>
  <si>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</si>
  <si>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</si>
  <si>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</si>
  <si>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</si>
  <si>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</si>
  <si>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</si>
  <si>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</si>
  <si>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</si>
  <si>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</si>
  <si>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</si>
  <si>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</si>
  <si>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</si>
  <si>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</si>
  <si>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</si>
  <si>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</si>
  <si>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</si>
  <si>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</si>
  <si>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</si>
  <si>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</si>
  <si>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</si>
  <si>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</si>
  <si>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</si>
  <si>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</si>
  <si>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</si>
  <si>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</si>
  <si>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</si>
  <si>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</si>
  <si>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</si>
  <si>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</si>
  <si>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</si>
  <si>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</si>
  <si>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</si>
  <si>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</si>
  <si>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</si>
  <si>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</si>
  <si>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</si>
  <si>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</si>
  <si>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</si>
  <si>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</si>
  <si>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</si>
  <si>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</si>
  <si>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</si>
  <si>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</si>
  <si>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</si>
  <si>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</si>
  <si>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</si>
  <si>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</si>
  <si>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</si>
  <si>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</si>
  <si>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</si>
  <si>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</si>
  <si>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</si>
  <si>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</si>
  <si>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</si>
  <si>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</si>
  <si>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</si>
  <si>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</si>
  <si>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</si>
  <si>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</si>
  <si>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</si>
  <si>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</si>
  <si>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</si>
  <si>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</si>
  <si>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</si>
  <si>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</si>
  <si>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</si>
  <si>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</si>
  <si>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</si>
  <si>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</si>
  <si>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</si>
  <si>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</si>
  <si>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</si>
  <si>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</si>
  <si>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</si>
  <si>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</si>
  <si>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</si>
  <si>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</si>
  <si>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</si>
  <si>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</si>
  <si>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</si>
  <si>
    <t>4am sleep</t>
  </si>
  <si>
    <t xml:space="preserve">refused to take shower by 11.30pm as requested </t>
  </si>
  <si>
    <t>discovery@better price + suggestion2use Visa instead of mastercard</t>
  </si>
  <si>
    <t>12am punctual switch-off</t>
  </si>
  <si>
    <t xml:space="preserve">early shower  </t>
  </si>
  <si>
    <t>Cristofori not too late, punctual stop@12a</t>
  </si>
  <si>
    <t>no-phone day observed</t>
  </si>
  <si>
    <t>3am power-off</t>
  </si>
  <si>
    <t>taught meimei anyWheel</t>
  </si>
  <si>
    <t>webcam assistance</t>
  </si>
  <si>
    <t>Touch session 1</t>
  </si>
  <si>
    <t>use of force ..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</si>
</sst>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3"/>
  <sheetViews>
    <sheetView topLeftCell="A149" workbookViewId="0">
      <selection activeCell="G170" sqref="G170"/>
    </sheetView>
  </sheetViews>
  <sheetFormatPr defaultRowHeight="15" x14ac:dyDescent="0.25"/>
  <cols>
    <col min="1" max="1" width="1.140625" customWidth="1"/>
    <col min="2" max="3" width="7" bestFit="1" customWidth="1"/>
    <col min="4" max="4" width="15.140625" bestFit="1" customWidth="1"/>
    <col min="5" max="5" width="14.8554687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140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140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140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140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140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140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-20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140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140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140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140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140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140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140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140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140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140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140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140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140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132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133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134</v>
      </c>
    </row>
    <row r="162" spans="1:7" x14ac:dyDescent="0.25">
      <c r="B162" s="1"/>
      <c r="C162" s="8">
        <v>-2.5</v>
      </c>
      <c r="D162" s="2">
        <v>45227</v>
      </c>
      <c r="E162" s="2">
        <v>45228</v>
      </c>
      <c r="F162" s="1"/>
      <c r="G162" s="1" t="s">
        <v>135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>
        <v>-0.5</v>
      </c>
      <c r="D164" s="2">
        <v>45231</v>
      </c>
      <c r="E164" s="2" t="s">
        <v>21</v>
      </c>
      <c r="F164" s="1"/>
      <c r="G164" s="1" t="s">
        <v>137</v>
      </c>
    </row>
    <row r="165" spans="1:7" x14ac:dyDescent="0.25">
      <c r="B165" s="1">
        <v>2</v>
      </c>
      <c r="C165" s="8"/>
      <c r="D165" s="2">
        <v>45238</v>
      </c>
      <c r="E165" s="2" t="s">
        <v>21</v>
      </c>
      <c r="F165" s="1" t="s">
        <v>13</v>
      </c>
      <c r="G165" s="1" t="s">
        <v>143</v>
      </c>
    </row>
    <row r="166" spans="1:7" x14ac:dyDescent="0.25">
      <c r="B166" s="1"/>
      <c r="C166" s="8">
        <v>-1</v>
      </c>
      <c r="D166" s="2">
        <v>45237</v>
      </c>
      <c r="E166" s="2" t="s">
        <v>21</v>
      </c>
      <c r="F166" s="1"/>
      <c r="G166" s="4" t="s">
        <v>145</v>
      </c>
    </row>
    <row r="167" spans="1:7" x14ac:dyDescent="0.25">
      <c r="B167" s="1"/>
      <c r="C167" s="8">
        <v>-2</v>
      </c>
      <c r="D167" s="2">
        <v>45240</v>
      </c>
      <c r="E167" s="2" t="s">
        <v>21</v>
      </c>
      <c r="F167" s="1"/>
      <c r="G167" s="4" t="s">
        <v>149</v>
      </c>
    </row>
    <row r="168" spans="1:7" x14ac:dyDescent="0.25">
      <c r="B168" s="1">
        <v>1</v>
      </c>
      <c r="C168" s="8"/>
      <c r="D168" s="2">
        <v>45241</v>
      </c>
      <c r="E168" s="2" t="s">
        <v>21</v>
      </c>
      <c r="F168" s="1" t="s">
        <v>13</v>
      </c>
      <c r="G168" s="4" t="s">
        <v>150</v>
      </c>
    </row>
    <row r="169" spans="1:7" x14ac:dyDescent="0.25">
      <c r="B169" s="1"/>
      <c r="C169" s="8">
        <v>-1</v>
      </c>
      <c r="D169" s="2">
        <v>45243</v>
      </c>
      <c r="E169" s="2" t="s">
        <v>21</v>
      </c>
      <c r="F169" s="1"/>
      <c r="G169" s="4" t="s">
        <v>152</v>
      </c>
    </row>
    <row r="170" spans="1:7" x14ac:dyDescent="0.25">
      <c r="B170" s="1"/>
      <c r="C170" s="8"/>
      <c r="D170" s="2"/>
      <c r="E170" s="2"/>
      <c r="F170" s="1"/>
      <c r="G170" s="1"/>
    </row>
    <row r="171" spans="1:7" x14ac:dyDescent="0.25">
      <c r="B171" s="1"/>
      <c r="C171" s="1"/>
      <c r="D171" s="1"/>
      <c r="E171" s="1"/>
      <c r="F171" s="1"/>
      <c r="G171" s="1"/>
    </row>
    <row r="172" spans="1:7" s="10" customFormat="1" x14ac:dyDescent="0.25">
      <c r="A172" s="10" t="s">
        <v>23</v>
      </c>
    </row>
    <row r="173" spans="1:7" x14ac:dyDescent="0.25">
      <c r="B173" s="9" t="s">
        <v>33</v>
      </c>
      <c r="C173" s="9"/>
      <c r="D173" s="9"/>
      <c r="E173">
        <f>SUM(B3:B171)+SUM(C3:C171)</f>
        <v>30</v>
      </c>
      <c r="F173" s="10" t="s">
        <v>40</v>
      </c>
      <c r="G173" s="10"/>
    </row>
  </sheetData>
  <mergeCells count="5">
    <mergeCell ref="B173:D173"/>
    <mergeCell ref="A172:XFD172"/>
    <mergeCell ref="F173:G173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6"/>
  <sheetViews>
    <sheetView tabSelected="1" topLeftCell="B1" workbookViewId="0">
      <pane ySplit="1" topLeftCell="A17" activePane="bottomLeft" state="frozen"/>
      <selection pane="bottomLeft" activeCell="F48" sqref="F48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41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>
        <v>-9</v>
      </c>
      <c r="E23" s="1"/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>
        <v>-4</v>
      </c>
      <c r="E24" s="1"/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>
        <v>-8</v>
      </c>
      <c r="E25" s="1"/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6" x14ac:dyDescent="0.25">
      <c r="B33" s="1">
        <f t="shared" si="0"/>
        <v>57</v>
      </c>
      <c r="C33" s="2">
        <v>45236</v>
      </c>
      <c r="D33" s="1"/>
      <c r="E33" s="1">
        <v>-1</v>
      </c>
      <c r="F33" t="s">
        <v>144</v>
      </c>
    </row>
    <row r="34" spans="2:6" x14ac:dyDescent="0.25">
      <c r="B34" s="1">
        <f t="shared" si="0"/>
        <v>55</v>
      </c>
      <c r="C34" s="2">
        <v>45238</v>
      </c>
      <c r="D34" s="1"/>
      <c r="E34" s="1">
        <v>-2</v>
      </c>
      <c r="F34" t="s">
        <v>146</v>
      </c>
    </row>
    <row r="35" spans="2:6" x14ac:dyDescent="0.25">
      <c r="B35" s="1">
        <f t="shared" si="0"/>
        <v>53</v>
      </c>
      <c r="C35" s="2">
        <v>45239</v>
      </c>
      <c r="D35" s="1">
        <v>-2</v>
      </c>
      <c r="E35" s="1"/>
      <c r="F35" t="s">
        <v>147</v>
      </c>
    </row>
    <row r="36" spans="2:6" x14ac:dyDescent="0.25">
      <c r="B36" s="1">
        <f>B35+D36+E36</f>
        <v>47</v>
      </c>
      <c r="C36" s="2">
        <v>45239</v>
      </c>
      <c r="D36" s="1">
        <v>-6</v>
      </c>
      <c r="E36" s="1"/>
      <c r="F36" t="s">
        <v>148</v>
      </c>
    </row>
    <row r="37" spans="2:6" x14ac:dyDescent="0.25">
      <c r="B37" s="1">
        <f t="shared" si="0"/>
        <v>50</v>
      </c>
      <c r="C37" s="2">
        <v>45242</v>
      </c>
      <c r="D37" s="1"/>
      <c r="E37" s="1">
        <v>3</v>
      </c>
    </row>
    <row r="38" spans="2:6" x14ac:dyDescent="0.25">
      <c r="B38" s="1">
        <f t="shared" si="0"/>
        <v>46</v>
      </c>
      <c r="C38" s="2">
        <v>45242</v>
      </c>
      <c r="D38" s="1">
        <v>-4</v>
      </c>
      <c r="E38" s="1"/>
      <c r="F38" t="s">
        <v>151</v>
      </c>
    </row>
    <row r="39" spans="2:6" x14ac:dyDescent="0.25">
      <c r="B39" s="1">
        <f t="shared" si="0"/>
        <v>45</v>
      </c>
      <c r="C39" s="2">
        <v>45242</v>
      </c>
      <c r="D39" s="1">
        <v>-1</v>
      </c>
      <c r="E39" s="1"/>
      <c r="F39" t="s">
        <v>138</v>
      </c>
    </row>
    <row r="40" spans="2:6" x14ac:dyDescent="0.25">
      <c r="B40" s="1">
        <f t="shared" si="0"/>
        <v>36</v>
      </c>
      <c r="C40" s="2">
        <v>45246</v>
      </c>
      <c r="D40" s="1"/>
      <c r="E40" s="1">
        <v>-9</v>
      </c>
      <c r="F40" t="s">
        <v>153</v>
      </c>
    </row>
    <row r="41" spans="2:6" x14ac:dyDescent="0.25">
      <c r="B41" s="1">
        <f t="shared" si="0"/>
        <v>37</v>
      </c>
      <c r="C41" s="2">
        <v>45246</v>
      </c>
      <c r="D41" s="1">
        <v>1</v>
      </c>
      <c r="E41" s="1"/>
      <c r="F41" t="s">
        <v>154</v>
      </c>
    </row>
    <row r="42" spans="2:6" x14ac:dyDescent="0.25">
      <c r="B42" s="1"/>
      <c r="C42" s="2"/>
      <c r="D42" s="1"/>
      <c r="E42" s="1"/>
    </row>
    <row r="43" spans="2:6" x14ac:dyDescent="0.25">
      <c r="B43" s="1"/>
      <c r="C43" s="2"/>
      <c r="D43" s="1"/>
      <c r="E43" s="1"/>
    </row>
    <row r="44" spans="2:6" x14ac:dyDescent="0.25">
      <c r="B44" s="1"/>
      <c r="C44" s="2"/>
      <c r="D44" s="1"/>
      <c r="E44" s="1"/>
    </row>
    <row r="45" spans="2:6" x14ac:dyDescent="0.25">
      <c r="B45" s="1"/>
      <c r="C45" s="2"/>
      <c r="D45" s="1"/>
      <c r="E45" s="1"/>
    </row>
    <row r="46" spans="2:6" x14ac:dyDescent="0.25">
      <c r="B46" s="1"/>
      <c r="C46" s="2"/>
      <c r="D46" s="1"/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2023-11-17T06:29:34Z</dcterms:modified>
</cp:coreProperties>
</file>