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638DF07-9995-4902-A307-D96881AED891}" xr6:coauthVersionLast="41" xr6:coauthVersionMax="41" xr10:uidLastSave="{00000000-0000-0000-0000-000000000000}"/>
  <bookViews>
    <workbookView xWindow="30270" yWindow="-5265" windowWidth="15180" windowHeight="13560" xr2:uid="{00000000-000D-0000-FFFF-FFFF00000000}"/>
  </bookViews>
  <sheets>
    <sheet name="pastLocs" sheetId="1" r:id="rId1"/>
    <sheet name="Legend" sheetId="2" r:id="rId2"/>
    <sheet name="Bayonne3homes" sheetId="3" r:id="rId3"/>
  </sheets>
  <calcPr calcId="191029"/>
</workbook>
</file>

<file path=xl/calcChain.xml><?xml version="1.0" encoding="utf-8"?>
<calcChain xmlns="http://schemas.openxmlformats.org/spreadsheetml/2006/main">
  <c r="C7" i="3" l="1"/>
  <c r="C8" i="3" s="1"/>
  <c r="B7" i="3" l="1"/>
  <c r="B8" i="3" s="1"/>
  <c r="D7" i="3"/>
  <c r="D8" i="3" s="1"/>
</calcChain>
</file>

<file path=xl/sharedStrings.xml><?xml version="1.0" encoding="utf-8"?>
<sst xmlns="http://schemas.openxmlformats.org/spreadsheetml/2006/main" count="158" uniqueCount="128">
  <si>
    <t>FF = Fort Hamilton Parkway</t>
  </si>
  <si>
    <t>NN = Newport</t>
  </si>
  <si>
    <t>GG = Grove st</t>
  </si>
  <si>
    <t>BB = Boston</t>
  </si>
  <si>
    <t>EE = East Orange</t>
  </si>
  <si>
    <t>Chin groccery shopping</t>
  </si>
  <si>
    <t>ZZ = the JMZ line through Bushwick. Myrtle Ave and Flushing Ave</t>
  </si>
  <si>
    <t>Murtle</t>
  </si>
  <si>
    <t>WB</t>
  </si>
  <si>
    <t>NP</t>
  </si>
  <si>
    <t>(50=acceptable)</t>
  </si>
  <si>
    <t>__kids friendly neighbourhood</t>
  </si>
  <si>
    <t>connectivity2contract hubs</t>
  </si>
  <si>
    <t>ZZ1</t>
  </si>
  <si>
    <t>ZZ2</t>
  </si>
  <si>
    <t>FlushAve</t>
  </si>
  <si>
    <t>#1</t>
  </si>
  <si>
    <t>#4</t>
  </si>
  <si>
    <t>华 concetration</t>
  </si>
  <si>
    <t>__my actual commute</t>
  </si>
  <si>
    <t>NA</t>
  </si>
  <si>
    <t>typical psf</t>
  </si>
  <si>
    <t>WNY</t>
  </si>
  <si>
    <t>?</t>
  </si>
  <si>
    <t>Boston</t>
  </si>
  <si>
    <t>greater JC</t>
  </si>
  <si>
    <t>affordable</t>
  </si>
  <si>
    <t>#3</t>
  </si>
  <si>
    <t>#2</t>
  </si>
  <si>
    <t>Edison</t>
  </si>
  <si>
    <t>desirability for family</t>
  </si>
  <si>
    <t>y</t>
  </si>
  <si>
    <t>n</t>
  </si>
  <si>
    <t>Grove</t>
  </si>
  <si>
    <t>low-end price tag in 000</t>
  </si>
  <si>
    <t>Bayo DT</t>
  </si>
  <si>
    <t>Bayo MT</t>
  </si>
  <si>
    <t xml:space="preserve">N </t>
  </si>
  <si>
    <t>well-maintained st, consistent across</t>
  </si>
  <si>
    <t>88 
consistent</t>
  </si>
  <si>
    <t>600k</t>
  </si>
  <si>
    <t>250k</t>
  </si>
  <si>
    <t>350k</t>
  </si>
  <si>
    <t>500k</t>
  </si>
  <si>
    <t>800k</t>
  </si>
  <si>
    <t>800k?</t>
  </si>
  <si>
    <t>unk</t>
  </si>
  <si>
    <t>66 but less 
walkable</t>
  </si>
  <si>
    <t>minor notes</t>
  </si>
  <si>
    <t>oil heating cost</t>
  </si>
  <si>
    <t>concrete</t>
  </si>
  <si>
    <t>smaller room in lower level has small windows, unsuitable as a bedroom.</t>
  </si>
  <si>
    <t>no worry about leak, mold, snow</t>
  </si>
  <si>
    <t>storage space (not much needed)</t>
  </si>
  <si>
    <t>basement + attic</t>
  </si>
  <si>
    <t>basement</t>
  </si>
  <si>
    <t>small closets +  something at car park</t>
  </si>
  <si>
    <t>lawn</t>
  </si>
  <si>
    <t>tiny front lawn only</t>
  </si>
  <si>
    <t>none</t>
  </si>
  <si>
    <t>expansion potential</t>
  </si>
  <si>
    <t>limited… Townhome</t>
  </si>
  <si>
    <t>zero</t>
  </si>
  <si>
    <t>street cleanliness</t>
  </si>
  <si>
    <t>good</t>
  </si>
  <si>
    <t>normal. No greenery</t>
  </si>
  <si>
    <t>sqf of living area</t>
  </si>
  <si>
    <t>1600 sqf? More than what I need</t>
  </si>
  <si>
    <t>1300 sqf is enough</t>
  </si>
  <si>
    <t>special drawbacks #3</t>
  </si>
  <si>
    <t>biggest bedroom is odd-shaped</t>
  </si>
  <si>
    <t>no study for me. May need to carve out a room</t>
  </si>
  <si>
    <t>special drawbacks #2</t>
  </si>
  <si>
    <t>basement is dark and scary. Need to put washer/driver out</t>
  </si>
  <si>
    <t>heavy cooking affects 
living room. Need to fix kitchen</t>
  </si>
  <si>
    <t>special drawbacks #1</t>
  </si>
  <si>
    <t>living room already small; Kitchen needs to expand into living room</t>
  </si>
  <si>
    <t># usable bedroom/study with window</t>
  </si>
  <si>
    <t>2+1 den</t>
  </si>
  <si>
    <t>commute drawback rel to home@45th</t>
  </si>
  <si>
    <t>6 min additional commute time</t>
  </si>
  <si>
    <t>distance to light rail, adding to commute</t>
  </si>
  <si>
    <t>cycle</t>
  </si>
  <si>
    <t>walk a few min</t>
  </si>
  <si>
    <t>stairs inside. Myself not used to it.</t>
  </si>
  <si>
    <t>split .. many stairs</t>
  </si>
  <si>
    <t>no stairs</t>
  </si>
  <si>
    <t>ease of renting</t>
  </si>
  <si>
    <t>colocation possible: set up shower to make lower level a separate unit</t>
  </si>
  <si>
    <t>can rent out not colocating</t>
  </si>
  <si>
    <t>condition and age</t>
  </si>
  <si>
    <t>old but acceptable</t>
  </si>
  <si>
    <t>6 years new :)</t>
  </si>
  <si>
    <t>..total of the above costs over 5Y</t>
  </si>
  <si>
    <t>sum of the 3 costs, per month</t>
  </si>
  <si>
    <t>..maintenance average per month</t>
  </si>
  <si>
    <t>..HOA</t>
  </si>
  <si>
    <t>..annual tax</t>
  </si>
  <si>
    <t>price</t>
  </si>
  <si>
    <t>31 Parkside Lane</t>
  </si>
  <si>
    <t>255 Broadway</t>
  </si>
  <si>
    <t>excellent location</t>
  </si>
  <si>
    <t>712 Ave E</t>
  </si>
  <si>
    <t>1 minute</t>
  </si>
  <si>
    <t>few windows due to row-house</t>
  </si>
  <si>
    <t>2600 sqf</t>
  </si>
  <si>
    <t>car-free (100=SGP)</t>
  </si>
  <si>
    <t>Rental Demand</t>
  </si>
  <si>
    <t>FF</t>
  </si>
  <si>
    <t>WP</t>
  </si>
  <si>
    <t>economically depressed area?</t>
  </si>
  <si>
    <t>N</t>
  </si>
  <si>
    <t>Y</t>
  </si>
  <si>
    <t>__walkable urban setting</t>
  </si>
  <si>
    <t>__free of rowdy kids #more]dense cities</t>
  </si>
  <si>
    <t>EE</t>
  </si>
  <si>
    <t>WNY = West NY</t>
  </si>
  <si>
    <t>WP =White Plains</t>
  </si>
  <si>
    <t xml:space="preserve">WB =Woodbridge #extended stay america </t>
  </si>
  <si>
    <t>Cam</t>
  </si>
  <si>
    <t>BB</t>
  </si>
  <si>
    <t>Cam = Cambridge #Richdale</t>
  </si>
  <si>
    <t>__parks(waterfront)within walking distance</t>
  </si>
  <si>
    <t>__[D=dilapidated buildings] # see blogpost</t>
  </si>
  <si>
    <t>__[D] bank branches</t>
  </si>
  <si>
    <t>__[D] landscaping # see blogpost</t>
  </si>
  <si>
    <t>__[D] exercise-friendly street</t>
  </si>
  <si>
    <t>__[D] white-collar family with kids?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</si>
</sst>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9" fontId="0" fillId="0" borderId="0" xfId="0" applyNumberFormat="1"/>
    <xf numFmtId="0" fontId="0" fillId="0" borderId="0" xfId="0" applyFill="1"/>
    <xf numFmtId="9" fontId="0" fillId="0" borderId="0" xfId="0" applyNumberFormat="1" applyFill="1"/>
    <xf numFmtId="0" fontId="3" fillId="0" borderId="0" xfId="0" applyFont="1"/>
    <xf numFmtId="0" fontId="3" fillId="0" borderId="0" xfId="0" applyFont="1" applyFill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5" fillId="0" borderId="0" xfId="0" applyFont="1" applyFill="1"/>
    <xf numFmtId="0" fontId="0" fillId="0" borderId="0" xfId="0" applyFill="1" applyAlignment="1">
      <alignment wrapText="1"/>
    </xf>
    <xf numFmtId="0" fontId="8" fillId="0" borderId="5" xfId="0" applyFont="1" applyFill="1" applyBorder="1"/>
    <xf numFmtId="0" fontId="8" fillId="0" borderId="5" xfId="0" applyFont="1" applyBorder="1"/>
    <xf numFmtId="0" fontId="8" fillId="0" borderId="6" xfId="0" applyFont="1" applyFill="1" applyBorder="1"/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/>
    </xf>
    <xf numFmtId="0" fontId="9" fillId="3" borderId="7" xfId="0" applyFont="1" applyFill="1" applyBorder="1" applyAlignment="1">
      <alignment wrapText="1"/>
    </xf>
    <xf numFmtId="0" fontId="9" fillId="3" borderId="7" xfId="0" applyFont="1" applyFill="1" applyBorder="1"/>
    <xf numFmtId="0" fontId="10" fillId="0" borderId="7" xfId="0" applyFont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wrapText="1"/>
    </xf>
    <xf numFmtId="164" fontId="1" fillId="0" borderId="7" xfId="0" applyNumberFormat="1" applyFont="1" applyBorder="1"/>
    <xf numFmtId="164" fontId="10" fillId="0" borderId="7" xfId="0" applyNumberFormat="1" applyFont="1" applyFill="1" applyBorder="1"/>
    <xf numFmtId="165" fontId="1" fillId="0" borderId="7" xfId="0" applyNumberFormat="1" applyFont="1" applyBorder="1"/>
    <xf numFmtId="0" fontId="11" fillId="5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O11" sqref="O11"/>
    </sheetView>
  </sheetViews>
  <sheetFormatPr defaultRowHeight="15" x14ac:dyDescent="0.25"/>
  <cols>
    <col min="1" max="1" width="5.140625" customWidth="1"/>
    <col min="2" max="4" width="5.140625" style="5" customWidth="1"/>
    <col min="5" max="5" width="4.85546875" bestFit="1" customWidth="1"/>
    <col min="6" max="7" width="4.5703125" bestFit="1" customWidth="1"/>
    <col min="8" max="8" width="5.5703125" style="5" customWidth="1"/>
    <col min="9" max="9" width="6.28515625" bestFit="1" customWidth="1"/>
    <col min="10" max="10" width="8.42578125" style="5" bestFit="1" customWidth="1"/>
    <col min="11" max="11" width="11" style="5" customWidth="1"/>
    <col min="12" max="12" width="6.85546875" bestFit="1" customWidth="1"/>
    <col min="13" max="13" width="10.140625" style="5" bestFit="1" customWidth="1"/>
    <col min="14" max="14" width="6" bestFit="1" customWidth="1"/>
    <col min="15" max="15" width="39.7109375" bestFit="1" customWidth="1"/>
  </cols>
  <sheetData>
    <row r="1" spans="1:15" ht="5.25" customHeight="1" x14ac:dyDescent="0.25"/>
    <row r="2" spans="1:15" x14ac:dyDescent="0.25">
      <c r="E2" s="37" t="s">
        <v>24</v>
      </c>
      <c r="F2" s="38"/>
      <c r="G2" s="39" t="s">
        <v>25</v>
      </c>
      <c r="H2" s="40"/>
      <c r="I2" s="40"/>
      <c r="J2" s="40"/>
      <c r="K2" s="41"/>
    </row>
    <row r="3" spans="1:15" x14ac:dyDescent="0.25">
      <c r="A3" t="s">
        <v>8</v>
      </c>
      <c r="B3" s="5" t="s">
        <v>13</v>
      </c>
      <c r="C3" s="5" t="s">
        <v>14</v>
      </c>
      <c r="D3" s="5" t="s">
        <v>115</v>
      </c>
      <c r="E3" s="23" t="s">
        <v>119</v>
      </c>
      <c r="F3" s="24" t="s">
        <v>120</v>
      </c>
      <c r="G3" s="21" t="s">
        <v>9</v>
      </c>
      <c r="H3" s="20" t="s">
        <v>22</v>
      </c>
      <c r="I3" s="21" t="s">
        <v>33</v>
      </c>
      <c r="J3" s="20" t="s">
        <v>36</v>
      </c>
      <c r="K3" s="22" t="s">
        <v>35</v>
      </c>
      <c r="L3" t="s">
        <v>29</v>
      </c>
      <c r="M3" s="5" t="s">
        <v>109</v>
      </c>
      <c r="N3" t="s">
        <v>108</v>
      </c>
      <c r="O3" t="s">
        <v>10</v>
      </c>
    </row>
    <row r="4" spans="1:15" x14ac:dyDescent="0.25">
      <c r="A4" s="9" t="s">
        <v>37</v>
      </c>
      <c r="B4" s="5" t="s">
        <v>31</v>
      </c>
      <c r="C4" s="5" t="s">
        <v>31</v>
      </c>
      <c r="E4" s="5"/>
      <c r="F4" s="11" t="s">
        <v>31</v>
      </c>
      <c r="G4" s="11" t="s">
        <v>31</v>
      </c>
      <c r="H4" s="12"/>
      <c r="I4" s="11" t="s">
        <v>31</v>
      </c>
      <c r="J4" s="12" t="s">
        <v>31</v>
      </c>
      <c r="K4" s="12" t="s">
        <v>32</v>
      </c>
      <c r="L4" s="13" t="s">
        <v>32</v>
      </c>
      <c r="M4" s="12" t="s">
        <v>31</v>
      </c>
      <c r="N4" s="11" t="s">
        <v>31</v>
      </c>
      <c r="O4" t="s">
        <v>113</v>
      </c>
    </row>
    <row r="5" spans="1:15" ht="28.5" customHeight="1" x14ac:dyDescent="0.25">
      <c r="B5" s="5">
        <v>0</v>
      </c>
      <c r="C5" s="5">
        <v>10</v>
      </c>
      <c r="D5" s="5">
        <v>50</v>
      </c>
      <c r="E5">
        <v>100</v>
      </c>
      <c r="F5">
        <v>88</v>
      </c>
      <c r="G5">
        <v>100</v>
      </c>
      <c r="H5" s="5">
        <v>88</v>
      </c>
      <c r="I5">
        <v>80</v>
      </c>
      <c r="J5" s="14">
        <v>66</v>
      </c>
      <c r="K5" s="14" t="s">
        <v>47</v>
      </c>
      <c r="L5" s="14">
        <v>77</v>
      </c>
      <c r="M5" s="19" t="s">
        <v>39</v>
      </c>
      <c r="N5">
        <v>50</v>
      </c>
      <c r="O5" t="s">
        <v>38</v>
      </c>
    </row>
    <row r="6" spans="1:15" x14ac:dyDescent="0.25">
      <c r="B6" s="5">
        <v>0</v>
      </c>
      <c r="C6" s="5">
        <v>0</v>
      </c>
      <c r="D6" s="5">
        <v>0</v>
      </c>
      <c r="E6">
        <v>88</v>
      </c>
      <c r="F6" s="18">
        <v>0</v>
      </c>
      <c r="G6">
        <v>77</v>
      </c>
      <c r="H6" s="5">
        <v>66</v>
      </c>
      <c r="I6" s="18">
        <v>33</v>
      </c>
      <c r="J6" s="5">
        <v>88</v>
      </c>
      <c r="K6" s="5">
        <v>77</v>
      </c>
      <c r="L6" s="5">
        <v>66</v>
      </c>
      <c r="M6" s="5">
        <v>55</v>
      </c>
      <c r="N6">
        <v>0</v>
      </c>
      <c r="O6" t="s">
        <v>122</v>
      </c>
    </row>
    <row r="7" spans="1:15" x14ac:dyDescent="0.25">
      <c r="A7">
        <v>70</v>
      </c>
      <c r="B7" s="5">
        <v>0</v>
      </c>
      <c r="C7" s="5">
        <v>0</v>
      </c>
      <c r="D7" s="5">
        <v>40</v>
      </c>
      <c r="E7">
        <v>99</v>
      </c>
      <c r="F7">
        <v>100</v>
      </c>
      <c r="G7">
        <v>100</v>
      </c>
      <c r="H7" s="5">
        <v>100</v>
      </c>
      <c r="I7">
        <v>88</v>
      </c>
      <c r="J7" s="5">
        <v>88</v>
      </c>
      <c r="K7" s="5">
        <v>88</v>
      </c>
      <c r="L7">
        <v>88</v>
      </c>
      <c r="M7" s="5">
        <v>100</v>
      </c>
      <c r="N7">
        <v>50</v>
      </c>
      <c r="O7" s="7" t="s">
        <v>11</v>
      </c>
    </row>
    <row r="8" spans="1:15" x14ac:dyDescent="0.25">
      <c r="A8" t="s">
        <v>46</v>
      </c>
      <c r="B8" s="5">
        <v>0</v>
      </c>
      <c r="C8" s="5">
        <v>0</v>
      </c>
      <c r="D8" s="5">
        <v>55</v>
      </c>
      <c r="E8" t="s">
        <v>46</v>
      </c>
      <c r="F8" t="s">
        <v>46</v>
      </c>
      <c r="G8">
        <v>99</v>
      </c>
      <c r="H8" s="5" t="s">
        <v>46</v>
      </c>
      <c r="I8">
        <v>66</v>
      </c>
      <c r="J8" s="5">
        <v>66</v>
      </c>
      <c r="K8" s="5">
        <v>77</v>
      </c>
      <c r="L8" t="s">
        <v>46</v>
      </c>
      <c r="M8" s="5">
        <v>77</v>
      </c>
      <c r="N8">
        <v>33</v>
      </c>
      <c r="O8" s="1" t="s">
        <v>123</v>
      </c>
    </row>
    <row r="9" spans="1:15" s="7" customFormat="1" ht="12" x14ac:dyDescent="0.2">
      <c r="B9" s="8">
        <v>0</v>
      </c>
      <c r="C9" s="8">
        <v>0</v>
      </c>
      <c r="D9" s="8">
        <v>66</v>
      </c>
      <c r="E9" s="7">
        <v>77</v>
      </c>
      <c r="F9" s="7">
        <v>100</v>
      </c>
      <c r="G9" s="7">
        <v>100</v>
      </c>
      <c r="H9" s="8" t="s">
        <v>46</v>
      </c>
      <c r="I9" s="7">
        <v>99</v>
      </c>
      <c r="J9" s="8">
        <v>100</v>
      </c>
      <c r="K9" s="8">
        <v>77</v>
      </c>
      <c r="L9" s="7" t="s">
        <v>46</v>
      </c>
      <c r="M9" s="8">
        <v>99</v>
      </c>
      <c r="N9" s="7">
        <v>66</v>
      </c>
      <c r="O9" s="7" t="s">
        <v>124</v>
      </c>
    </row>
    <row r="10" spans="1:15" s="7" customFormat="1" x14ac:dyDescent="0.25">
      <c r="A10" s="7">
        <v>100</v>
      </c>
      <c r="B10" s="8">
        <v>0</v>
      </c>
      <c r="C10" s="5">
        <v>0</v>
      </c>
      <c r="D10" s="8">
        <v>0</v>
      </c>
      <c r="E10" s="7">
        <v>100</v>
      </c>
      <c r="F10" s="7">
        <v>100</v>
      </c>
      <c r="G10" s="7">
        <v>100</v>
      </c>
      <c r="H10" s="8">
        <v>100</v>
      </c>
      <c r="I10" s="7">
        <v>50</v>
      </c>
      <c r="J10" s="8">
        <v>50</v>
      </c>
      <c r="K10" s="8">
        <v>50</v>
      </c>
      <c r="L10" s="7">
        <v>100</v>
      </c>
      <c r="M10" s="8">
        <v>100</v>
      </c>
      <c r="N10" s="7">
        <v>50</v>
      </c>
      <c r="O10" s="7" t="s">
        <v>127</v>
      </c>
    </row>
    <row r="11" spans="1:15" x14ac:dyDescent="0.25">
      <c r="A11" t="s">
        <v>46</v>
      </c>
      <c r="B11" s="5">
        <v>22</v>
      </c>
      <c r="C11" s="5">
        <v>22</v>
      </c>
      <c r="D11" s="5">
        <v>33</v>
      </c>
      <c r="E11">
        <v>99</v>
      </c>
      <c r="F11">
        <v>88</v>
      </c>
      <c r="G11">
        <v>88</v>
      </c>
      <c r="H11" s="5">
        <v>77</v>
      </c>
      <c r="I11">
        <v>66</v>
      </c>
      <c r="J11" s="5">
        <v>44</v>
      </c>
      <c r="K11" s="5">
        <v>66</v>
      </c>
      <c r="L11">
        <v>66</v>
      </c>
      <c r="M11" s="5">
        <v>77</v>
      </c>
      <c r="N11">
        <v>55</v>
      </c>
      <c r="O11" s="1" t="s">
        <v>125</v>
      </c>
    </row>
    <row r="12" spans="1:15" x14ac:dyDescent="0.25">
      <c r="A12">
        <v>50</v>
      </c>
      <c r="B12" s="5">
        <v>0</v>
      </c>
      <c r="C12" s="5">
        <v>0</v>
      </c>
      <c r="D12" s="5">
        <v>30</v>
      </c>
      <c r="E12">
        <v>111</v>
      </c>
      <c r="F12">
        <v>30</v>
      </c>
      <c r="G12">
        <v>100</v>
      </c>
      <c r="H12" s="5">
        <v>100</v>
      </c>
      <c r="I12">
        <v>77</v>
      </c>
      <c r="J12" s="5">
        <v>77</v>
      </c>
      <c r="K12" s="5">
        <v>77</v>
      </c>
      <c r="L12">
        <v>66</v>
      </c>
      <c r="M12" s="5">
        <v>77</v>
      </c>
      <c r="N12">
        <v>30</v>
      </c>
      <c r="O12" s="1" t="s">
        <v>126</v>
      </c>
    </row>
    <row r="13" spans="1:15" x14ac:dyDescent="0.25">
      <c r="E13">
        <v>99</v>
      </c>
      <c r="F13">
        <v>99</v>
      </c>
      <c r="G13">
        <v>99</v>
      </c>
      <c r="I13">
        <v>88</v>
      </c>
      <c r="M13" s="5">
        <v>99</v>
      </c>
      <c r="N13">
        <v>99</v>
      </c>
      <c r="O13" s="7" t="s">
        <v>114</v>
      </c>
    </row>
    <row r="14" spans="1:15" s="7" customFormat="1" ht="3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6"/>
      <c r="M14" s="15"/>
      <c r="N14" s="17"/>
      <c r="O14" s="15"/>
    </row>
    <row r="15" spans="1:15" x14ac:dyDescent="0.25">
      <c r="A15">
        <v>0</v>
      </c>
      <c r="B15" s="5">
        <v>44</v>
      </c>
      <c r="C15" s="5">
        <v>44</v>
      </c>
      <c r="D15" s="5">
        <v>0</v>
      </c>
      <c r="E15">
        <v>33</v>
      </c>
      <c r="F15">
        <v>100</v>
      </c>
      <c r="G15">
        <v>44</v>
      </c>
      <c r="H15" s="5" t="s">
        <v>23</v>
      </c>
      <c r="I15">
        <v>44</v>
      </c>
      <c r="J15" s="5">
        <v>55</v>
      </c>
      <c r="K15" s="5">
        <v>44</v>
      </c>
      <c r="L15">
        <v>88</v>
      </c>
      <c r="M15" s="5">
        <v>77</v>
      </c>
      <c r="N15">
        <v>88</v>
      </c>
      <c r="O15" t="s">
        <v>5</v>
      </c>
    </row>
    <row r="16" spans="1:15" x14ac:dyDescent="0.25">
      <c r="A16">
        <v>0</v>
      </c>
      <c r="B16" s="5">
        <v>90</v>
      </c>
      <c r="C16" s="5">
        <v>90</v>
      </c>
      <c r="D16" s="5">
        <v>30</v>
      </c>
      <c r="E16">
        <v>40</v>
      </c>
      <c r="F16">
        <v>50</v>
      </c>
      <c r="G16">
        <v>100</v>
      </c>
      <c r="H16" s="5">
        <v>77</v>
      </c>
      <c r="I16">
        <v>100</v>
      </c>
      <c r="J16" s="5">
        <v>77</v>
      </c>
      <c r="K16" s="5">
        <v>66</v>
      </c>
      <c r="L16">
        <v>33</v>
      </c>
      <c r="M16" s="5">
        <v>33</v>
      </c>
      <c r="N16">
        <v>77</v>
      </c>
      <c r="O16" t="s">
        <v>12</v>
      </c>
    </row>
    <row r="17" spans="1:15" x14ac:dyDescent="0.25">
      <c r="A17">
        <v>0</v>
      </c>
      <c r="B17" s="5">
        <v>70</v>
      </c>
      <c r="C17" s="5">
        <v>75</v>
      </c>
      <c r="D17" s="5">
        <v>20</v>
      </c>
      <c r="E17">
        <v>60</v>
      </c>
      <c r="F17">
        <v>100</v>
      </c>
      <c r="G17">
        <v>66</v>
      </c>
      <c r="H17" s="5" t="s">
        <v>20</v>
      </c>
      <c r="I17">
        <v>66</v>
      </c>
      <c r="J17" s="12">
        <v>55</v>
      </c>
      <c r="K17" s="5">
        <v>44</v>
      </c>
      <c r="L17">
        <v>33</v>
      </c>
      <c r="M17" s="5">
        <v>88</v>
      </c>
      <c r="N17">
        <v>55</v>
      </c>
      <c r="O17" t="s">
        <v>19</v>
      </c>
    </row>
    <row r="18" spans="1:15" x14ac:dyDescent="0.25">
      <c r="A18">
        <v>30</v>
      </c>
      <c r="B18" s="5">
        <v>30</v>
      </c>
      <c r="C18" s="5">
        <v>30</v>
      </c>
      <c r="D18" s="5">
        <v>10</v>
      </c>
      <c r="E18">
        <v>40</v>
      </c>
      <c r="F18">
        <v>100</v>
      </c>
      <c r="G18">
        <v>100</v>
      </c>
      <c r="H18" s="5">
        <v>88</v>
      </c>
      <c r="I18">
        <v>88</v>
      </c>
      <c r="J18" s="5">
        <v>50</v>
      </c>
      <c r="K18" s="5">
        <v>50</v>
      </c>
      <c r="L18">
        <v>66</v>
      </c>
      <c r="M18" s="5">
        <v>77</v>
      </c>
      <c r="N18">
        <v>50</v>
      </c>
      <c r="O18" t="s">
        <v>107</v>
      </c>
    </row>
    <row r="19" spans="1:15" x14ac:dyDescent="0.25">
      <c r="A19">
        <v>0</v>
      </c>
      <c r="B19" s="5">
        <v>60</v>
      </c>
      <c r="C19" s="5">
        <v>60</v>
      </c>
      <c r="D19" s="5">
        <v>0</v>
      </c>
      <c r="E19">
        <v>33</v>
      </c>
      <c r="F19">
        <v>60</v>
      </c>
      <c r="G19">
        <v>50</v>
      </c>
      <c r="H19" s="5">
        <v>33</v>
      </c>
      <c r="I19">
        <v>50</v>
      </c>
      <c r="J19" s="5">
        <v>44</v>
      </c>
      <c r="K19" s="5">
        <v>33</v>
      </c>
      <c r="L19" s="9">
        <v>11</v>
      </c>
      <c r="M19" s="5">
        <v>44</v>
      </c>
      <c r="N19">
        <v>60</v>
      </c>
      <c r="O19" t="s">
        <v>106</v>
      </c>
    </row>
    <row r="20" spans="1:15" s="4" customFormat="1" x14ac:dyDescent="0.25">
      <c r="A20" s="4">
        <v>0</v>
      </c>
      <c r="B20" s="6">
        <v>0</v>
      </c>
      <c r="C20" s="6">
        <v>0.01</v>
      </c>
      <c r="D20" s="6">
        <v>0</v>
      </c>
      <c r="E20" s="4">
        <v>0.05</v>
      </c>
      <c r="F20" s="4">
        <v>0.3</v>
      </c>
      <c r="G20" s="4">
        <v>0.2</v>
      </c>
      <c r="H20" s="6" t="s">
        <v>23</v>
      </c>
      <c r="I20" s="4">
        <v>0.1</v>
      </c>
      <c r="J20" s="6">
        <v>0.03</v>
      </c>
      <c r="K20" s="6">
        <v>0</v>
      </c>
      <c r="L20" s="4">
        <v>0.2</v>
      </c>
      <c r="M20" s="6">
        <v>0.05</v>
      </c>
      <c r="N20" s="4">
        <v>0.3</v>
      </c>
      <c r="O20" s="4" t="s">
        <v>18</v>
      </c>
    </row>
    <row r="21" spans="1:15" s="4" customFormat="1" x14ac:dyDescent="0.25">
      <c r="B21" s="6" t="s">
        <v>112</v>
      </c>
      <c r="C21" s="6" t="s">
        <v>112</v>
      </c>
      <c r="D21" s="6" t="s">
        <v>112</v>
      </c>
      <c r="E21" s="4" t="s">
        <v>111</v>
      </c>
      <c r="F21" s="4" t="s">
        <v>111</v>
      </c>
      <c r="G21" s="4" t="s">
        <v>111</v>
      </c>
      <c r="H21" s="6" t="s">
        <v>37</v>
      </c>
      <c r="I21" s="4" t="s">
        <v>111</v>
      </c>
      <c r="J21" s="6"/>
      <c r="K21" s="6"/>
      <c r="L21" s="4" t="s">
        <v>111</v>
      </c>
      <c r="M21" s="6" t="s">
        <v>111</v>
      </c>
      <c r="N21" s="4" t="s">
        <v>31</v>
      </c>
      <c r="O21" s="4" t="s">
        <v>110</v>
      </c>
    </row>
    <row r="22" spans="1:15" x14ac:dyDescent="0.25">
      <c r="G22">
        <v>800</v>
      </c>
      <c r="H22" s="5">
        <v>500</v>
      </c>
      <c r="I22">
        <v>700</v>
      </c>
      <c r="J22" s="42">
        <v>150</v>
      </c>
      <c r="K22" s="42"/>
      <c r="L22" s="10">
        <v>250</v>
      </c>
      <c r="N22" s="5">
        <v>600</v>
      </c>
      <c r="O22" t="s">
        <v>21</v>
      </c>
    </row>
    <row r="23" spans="1:15" x14ac:dyDescent="0.25">
      <c r="G23" t="s">
        <v>44</v>
      </c>
      <c r="H23" s="5" t="s">
        <v>40</v>
      </c>
      <c r="J23" s="42" t="s">
        <v>41</v>
      </c>
      <c r="K23" s="42"/>
      <c r="L23" t="s">
        <v>42</v>
      </c>
      <c r="M23" s="5" t="s">
        <v>43</v>
      </c>
      <c r="N23" s="5" t="s">
        <v>45</v>
      </c>
      <c r="O23" t="s">
        <v>34</v>
      </c>
    </row>
    <row r="26" spans="1:15" x14ac:dyDescent="0.25">
      <c r="G26">
        <v>0</v>
      </c>
      <c r="H26" s="5">
        <v>50</v>
      </c>
      <c r="I26">
        <v>44</v>
      </c>
      <c r="J26" s="43">
        <v>100</v>
      </c>
      <c r="K26" s="43"/>
      <c r="L26">
        <v>90</v>
      </c>
      <c r="N26" s="5">
        <v>0</v>
      </c>
      <c r="O26" t="s">
        <v>26</v>
      </c>
    </row>
    <row r="27" spans="1:15" x14ac:dyDescent="0.25">
      <c r="H27" t="s">
        <v>27</v>
      </c>
      <c r="J27" t="s">
        <v>16</v>
      </c>
      <c r="L27" t="s">
        <v>28</v>
      </c>
      <c r="M27" s="5" t="s">
        <v>17</v>
      </c>
      <c r="O27" s="5" t="s">
        <v>30</v>
      </c>
    </row>
    <row r="28" spans="1:15" x14ac:dyDescent="0.25">
      <c r="B28" s="5" t="s">
        <v>7</v>
      </c>
      <c r="C28" s="5" t="s">
        <v>15</v>
      </c>
      <c r="E28" s="5"/>
    </row>
  </sheetData>
  <mergeCells count="5">
    <mergeCell ref="E2:F2"/>
    <mergeCell ref="G2:K2"/>
    <mergeCell ref="J22:K22"/>
    <mergeCell ref="J23:K23"/>
    <mergeCell ref="J26:K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1" sqref="A11"/>
    </sheetView>
  </sheetViews>
  <sheetFormatPr defaultRowHeight="12.75" x14ac:dyDescent="0.2"/>
  <cols>
    <col min="1" max="1" width="40.28515625" style="1" bestFit="1" customWidth="1"/>
    <col min="2" max="16384" width="9.140625" style="1"/>
  </cols>
  <sheetData>
    <row r="1" spans="1:1" x14ac:dyDescent="0.2">
      <c r="A1" s="2" t="s">
        <v>0</v>
      </c>
    </row>
    <row r="2" spans="1:1" x14ac:dyDescent="0.2">
      <c r="A2" s="3" t="s">
        <v>1</v>
      </c>
    </row>
    <row r="3" spans="1:1" x14ac:dyDescent="0.2">
      <c r="A3" s="3" t="s">
        <v>2</v>
      </c>
    </row>
    <row r="4" spans="1:1" ht="25.5" x14ac:dyDescent="0.2">
      <c r="A4" s="3" t="s">
        <v>6</v>
      </c>
    </row>
    <row r="5" spans="1:1" x14ac:dyDescent="0.2">
      <c r="A5" s="3" t="s">
        <v>3</v>
      </c>
    </row>
    <row r="6" spans="1:1" x14ac:dyDescent="0.2">
      <c r="A6" s="1" t="s">
        <v>4</v>
      </c>
    </row>
    <row r="7" spans="1:1" x14ac:dyDescent="0.2">
      <c r="A7" s="1" t="s">
        <v>117</v>
      </c>
    </row>
    <row r="8" spans="1:1" x14ac:dyDescent="0.2">
      <c r="A8" s="1" t="s">
        <v>118</v>
      </c>
    </row>
    <row r="9" spans="1:1" x14ac:dyDescent="0.2">
      <c r="A9" s="1" t="s">
        <v>116</v>
      </c>
    </row>
    <row r="10" spans="1:1" x14ac:dyDescent="0.2">
      <c r="A10" s="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8"/>
  <sheetViews>
    <sheetView topLeftCell="A2" workbookViewId="0">
      <selection activeCell="C27" sqref="C27"/>
    </sheetView>
  </sheetViews>
  <sheetFormatPr defaultRowHeight="11.25" customHeight="1" x14ac:dyDescent="0.2"/>
  <cols>
    <col min="1" max="1" width="0.5703125" style="1" customWidth="1"/>
    <col min="2" max="2" width="38.28515625" style="1" bestFit="1" customWidth="1"/>
    <col min="3" max="3" width="26.140625" style="1" bestFit="1" customWidth="1"/>
    <col min="4" max="4" width="35.85546875" style="1" bestFit="1" customWidth="1"/>
    <col min="5" max="5" width="1.85546875" style="1" customWidth="1"/>
    <col min="6" max="6" width="33.5703125" style="1" bestFit="1" customWidth="1"/>
    <col min="7" max="16384" width="9.140625" style="1"/>
  </cols>
  <sheetData>
    <row r="2" spans="2:6" ht="11.25" customHeight="1" x14ac:dyDescent="0.2">
      <c r="B2" s="36" t="s">
        <v>100</v>
      </c>
      <c r="C2" s="36" t="s">
        <v>102</v>
      </c>
      <c r="D2" s="36" t="s">
        <v>99</v>
      </c>
      <c r="E2" s="25"/>
      <c r="F2" s="25"/>
    </row>
    <row r="3" spans="2:6" ht="11.25" customHeight="1" x14ac:dyDescent="0.2">
      <c r="B3" s="35">
        <v>275000</v>
      </c>
      <c r="C3" s="35">
        <v>500000</v>
      </c>
      <c r="D3" s="35">
        <v>279000</v>
      </c>
      <c r="E3" s="25"/>
      <c r="F3" s="25" t="s">
        <v>98</v>
      </c>
    </row>
    <row r="4" spans="2:6" ht="11.25" customHeight="1" x14ac:dyDescent="0.2">
      <c r="B4" s="34">
        <v>8022</v>
      </c>
      <c r="C4" s="33">
        <v>8170</v>
      </c>
      <c r="D4" s="33">
        <v>8244</v>
      </c>
      <c r="E4" s="25"/>
      <c r="F4" s="25" t="s">
        <v>97</v>
      </c>
    </row>
    <row r="5" spans="2:6" ht="11.25" customHeight="1" x14ac:dyDescent="0.2">
      <c r="B5" s="33">
        <v>361</v>
      </c>
      <c r="C5" s="33">
        <v>0</v>
      </c>
      <c r="D5" s="33">
        <v>0</v>
      </c>
      <c r="E5" s="25"/>
      <c r="F5" s="25" t="s">
        <v>96</v>
      </c>
    </row>
    <row r="6" spans="2:6" ht="11.25" customHeight="1" x14ac:dyDescent="0.2">
      <c r="B6" s="33">
        <v>100</v>
      </c>
      <c r="C6" s="33">
        <v>300</v>
      </c>
      <c r="D6" s="33">
        <v>200</v>
      </c>
      <c r="E6" s="25"/>
      <c r="F6" s="25" t="s">
        <v>95</v>
      </c>
    </row>
    <row r="7" spans="2:6" ht="11.25" customHeight="1" x14ac:dyDescent="0.2">
      <c r="B7" s="33">
        <f>B4/12+B5+B6</f>
        <v>1129.5</v>
      </c>
      <c r="C7" s="33">
        <f>C4/12+C5+C6</f>
        <v>980.83333333333337</v>
      </c>
      <c r="D7" s="33">
        <f>D4/12+D5+D6</f>
        <v>887</v>
      </c>
      <c r="E7" s="25"/>
      <c r="F7" s="25" t="s">
        <v>94</v>
      </c>
    </row>
    <row r="8" spans="2:6" ht="11.25" customHeight="1" x14ac:dyDescent="0.2">
      <c r="B8" s="33">
        <f>B7*60</f>
        <v>67770</v>
      </c>
      <c r="C8" s="33">
        <f>C7*60</f>
        <v>58850</v>
      </c>
      <c r="D8" s="33">
        <f>D7*60</f>
        <v>53220</v>
      </c>
      <c r="E8" s="25"/>
      <c r="F8" s="25" t="s">
        <v>93</v>
      </c>
    </row>
    <row r="9" spans="2:6" ht="12.75" x14ac:dyDescent="0.2">
      <c r="B9" s="31" t="s">
        <v>92</v>
      </c>
      <c r="C9" s="25">
        <v>1935</v>
      </c>
      <c r="D9" s="25" t="s">
        <v>91</v>
      </c>
      <c r="E9" s="25"/>
      <c r="F9" s="25" t="s">
        <v>90</v>
      </c>
    </row>
    <row r="10" spans="2:6" ht="25.5" x14ac:dyDescent="0.2">
      <c r="B10" s="30" t="s">
        <v>89</v>
      </c>
      <c r="C10" s="25" t="s">
        <v>101</v>
      </c>
      <c r="D10" s="32" t="s">
        <v>88</v>
      </c>
      <c r="E10" s="25"/>
      <c r="F10" s="25" t="s">
        <v>87</v>
      </c>
    </row>
    <row r="11" spans="2:6" ht="11.25" customHeight="1" x14ac:dyDescent="0.2">
      <c r="B11" s="31" t="s">
        <v>86</v>
      </c>
      <c r="C11" s="25"/>
      <c r="D11" s="25" t="s">
        <v>85</v>
      </c>
      <c r="E11" s="25"/>
      <c r="F11" s="25" t="s">
        <v>84</v>
      </c>
    </row>
    <row r="12" spans="2:6" ht="11.25" customHeight="1" x14ac:dyDescent="0.2">
      <c r="B12" s="25" t="s">
        <v>83</v>
      </c>
      <c r="C12" s="25" t="s">
        <v>103</v>
      </c>
      <c r="D12" s="25" t="s">
        <v>82</v>
      </c>
      <c r="E12" s="25"/>
      <c r="F12" s="25" t="s">
        <v>81</v>
      </c>
    </row>
    <row r="13" spans="2:6" ht="11.25" customHeight="1" x14ac:dyDescent="0.2">
      <c r="B13" s="30" t="s">
        <v>80</v>
      </c>
      <c r="C13" s="25">
        <v>0</v>
      </c>
      <c r="D13" s="25" t="s">
        <v>80</v>
      </c>
      <c r="E13" s="25"/>
      <c r="F13" s="25" t="s">
        <v>79</v>
      </c>
    </row>
    <row r="14" spans="2:6" ht="11.25" customHeight="1" x14ac:dyDescent="0.2">
      <c r="B14" s="25">
        <v>2</v>
      </c>
      <c r="C14" s="25">
        <v>7</v>
      </c>
      <c r="D14" s="25" t="s">
        <v>78</v>
      </c>
      <c r="E14" s="25"/>
      <c r="F14" s="25" t="s">
        <v>77</v>
      </c>
    </row>
    <row r="15" spans="2:6" ht="25.5" x14ac:dyDescent="0.2">
      <c r="B15" s="29"/>
      <c r="C15" s="29" t="s">
        <v>104</v>
      </c>
      <c r="D15" s="28" t="s">
        <v>76</v>
      </c>
      <c r="E15" s="25"/>
      <c r="F15" s="25" t="s">
        <v>75</v>
      </c>
    </row>
    <row r="16" spans="2:6" ht="25.5" x14ac:dyDescent="0.2">
      <c r="B16" s="28" t="s">
        <v>74</v>
      </c>
      <c r="C16" s="29"/>
      <c r="D16" s="28" t="s">
        <v>73</v>
      </c>
      <c r="E16" s="25"/>
      <c r="F16" s="25" t="s">
        <v>72</v>
      </c>
    </row>
    <row r="17" spans="2:6" ht="12.75" x14ac:dyDescent="0.2">
      <c r="B17" s="28" t="s">
        <v>71</v>
      </c>
      <c r="C17" s="29"/>
      <c r="D17" s="28" t="s">
        <v>70</v>
      </c>
      <c r="E17" s="25"/>
      <c r="F17" s="25" t="s">
        <v>69</v>
      </c>
    </row>
    <row r="18" spans="2:6" ht="11.25" customHeight="1" x14ac:dyDescent="0.2">
      <c r="B18" s="25"/>
      <c r="C18" s="25"/>
      <c r="D18" s="25"/>
      <c r="E18" s="25"/>
      <c r="F18" s="25"/>
    </row>
    <row r="19" spans="2:6" ht="11.25" customHeight="1" x14ac:dyDescent="0.2">
      <c r="B19" s="25" t="s">
        <v>68</v>
      </c>
      <c r="C19" s="27" t="s">
        <v>105</v>
      </c>
      <c r="D19" s="27" t="s">
        <v>67</v>
      </c>
      <c r="E19" s="25"/>
      <c r="F19" s="25" t="s">
        <v>66</v>
      </c>
    </row>
    <row r="20" spans="2:6" ht="11.25" customHeight="1" x14ac:dyDescent="0.2">
      <c r="B20" s="25" t="s">
        <v>65</v>
      </c>
      <c r="C20" s="25" t="s">
        <v>65</v>
      </c>
      <c r="D20" s="25" t="s">
        <v>64</v>
      </c>
      <c r="E20" s="25"/>
      <c r="F20" s="25" t="s">
        <v>63</v>
      </c>
    </row>
    <row r="21" spans="2:6" ht="11.25" customHeight="1" x14ac:dyDescent="0.2">
      <c r="B21" s="25" t="s">
        <v>62</v>
      </c>
      <c r="C21" s="25" t="s">
        <v>62</v>
      </c>
      <c r="D21" s="25" t="s">
        <v>61</v>
      </c>
      <c r="E21" s="25"/>
      <c r="F21" s="25" t="s">
        <v>60</v>
      </c>
    </row>
    <row r="22" spans="2:6" ht="11.25" customHeight="1" x14ac:dyDescent="0.2">
      <c r="B22" s="25" t="s">
        <v>59</v>
      </c>
      <c r="C22" s="25" t="s">
        <v>59</v>
      </c>
      <c r="D22" s="25" t="s">
        <v>58</v>
      </c>
      <c r="E22" s="25"/>
      <c r="F22" s="25" t="s">
        <v>57</v>
      </c>
    </row>
    <row r="23" spans="2:6" ht="11.25" customHeight="1" x14ac:dyDescent="0.2">
      <c r="B23" s="26" t="s">
        <v>56</v>
      </c>
      <c r="C23" s="25" t="s">
        <v>55</v>
      </c>
      <c r="D23" s="25" t="s">
        <v>54</v>
      </c>
      <c r="E23" s="25"/>
      <c r="F23" s="25" t="s">
        <v>53</v>
      </c>
    </row>
    <row r="24" spans="2:6" ht="11.25" customHeight="1" x14ac:dyDescent="0.2">
      <c r="B24" s="25"/>
      <c r="C24" s="25"/>
      <c r="D24" s="25"/>
      <c r="E24" s="25"/>
      <c r="F24" s="25"/>
    </row>
    <row r="25" spans="2:6" ht="25.5" x14ac:dyDescent="0.2">
      <c r="B25" s="25" t="s">
        <v>52</v>
      </c>
      <c r="C25" s="25"/>
      <c r="D25" s="26" t="s">
        <v>51</v>
      </c>
      <c r="E25" s="25"/>
      <c r="F25" s="25" t="s">
        <v>48</v>
      </c>
    </row>
    <row r="26" spans="2:6" ht="11.25" customHeight="1" x14ac:dyDescent="0.2">
      <c r="B26" s="25" t="s">
        <v>50</v>
      </c>
      <c r="C26" s="25"/>
      <c r="D26" s="25" t="s">
        <v>49</v>
      </c>
      <c r="E26" s="25"/>
      <c r="F26" s="25" t="s">
        <v>48</v>
      </c>
    </row>
    <row r="27" spans="2:6" ht="11.25" customHeight="1" x14ac:dyDescent="0.2">
      <c r="B27" s="25"/>
      <c r="C27" s="25"/>
      <c r="D27" s="25"/>
      <c r="E27" s="25"/>
      <c r="F27" s="25"/>
    </row>
    <row r="28" spans="2:6" ht="11.25" customHeight="1" x14ac:dyDescent="0.2">
      <c r="B28" s="25"/>
      <c r="C28" s="25"/>
      <c r="D28" s="25"/>
      <c r="E28" s="25"/>
      <c r="F28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pastLocs</vt:lpstr>
      <vt:lpstr>Legend</vt:lpstr>
      <vt:lpstr>Bayonne3homes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2021-05-02T05:27:12Z</dcterms:modified>
</cp:coreProperties>
</file>