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1715" windowHeight="519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9" i="1" l="1"/>
  <c r="B9" i="1"/>
  <c r="C9" i="1"/>
  <c r="I9" i="1"/>
  <c r="H9" i="1"/>
  <c r="G9" i="1"/>
  <c r="F9" i="1"/>
  <c r="E9" i="1"/>
  <c r="C4" i="1" l="1"/>
  <c r="D4" i="1"/>
  <c r="E4" i="1"/>
  <c r="F4" i="1"/>
  <c r="G4" i="1"/>
  <c r="H4" i="1"/>
  <c r="I4" i="1"/>
  <c r="J4" i="1"/>
  <c r="B4" i="1"/>
  <c r="K4" i="1"/>
  <c r="M4" i="1" s="1"/>
  <c r="C6" i="1"/>
  <c r="C7" i="1" s="1"/>
  <c r="D6" i="1"/>
  <c r="D7" i="1" s="1"/>
  <c r="E6" i="1"/>
  <c r="E7" i="1" s="1"/>
  <c r="F6" i="1"/>
  <c r="F7" i="1" s="1"/>
  <c r="G6" i="1"/>
  <c r="G7" i="1" s="1"/>
  <c r="H6" i="1"/>
  <c r="H7" i="1" s="1"/>
  <c r="I6" i="1"/>
  <c r="I7" i="1" s="1"/>
  <c r="J6" i="1"/>
  <c r="J7" i="1" s="1"/>
  <c r="B6" i="1"/>
  <c r="B7" i="1" s="1"/>
  <c r="K7" i="1" l="1"/>
</calcChain>
</file>

<file path=xl/sharedStrings.xml><?xml version="1.0" encoding="utf-8"?>
<sst xmlns="http://schemas.openxmlformats.org/spreadsheetml/2006/main" count="9" uniqueCount="9">
  <si>
    <t>Zug</t>
  </si>
  <si>
    <t># Situationen</t>
  </si>
  <si>
    <t># Antwortmöglichkeiten</t>
  </si>
  <si>
    <t># Regeln</t>
  </si>
  <si>
    <t>(# Regeln) log2</t>
  </si>
  <si>
    <t># Bits</t>
  </si>
  <si>
    <t>(Summe)</t>
  </si>
  <si>
    <t>(Produkt)</t>
  </si>
  <si>
    <t>(# Bits)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</si>
</sst>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" fontId="2" fillId="0" borderId="0" xfId="0" applyNumberFormat="1" applyFont="1"/>
    <xf numFmtId="1" fontId="0" fillId="2" borderId="0" xfId="0" applyNumberFormat="1" applyFill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D9" sqref="D9"/>
    </sheetView>
  </sheetViews>
  <sheetFormatPr baseColWidth="10" defaultRowHeight="15" x14ac:dyDescent="0.25"/>
  <cols>
    <col min="1" max="1" width="22.7109375" style="3" bestFit="1" customWidth="1"/>
    <col min="2" max="2" width="3.5703125" bestFit="1" customWidth="1"/>
    <col min="3" max="3" width="8.42578125" bestFit="1" customWidth="1"/>
    <col min="4" max="8" width="12" bestFit="1" customWidth="1"/>
    <col min="9" max="9" width="11" bestFit="1" customWidth="1"/>
    <col min="10" max="10" width="3.5703125" bestFit="1" customWidth="1"/>
    <col min="11" max="11" width="12" bestFit="1" customWidth="1"/>
  </cols>
  <sheetData>
    <row r="1" spans="1:14" x14ac:dyDescent="0.25">
      <c r="A1" s="3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 s="4">
        <v>9</v>
      </c>
    </row>
    <row r="2" spans="1:14" x14ac:dyDescent="0.25">
      <c r="A2" s="3" t="s">
        <v>1</v>
      </c>
      <c r="B2">
        <v>1</v>
      </c>
      <c r="C2">
        <v>3</v>
      </c>
      <c r="D2">
        <v>12</v>
      </c>
      <c r="E2">
        <v>38</v>
      </c>
      <c r="F2">
        <v>108</v>
      </c>
      <c r="G2">
        <v>174</v>
      </c>
      <c r="H2">
        <v>204</v>
      </c>
      <c r="I2">
        <v>153</v>
      </c>
      <c r="J2" s="4">
        <v>57</v>
      </c>
    </row>
    <row r="3" spans="1:14" x14ac:dyDescent="0.25">
      <c r="A3" s="3" t="s">
        <v>2</v>
      </c>
      <c r="B3">
        <v>9</v>
      </c>
      <c r="C3">
        <v>8</v>
      </c>
      <c r="D3">
        <v>7</v>
      </c>
      <c r="E3">
        <v>6</v>
      </c>
      <c r="F3">
        <v>5</v>
      </c>
      <c r="G3">
        <v>4</v>
      </c>
      <c r="H3">
        <v>3</v>
      </c>
      <c r="I3">
        <v>2</v>
      </c>
      <c r="J3" s="4">
        <v>1</v>
      </c>
    </row>
    <row r="4" spans="1:14" x14ac:dyDescent="0.25">
      <c r="A4" s="3" t="s">
        <v>3</v>
      </c>
      <c r="B4">
        <f>B3^B2</f>
        <v>9</v>
      </c>
      <c r="C4">
        <f t="shared" ref="C4:J4" si="0">C3^C2</f>
        <v>512</v>
      </c>
      <c r="D4">
        <f t="shared" si="0"/>
        <v>13841287201</v>
      </c>
      <c r="E4">
        <f t="shared" si="0"/>
        <v>3.7131929274565926E+29</v>
      </c>
      <c r="F4">
        <f t="shared" si="0"/>
        <v>3.0814879110195783E+75</v>
      </c>
      <c r="G4">
        <f t="shared" si="0"/>
        <v>5.7337465399751788E+104</v>
      </c>
      <c r="H4">
        <f t="shared" si="0"/>
        <v>2.1514733098945857E+97</v>
      </c>
      <c r="I4">
        <f t="shared" si="0"/>
        <v>1.1417981541647679E+46</v>
      </c>
      <c r="J4">
        <f t="shared" si="0"/>
        <v>1</v>
      </c>
      <c r="K4" t="e">
        <f>PRODUCT(B4:I4)</f>
        <v>#NUM!</v>
      </c>
      <c r="L4" t="s">
        <v>7</v>
      </c>
      <c r="M4" s="8" t="e">
        <f>ROUNDUP(LOG(K4,2),0)</f>
        <v>#NUM!</v>
      </c>
      <c r="N4" t="s">
        <v>8</v>
      </c>
    </row>
    <row r="5" spans="1:14" x14ac:dyDescent="0.25">
      <c r="J5" s="4"/>
    </row>
    <row r="6" spans="1:14" x14ac:dyDescent="0.25">
      <c r="A6" s="3" t="s">
        <v>4</v>
      </c>
      <c r="B6" s="1">
        <f>LOG(B4,2)</f>
        <v>3.1699250014423126</v>
      </c>
      <c r="C6" s="1">
        <f t="shared" ref="C6:J6" si="1">LOG(C4,2)</f>
        <v>9</v>
      </c>
      <c r="D6" s="1">
        <f t="shared" si="1"/>
        <v>33.688259064691245</v>
      </c>
      <c r="E6" s="1">
        <f t="shared" si="1"/>
        <v>98.228575027403934</v>
      </c>
      <c r="F6" s="1">
        <f t="shared" si="1"/>
        <v>250.76823424783512</v>
      </c>
      <c r="G6" s="1">
        <f t="shared" si="1"/>
        <v>348</v>
      </c>
      <c r="H6" s="1">
        <f t="shared" si="1"/>
        <v>323.3323501471159</v>
      </c>
      <c r="I6" s="1">
        <f t="shared" si="1"/>
        <v>153</v>
      </c>
      <c r="J6" s="5">
        <f t="shared" si="1"/>
        <v>0</v>
      </c>
    </row>
    <row r="7" spans="1:14" x14ac:dyDescent="0.25">
      <c r="A7" s="3" t="s">
        <v>5</v>
      </c>
      <c r="B7" s="2">
        <f>ROUNDUP(B6,0)</f>
        <v>4</v>
      </c>
      <c r="C7" s="2">
        <f t="shared" ref="C7:J7" si="2">ROUNDUP(C6,0)</f>
        <v>9</v>
      </c>
      <c r="D7" s="2">
        <f t="shared" si="2"/>
        <v>34</v>
      </c>
      <c r="E7" s="2">
        <f t="shared" si="2"/>
        <v>99</v>
      </c>
      <c r="F7" s="2">
        <f t="shared" si="2"/>
        <v>251</v>
      </c>
      <c r="G7" s="2">
        <f t="shared" si="2"/>
        <v>348</v>
      </c>
      <c r="H7" s="2">
        <f t="shared" si="2"/>
        <v>324</v>
      </c>
      <c r="I7" s="2">
        <f t="shared" si="2"/>
        <v>153</v>
      </c>
      <c r="J7" s="6">
        <f t="shared" si="2"/>
        <v>0</v>
      </c>
      <c r="K7" s="7">
        <f>SUM(B7:I7)</f>
        <v>1222</v>
      </c>
      <c r="L7" t="s">
        <v>6</v>
      </c>
    </row>
    <row r="9" spans="1:14" x14ac:dyDescent="0.25">
      <c r="B9" s="2">
        <f>SUM(B7)</f>
        <v>4</v>
      </c>
      <c r="C9" s="2">
        <f>SUM(B7:C7)</f>
        <v>13</v>
      </c>
      <c r="D9" s="2">
        <f>SUM(B7:D7)</f>
        <v>47</v>
      </c>
      <c r="E9" s="2">
        <f>SUM(B7:E7)</f>
        <v>146</v>
      </c>
      <c r="F9" s="2">
        <f>SUM(B7:F7)</f>
        <v>397</v>
      </c>
      <c r="G9" s="2">
        <f>SUM(B7:G7)</f>
        <v>745</v>
      </c>
      <c r="H9" s="2">
        <f>SUM(B7:H7)</f>
        <v>1069</v>
      </c>
      <c r="I9" s="2">
        <f>SUM(B7:I7)</f>
        <v>1222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János Sebestyén</dc:creator>
  <cp:lastModifiedBy>ICH</cp:lastModifiedBy>
  <dcterms:created xsi:type="dcterms:W3CDTF">2014-05-13T12:03:04Z</dcterms:created>
  <dcterms:modified xsi:type="dcterms:W3CDTF">2014-05-13T17:41:06Z</dcterms:modified>
</cp:coreProperties>
</file>