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l\wsl_share_folder\python_jupyter\"/>
    </mc:Choice>
  </mc:AlternateContent>
  <xr:revisionPtr revIDLastSave="0" documentId="13_ncr:1_{B309A4B5-0CDF-4A4B-8151-FADC45545A2E}" xr6:coauthVersionLast="45" xr6:coauthVersionMax="45" xr10:uidLastSave="{00000000-0000-0000-0000-000000000000}"/>
  <bookViews>
    <workbookView xWindow="1560" yWindow="1560" windowWidth="21600" windowHeight="11385" firstSheet="2" activeTab="2" xr2:uid="{2E3D5B4E-200F-40C0-9AC0-5A6D59069395}"/>
  </bookViews>
  <sheets>
    <sheet name="space_repetition" sheetId="2" r:id="rId1"/>
    <sheet name="Java" sheetId="12" r:id="rId2"/>
    <sheet name="AlgoExpert" sheetId="13" r:id="rId3"/>
    <sheet name="DataStructureJava" sheetId="14" r:id="rId4"/>
    <sheet name="Resource" sheetId="1" r:id="rId5"/>
    <sheet name="Pytyhon Data Structure" sheetId="3" r:id="rId6"/>
    <sheet name="Master Code" sheetId="6" r:id="rId7"/>
    <sheet name="Tools" sheetId="7" r:id="rId8"/>
    <sheet name="SysExpert" sheetId="8" r:id="rId9"/>
    <sheet name="JS" sheetId="10" r:id="rId10"/>
    <sheet name="Design" sheetId="11" r:id="rId11"/>
  </sheets>
  <definedNames>
    <definedName name="_xlnm._FilterDatabase" localSheetId="4" hidden="1">Resource!$A$1:$E$155</definedName>
    <definedName name="_xlnm._FilterDatabase" localSheetId="0" hidden="1">space_repetition!$A$1:$N$1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2" l="1"/>
  <c r="H46" i="2"/>
  <c r="E53" i="2" l="1"/>
  <c r="F53" i="2" s="1"/>
  <c r="G53" i="2" s="1"/>
  <c r="H53" i="2" s="1"/>
  <c r="E59" i="2" l="1"/>
  <c r="F59" i="2" s="1"/>
  <c r="G59" i="2" s="1"/>
  <c r="H59" i="2" s="1"/>
  <c r="E64" i="2"/>
  <c r="F64" i="2" s="1"/>
  <c r="G64" i="2" s="1"/>
  <c r="H64" i="2" s="1"/>
  <c r="I64" i="2" s="1"/>
  <c r="J64" i="2" s="1"/>
  <c r="K64" i="2" s="1"/>
  <c r="E65" i="2"/>
  <c r="F65" i="2" s="1"/>
  <c r="G65" i="2" s="1"/>
  <c r="H65" i="2" s="1"/>
  <c r="I65" i="2" s="1"/>
  <c r="J65" i="2" s="1"/>
  <c r="K65" i="2" s="1"/>
  <c r="E66" i="2"/>
  <c r="F66" i="2" s="1"/>
  <c r="G66" i="2" s="1"/>
  <c r="H66" i="2" s="1"/>
  <c r="I66" i="2" s="1"/>
  <c r="J66" i="2" s="1"/>
  <c r="K66" i="2" s="1"/>
  <c r="E67" i="2"/>
  <c r="F67" i="2" s="1"/>
  <c r="G67" i="2" s="1"/>
  <c r="H67" i="2" s="1"/>
  <c r="I67" i="2" s="1"/>
  <c r="J67" i="2" s="1"/>
  <c r="K67" i="2" s="1"/>
  <c r="E68" i="2"/>
  <c r="F68" i="2" s="1"/>
  <c r="G68" i="2" s="1"/>
  <c r="H68" i="2" s="1"/>
  <c r="I68" i="2" s="1"/>
  <c r="J68" i="2" s="1"/>
  <c r="K68" i="2" s="1"/>
  <c r="E69" i="2"/>
  <c r="F69" i="2" s="1"/>
  <c r="G69" i="2" s="1"/>
  <c r="H69" i="2" s="1"/>
  <c r="I69" i="2" s="1"/>
  <c r="J69" i="2" s="1"/>
  <c r="K69" i="2" s="1"/>
  <c r="E70" i="2"/>
  <c r="F70" i="2" s="1"/>
  <c r="G70" i="2" s="1"/>
  <c r="H70" i="2" s="1"/>
  <c r="I70" i="2" s="1"/>
  <c r="J70" i="2" s="1"/>
  <c r="K70" i="2" s="1"/>
  <c r="E71" i="2"/>
  <c r="F71" i="2" s="1"/>
  <c r="G71" i="2" s="1"/>
  <c r="H71" i="2" s="1"/>
  <c r="I71" i="2" s="1"/>
  <c r="J71" i="2" s="1"/>
  <c r="K71" i="2" s="1"/>
  <c r="E72" i="2"/>
  <c r="F72" i="2" s="1"/>
  <c r="G72" i="2" s="1"/>
  <c r="H72" i="2" s="1"/>
  <c r="I72" i="2" s="1"/>
  <c r="J72" i="2" s="1"/>
  <c r="K72" i="2" s="1"/>
  <c r="E73" i="2"/>
  <c r="F73" i="2" s="1"/>
  <c r="G73" i="2" s="1"/>
  <c r="H73" i="2" s="1"/>
  <c r="I73" i="2" s="1"/>
  <c r="J73" i="2" s="1"/>
  <c r="K73" i="2" s="1"/>
  <c r="E74" i="2"/>
  <c r="F74" i="2" s="1"/>
  <c r="G74" i="2" s="1"/>
  <c r="H74" i="2" s="1"/>
  <c r="I74" i="2" s="1"/>
  <c r="J74" i="2" s="1"/>
  <c r="K74" i="2" s="1"/>
  <c r="E75" i="2"/>
  <c r="F75" i="2" s="1"/>
  <c r="G75" i="2" s="1"/>
  <c r="H75" i="2" s="1"/>
  <c r="I75" i="2" s="1"/>
  <c r="J75" i="2" s="1"/>
  <c r="K75" i="2" s="1"/>
  <c r="E76" i="2"/>
  <c r="F76" i="2" s="1"/>
  <c r="G76" i="2" s="1"/>
  <c r="H76" i="2" s="1"/>
  <c r="I76" i="2" s="1"/>
  <c r="J76" i="2" s="1"/>
  <c r="K76" i="2" s="1"/>
  <c r="E77" i="2"/>
  <c r="F77" i="2" s="1"/>
  <c r="G77" i="2" s="1"/>
  <c r="H77" i="2" s="1"/>
  <c r="I77" i="2" s="1"/>
  <c r="J77" i="2" s="1"/>
  <c r="K77" i="2" s="1"/>
  <c r="E78" i="2"/>
  <c r="F78" i="2" s="1"/>
  <c r="G78" i="2" s="1"/>
  <c r="H78" i="2" s="1"/>
  <c r="I78" i="2" s="1"/>
  <c r="J78" i="2" s="1"/>
  <c r="K78" i="2" s="1"/>
  <c r="E79" i="2"/>
  <c r="F79" i="2" s="1"/>
  <c r="G79" i="2" s="1"/>
  <c r="H79" i="2" s="1"/>
  <c r="I79" i="2" s="1"/>
  <c r="J79" i="2" s="1"/>
  <c r="K79" i="2" s="1"/>
  <c r="E80" i="2"/>
  <c r="F80" i="2" s="1"/>
  <c r="G80" i="2" s="1"/>
  <c r="H80" i="2" s="1"/>
  <c r="I80" i="2" s="1"/>
  <c r="J80" i="2" s="1"/>
  <c r="K80" i="2" s="1"/>
  <c r="E94" i="2"/>
  <c r="F94" i="2" s="1"/>
  <c r="G94" i="2" s="1"/>
  <c r="H94" i="2" s="1"/>
  <c r="I94" i="2" s="1"/>
  <c r="J94" i="2" s="1"/>
  <c r="K94" i="2" s="1"/>
  <c r="E95" i="2"/>
  <c r="F95" i="2" s="1"/>
  <c r="G95" i="2" s="1"/>
  <c r="H95" i="2" s="1"/>
  <c r="I95" i="2" s="1"/>
  <c r="J95" i="2" s="1"/>
  <c r="K95" i="2" s="1"/>
  <c r="E96" i="2"/>
  <c r="F96" i="2" s="1"/>
  <c r="G96" i="2" s="1"/>
  <c r="H96" i="2" s="1"/>
  <c r="I96" i="2" s="1"/>
  <c r="J96" i="2" s="1"/>
  <c r="K96" i="2" s="1"/>
  <c r="E97" i="2"/>
  <c r="F97" i="2" s="1"/>
  <c r="G97" i="2" s="1"/>
  <c r="H97" i="2" s="1"/>
  <c r="I97" i="2" s="1"/>
  <c r="J97" i="2" s="1"/>
  <c r="K97" i="2" s="1"/>
  <c r="E98" i="2"/>
  <c r="F98" i="2" s="1"/>
  <c r="G98" i="2" s="1"/>
  <c r="H98" i="2" s="1"/>
  <c r="I98" i="2" s="1"/>
  <c r="J98" i="2" s="1"/>
  <c r="K98" i="2" s="1"/>
  <c r="E99" i="2"/>
  <c r="F99" i="2" s="1"/>
  <c r="G99" i="2" s="1"/>
  <c r="H99" i="2" s="1"/>
  <c r="I99" i="2" s="1"/>
  <c r="J99" i="2" s="1"/>
  <c r="K99" i="2" s="1"/>
  <c r="E100" i="2"/>
  <c r="F100" i="2" s="1"/>
  <c r="G100" i="2" s="1"/>
  <c r="H100" i="2" s="1"/>
  <c r="I100" i="2" s="1"/>
  <c r="J100" i="2" s="1"/>
  <c r="K100" i="2" s="1"/>
  <c r="E101" i="2"/>
  <c r="F101" i="2" s="1"/>
  <c r="G101" i="2" s="1"/>
  <c r="H101" i="2" s="1"/>
  <c r="I101" i="2" s="1"/>
  <c r="J101" i="2" s="1"/>
  <c r="K101" i="2" s="1"/>
  <c r="E102" i="2"/>
  <c r="F102" i="2" s="1"/>
  <c r="G102" i="2" s="1"/>
  <c r="H102" i="2" s="1"/>
  <c r="I102" i="2" s="1"/>
  <c r="J102" i="2" s="1"/>
  <c r="K102" i="2" s="1"/>
  <c r="E103" i="2"/>
  <c r="F103" i="2" s="1"/>
  <c r="G103" i="2" s="1"/>
  <c r="H103" i="2" s="1"/>
  <c r="I103" i="2" s="1"/>
  <c r="J103" i="2" s="1"/>
  <c r="K103" i="2" s="1"/>
  <c r="E104" i="2"/>
  <c r="F104" i="2" s="1"/>
  <c r="G104" i="2" s="1"/>
  <c r="H104" i="2" s="1"/>
  <c r="I104" i="2" s="1"/>
  <c r="J104" i="2" s="1"/>
  <c r="K104" i="2" s="1"/>
  <c r="E105" i="2"/>
  <c r="F105" i="2" s="1"/>
  <c r="G105" i="2" s="1"/>
  <c r="H105" i="2" s="1"/>
  <c r="I105" i="2" s="1"/>
  <c r="J105" i="2" s="1"/>
  <c r="K105" i="2" s="1"/>
  <c r="E106" i="2"/>
  <c r="F106" i="2" s="1"/>
  <c r="G106" i="2" s="1"/>
  <c r="H106" i="2" s="1"/>
  <c r="I106" i="2" s="1"/>
  <c r="J106" i="2" s="1"/>
  <c r="K106" i="2" s="1"/>
  <c r="E107" i="2"/>
  <c r="F107" i="2" s="1"/>
  <c r="G107" i="2" s="1"/>
  <c r="H107" i="2" s="1"/>
  <c r="I107" i="2" s="1"/>
  <c r="J107" i="2" s="1"/>
  <c r="K107" i="2" s="1"/>
  <c r="E108" i="2"/>
  <c r="F108" i="2" s="1"/>
  <c r="G108" i="2" s="1"/>
  <c r="H108" i="2" s="1"/>
  <c r="I108" i="2" s="1"/>
  <c r="J108" i="2" s="1"/>
  <c r="K108" i="2" s="1"/>
  <c r="E109" i="2"/>
  <c r="F109" i="2" s="1"/>
  <c r="G109" i="2" s="1"/>
  <c r="H109" i="2" s="1"/>
  <c r="I109" i="2" s="1"/>
  <c r="J109" i="2" s="1"/>
  <c r="K109" i="2" s="1"/>
  <c r="E110" i="2"/>
  <c r="F110" i="2" s="1"/>
  <c r="G110" i="2" s="1"/>
  <c r="H110" i="2" s="1"/>
  <c r="I110" i="2" s="1"/>
  <c r="J110" i="2" s="1"/>
  <c r="K110" i="2" s="1"/>
  <c r="E111" i="2"/>
  <c r="F111" i="2" s="1"/>
  <c r="G111" i="2" s="1"/>
  <c r="H111" i="2" s="1"/>
  <c r="I111" i="2" s="1"/>
  <c r="J111" i="2" s="1"/>
  <c r="K111" i="2" s="1"/>
  <c r="E112" i="2"/>
  <c r="F112" i="2" s="1"/>
  <c r="G112" i="2" s="1"/>
  <c r="H112" i="2" s="1"/>
  <c r="I112" i="2" s="1"/>
  <c r="J112" i="2" s="1"/>
  <c r="K112" i="2" s="1"/>
  <c r="E113" i="2"/>
  <c r="F113" i="2" s="1"/>
  <c r="G113" i="2" s="1"/>
  <c r="H113" i="2" s="1"/>
  <c r="I113" i="2" s="1"/>
  <c r="J113" i="2" s="1"/>
  <c r="K113" i="2" s="1"/>
  <c r="E114" i="2"/>
  <c r="F114" i="2" s="1"/>
  <c r="G114" i="2" s="1"/>
  <c r="H114" i="2" s="1"/>
  <c r="I114" i="2" s="1"/>
  <c r="J114" i="2" s="1"/>
  <c r="K114" i="2" s="1"/>
  <c r="E115" i="2"/>
  <c r="F115" i="2" s="1"/>
  <c r="G115" i="2" s="1"/>
  <c r="H115" i="2" s="1"/>
  <c r="I115" i="2" s="1"/>
  <c r="J115" i="2" s="1"/>
  <c r="K115" i="2" s="1"/>
  <c r="E116" i="2"/>
  <c r="F116" i="2" s="1"/>
  <c r="G116" i="2" s="1"/>
  <c r="H116" i="2" s="1"/>
  <c r="I116" i="2" s="1"/>
  <c r="J116" i="2" s="1"/>
  <c r="K116" i="2" s="1"/>
  <c r="E117" i="2"/>
  <c r="F117" i="2" s="1"/>
  <c r="G117" i="2" s="1"/>
  <c r="H117" i="2" s="1"/>
  <c r="I117" i="2" s="1"/>
  <c r="J117" i="2" s="1"/>
  <c r="K117" i="2" s="1"/>
  <c r="E118" i="2"/>
  <c r="F118" i="2" s="1"/>
  <c r="G118" i="2" s="1"/>
  <c r="H118" i="2" s="1"/>
  <c r="I118" i="2" s="1"/>
  <c r="J118" i="2" s="1"/>
  <c r="K118" i="2" s="1"/>
  <c r="E119" i="2"/>
  <c r="F119" i="2" s="1"/>
  <c r="G119" i="2" s="1"/>
  <c r="H119" i="2" s="1"/>
  <c r="I119" i="2" s="1"/>
  <c r="J119" i="2" s="1"/>
  <c r="K119" i="2" s="1"/>
  <c r="E120" i="2"/>
  <c r="F120" i="2" s="1"/>
  <c r="G120" i="2" s="1"/>
  <c r="H120" i="2" s="1"/>
  <c r="I120" i="2" s="1"/>
  <c r="J120" i="2" s="1"/>
  <c r="K120" i="2" s="1"/>
  <c r="E121" i="2"/>
  <c r="F121" i="2" s="1"/>
  <c r="G121" i="2" s="1"/>
  <c r="H121" i="2" s="1"/>
  <c r="I121" i="2" s="1"/>
  <c r="J121" i="2" s="1"/>
  <c r="K121" i="2" s="1"/>
  <c r="E122" i="2"/>
  <c r="F122" i="2" s="1"/>
  <c r="G122" i="2" s="1"/>
  <c r="H122" i="2" s="1"/>
  <c r="I122" i="2" s="1"/>
  <c r="J122" i="2" s="1"/>
  <c r="K122" i="2" s="1"/>
  <c r="E123" i="2"/>
  <c r="F123" i="2" s="1"/>
  <c r="G123" i="2" s="1"/>
  <c r="H123" i="2" s="1"/>
  <c r="I123" i="2" s="1"/>
  <c r="J123" i="2" s="1"/>
  <c r="K123" i="2" s="1"/>
  <c r="E124" i="2"/>
  <c r="F124" i="2" s="1"/>
  <c r="G124" i="2" s="1"/>
  <c r="H124" i="2" s="1"/>
  <c r="I124" i="2" s="1"/>
  <c r="J124" i="2" s="1"/>
  <c r="K124" i="2" s="1"/>
  <c r="E125" i="2"/>
  <c r="F125" i="2" s="1"/>
  <c r="G125" i="2" s="1"/>
  <c r="H125" i="2" s="1"/>
  <c r="I125" i="2" s="1"/>
  <c r="J125" i="2" s="1"/>
  <c r="K125" i="2" s="1"/>
  <c r="E126" i="2"/>
  <c r="F126" i="2" s="1"/>
  <c r="G126" i="2" s="1"/>
  <c r="H126" i="2" s="1"/>
  <c r="I126" i="2" s="1"/>
  <c r="J126" i="2" s="1"/>
  <c r="K126" i="2" s="1"/>
  <c r="E127" i="2"/>
  <c r="F127" i="2" s="1"/>
  <c r="G127" i="2" s="1"/>
  <c r="H127" i="2" s="1"/>
  <c r="I127" i="2" s="1"/>
  <c r="J127" i="2" s="1"/>
  <c r="K127" i="2" s="1"/>
  <c r="E128" i="2"/>
  <c r="F128" i="2" s="1"/>
  <c r="G128" i="2" s="1"/>
  <c r="H128" i="2" s="1"/>
  <c r="I128" i="2" s="1"/>
  <c r="J128" i="2" s="1"/>
  <c r="K128" i="2" s="1"/>
  <c r="E129" i="2"/>
  <c r="F129" i="2" s="1"/>
  <c r="G129" i="2" s="1"/>
  <c r="H129" i="2" s="1"/>
  <c r="I129" i="2" s="1"/>
  <c r="J129" i="2" s="1"/>
  <c r="K129" i="2" s="1"/>
  <c r="E130" i="2"/>
  <c r="F130" i="2" s="1"/>
  <c r="G130" i="2" s="1"/>
  <c r="H130" i="2" s="1"/>
  <c r="I130" i="2" s="1"/>
  <c r="J130" i="2" s="1"/>
  <c r="K130" i="2" s="1"/>
  <c r="E131" i="2"/>
  <c r="F131" i="2" s="1"/>
  <c r="G131" i="2" s="1"/>
  <c r="H131" i="2" s="1"/>
  <c r="I131" i="2" s="1"/>
  <c r="J131" i="2" s="1"/>
  <c r="K131" i="2" s="1"/>
  <c r="E132" i="2"/>
  <c r="F132" i="2" s="1"/>
  <c r="G132" i="2" s="1"/>
  <c r="H132" i="2" s="1"/>
  <c r="I132" i="2" s="1"/>
  <c r="J132" i="2" s="1"/>
  <c r="K132" i="2" s="1"/>
  <c r="E133" i="2"/>
  <c r="F133" i="2" s="1"/>
  <c r="G133" i="2" s="1"/>
  <c r="H133" i="2" s="1"/>
  <c r="I133" i="2" s="1"/>
  <c r="J133" i="2" s="1"/>
  <c r="K133" i="2" s="1"/>
  <c r="E134" i="2"/>
  <c r="F134" i="2" s="1"/>
  <c r="G134" i="2" s="1"/>
  <c r="H134" i="2" s="1"/>
  <c r="I134" i="2" s="1"/>
  <c r="J134" i="2" s="1"/>
  <c r="K134" i="2" s="1"/>
  <c r="E135" i="2"/>
  <c r="F135" i="2" s="1"/>
  <c r="G135" i="2" s="1"/>
  <c r="H135" i="2" s="1"/>
  <c r="I135" i="2" s="1"/>
  <c r="J135" i="2" s="1"/>
  <c r="K135" i="2" s="1"/>
  <c r="E136" i="2"/>
  <c r="F136" i="2" s="1"/>
  <c r="G136" i="2" s="1"/>
  <c r="H136" i="2" s="1"/>
  <c r="I136" i="2" s="1"/>
  <c r="J136" i="2" s="1"/>
  <c r="K136" i="2" s="1"/>
  <c r="E137" i="2"/>
  <c r="F137" i="2" s="1"/>
  <c r="G137" i="2" s="1"/>
  <c r="H137" i="2" s="1"/>
  <c r="I137" i="2" s="1"/>
  <c r="J137" i="2" s="1"/>
  <c r="K137" i="2" s="1"/>
  <c r="E138" i="2"/>
  <c r="F138" i="2" s="1"/>
  <c r="G138" i="2" s="1"/>
  <c r="H138" i="2" s="1"/>
  <c r="I138" i="2" s="1"/>
  <c r="J138" i="2" s="1"/>
  <c r="K138" i="2" s="1"/>
  <c r="E139" i="2"/>
  <c r="F139" i="2" s="1"/>
  <c r="G139" i="2" s="1"/>
  <c r="H139" i="2" s="1"/>
  <c r="I139" i="2" s="1"/>
  <c r="J139" i="2" s="1"/>
  <c r="K139" i="2" s="1"/>
  <c r="E140" i="2"/>
  <c r="F140" i="2" s="1"/>
  <c r="G140" i="2" s="1"/>
  <c r="H140" i="2" s="1"/>
  <c r="I140" i="2" s="1"/>
  <c r="J140" i="2" s="1"/>
  <c r="K140" i="2" s="1"/>
  <c r="E141" i="2"/>
  <c r="F141" i="2" s="1"/>
  <c r="G141" i="2" s="1"/>
  <c r="H141" i="2" s="1"/>
  <c r="I141" i="2" s="1"/>
  <c r="J141" i="2" s="1"/>
  <c r="K141" i="2" s="1"/>
  <c r="E142" i="2"/>
  <c r="F142" i="2" s="1"/>
  <c r="G142" i="2" s="1"/>
  <c r="H142" i="2" s="1"/>
  <c r="I142" i="2" s="1"/>
  <c r="J142" i="2" s="1"/>
  <c r="K142" i="2" s="1"/>
  <c r="E143" i="2"/>
  <c r="F143" i="2" s="1"/>
  <c r="G143" i="2" s="1"/>
  <c r="H143" i="2" s="1"/>
  <c r="I143" i="2" s="1"/>
  <c r="J143" i="2" s="1"/>
  <c r="K143" i="2" s="1"/>
  <c r="E144" i="2"/>
  <c r="F144" i="2" s="1"/>
  <c r="G144" i="2" s="1"/>
  <c r="H144" i="2" s="1"/>
  <c r="I144" i="2" s="1"/>
  <c r="J144" i="2" s="1"/>
  <c r="K144" i="2" s="1"/>
  <c r="E145" i="2"/>
  <c r="F145" i="2" s="1"/>
  <c r="G145" i="2" s="1"/>
  <c r="H145" i="2" s="1"/>
  <c r="I145" i="2" s="1"/>
  <c r="J145" i="2" s="1"/>
  <c r="K145" i="2" s="1"/>
  <c r="E146" i="2"/>
  <c r="F146" i="2" s="1"/>
  <c r="G146" i="2" s="1"/>
  <c r="H146" i="2" s="1"/>
  <c r="I146" i="2" s="1"/>
  <c r="J146" i="2" s="1"/>
  <c r="K146" i="2" s="1"/>
  <c r="E147" i="2"/>
  <c r="F147" i="2" s="1"/>
  <c r="G147" i="2" s="1"/>
  <c r="H147" i="2" s="1"/>
  <c r="I147" i="2" s="1"/>
  <c r="J147" i="2" s="1"/>
  <c r="K147" i="2" s="1"/>
  <c r="E148" i="2"/>
  <c r="F148" i="2" s="1"/>
  <c r="G148" i="2" s="1"/>
  <c r="H148" i="2" s="1"/>
  <c r="I148" i="2" s="1"/>
  <c r="J148" i="2" s="1"/>
  <c r="K148" i="2" s="1"/>
  <c r="E149" i="2"/>
  <c r="F149" i="2" s="1"/>
  <c r="G149" i="2" s="1"/>
  <c r="H149" i="2" s="1"/>
  <c r="I149" i="2" s="1"/>
  <c r="J149" i="2" s="1"/>
  <c r="K149" i="2" s="1"/>
  <c r="E150" i="2"/>
  <c r="F150" i="2" s="1"/>
  <c r="G150" i="2" s="1"/>
  <c r="H150" i="2" s="1"/>
  <c r="I150" i="2" s="1"/>
  <c r="J150" i="2" s="1"/>
  <c r="K150" i="2" s="1"/>
  <c r="E151" i="2"/>
  <c r="F151" i="2" s="1"/>
  <c r="G151" i="2" s="1"/>
  <c r="H151" i="2" s="1"/>
  <c r="I151" i="2" s="1"/>
  <c r="J151" i="2" s="1"/>
  <c r="K151" i="2" s="1"/>
  <c r="E152" i="2"/>
  <c r="F152" i="2" s="1"/>
  <c r="G152" i="2" s="1"/>
  <c r="H152" i="2" s="1"/>
  <c r="I152" i="2" s="1"/>
  <c r="J152" i="2" s="1"/>
  <c r="K152" i="2" s="1"/>
  <c r="E153" i="2"/>
  <c r="F153" i="2" s="1"/>
  <c r="G153" i="2" s="1"/>
  <c r="H153" i="2" s="1"/>
  <c r="I153" i="2" s="1"/>
  <c r="J153" i="2" s="1"/>
  <c r="K153" i="2" s="1"/>
  <c r="E154" i="2"/>
  <c r="F154" i="2" s="1"/>
  <c r="G154" i="2" s="1"/>
  <c r="H154" i="2" s="1"/>
  <c r="I154" i="2" s="1"/>
  <c r="J154" i="2" s="1"/>
  <c r="K154" i="2" s="1"/>
  <c r="E155" i="2"/>
  <c r="F155" i="2" s="1"/>
  <c r="G155" i="2" s="1"/>
  <c r="H155" i="2" s="1"/>
  <c r="I155" i="2" s="1"/>
  <c r="J155" i="2" s="1"/>
  <c r="K155" i="2" s="1"/>
  <c r="E156" i="2"/>
  <c r="F156" i="2" s="1"/>
  <c r="G156" i="2" s="1"/>
  <c r="H156" i="2" s="1"/>
  <c r="I156" i="2" s="1"/>
  <c r="J156" i="2" s="1"/>
  <c r="K156" i="2" s="1"/>
  <c r="E157" i="2"/>
  <c r="F157" i="2" s="1"/>
  <c r="G157" i="2" s="1"/>
  <c r="H157" i="2" s="1"/>
  <c r="I157" i="2" s="1"/>
  <c r="J157" i="2" s="1"/>
  <c r="K157" i="2" s="1"/>
  <c r="E158" i="2"/>
  <c r="F158" i="2" s="1"/>
  <c r="G158" i="2" s="1"/>
  <c r="H158" i="2" s="1"/>
  <c r="I158" i="2" s="1"/>
  <c r="J158" i="2" s="1"/>
  <c r="K158" i="2" s="1"/>
  <c r="E159" i="2"/>
  <c r="F159" i="2" s="1"/>
  <c r="G159" i="2" s="1"/>
  <c r="H159" i="2" s="1"/>
  <c r="I159" i="2" s="1"/>
  <c r="J159" i="2" s="1"/>
  <c r="K159" i="2" s="1"/>
  <c r="E160" i="2"/>
  <c r="F160" i="2" s="1"/>
  <c r="G160" i="2" s="1"/>
  <c r="H160" i="2" s="1"/>
  <c r="I160" i="2" s="1"/>
  <c r="J160" i="2" s="1"/>
  <c r="K160" i="2" s="1"/>
  <c r="E161" i="2"/>
  <c r="F161" i="2" s="1"/>
  <c r="G161" i="2" s="1"/>
  <c r="H161" i="2" s="1"/>
  <c r="I161" i="2" s="1"/>
  <c r="J161" i="2" s="1"/>
  <c r="K161" i="2" s="1"/>
  <c r="E162" i="2"/>
  <c r="F162" i="2" s="1"/>
  <c r="G162" i="2" s="1"/>
  <c r="H162" i="2" s="1"/>
  <c r="I162" i="2" s="1"/>
  <c r="J162" i="2" s="1"/>
  <c r="K162" i="2" s="1"/>
  <c r="E163" i="2"/>
  <c r="F163" i="2" s="1"/>
  <c r="G163" i="2" s="1"/>
  <c r="H163" i="2" s="1"/>
  <c r="I163" i="2" s="1"/>
  <c r="J163" i="2" s="1"/>
  <c r="K163" i="2" s="1"/>
  <c r="E164" i="2"/>
  <c r="F164" i="2" s="1"/>
  <c r="G164" i="2" s="1"/>
  <c r="H164" i="2" s="1"/>
  <c r="I164" i="2" s="1"/>
  <c r="J164" i="2" s="1"/>
  <c r="K164" i="2" s="1"/>
  <c r="E165" i="2"/>
  <c r="F165" i="2" s="1"/>
  <c r="G165" i="2" s="1"/>
  <c r="H165" i="2" s="1"/>
  <c r="I165" i="2" s="1"/>
  <c r="J165" i="2" s="1"/>
  <c r="K165" i="2" s="1"/>
  <c r="E166" i="2"/>
  <c r="F166" i="2" s="1"/>
  <c r="G166" i="2" s="1"/>
  <c r="H166" i="2" s="1"/>
  <c r="I166" i="2" s="1"/>
  <c r="J166" i="2" s="1"/>
  <c r="K166" i="2" s="1"/>
  <c r="E167" i="2"/>
  <c r="F167" i="2" s="1"/>
  <c r="G167" i="2" s="1"/>
  <c r="H167" i="2" s="1"/>
  <c r="I167" i="2" s="1"/>
  <c r="J167" i="2" s="1"/>
  <c r="K167" i="2" s="1"/>
  <c r="E168" i="2"/>
  <c r="F168" i="2" s="1"/>
  <c r="G168" i="2" s="1"/>
  <c r="H168" i="2" s="1"/>
  <c r="I168" i="2" s="1"/>
  <c r="J168" i="2" s="1"/>
  <c r="K168" i="2" s="1"/>
  <c r="E169" i="2"/>
  <c r="F169" i="2" s="1"/>
  <c r="G169" i="2" s="1"/>
  <c r="H169" i="2" s="1"/>
  <c r="I169" i="2" s="1"/>
  <c r="J169" i="2" s="1"/>
  <c r="K169" i="2" s="1"/>
  <c r="E170" i="2"/>
  <c r="F170" i="2" s="1"/>
  <c r="G170" i="2" s="1"/>
  <c r="H170" i="2" s="1"/>
  <c r="I170" i="2" s="1"/>
  <c r="J170" i="2" s="1"/>
  <c r="K170" i="2" s="1"/>
  <c r="E171" i="2"/>
  <c r="F171" i="2" s="1"/>
  <c r="G171" i="2" s="1"/>
  <c r="H171" i="2" s="1"/>
  <c r="I171" i="2" s="1"/>
  <c r="J171" i="2" s="1"/>
  <c r="K171" i="2" s="1"/>
  <c r="E172" i="2"/>
  <c r="F172" i="2" s="1"/>
  <c r="G172" i="2" s="1"/>
  <c r="H172" i="2" s="1"/>
  <c r="I172" i="2" s="1"/>
  <c r="J172" i="2" s="1"/>
  <c r="K172" i="2" s="1"/>
  <c r="E173" i="2"/>
  <c r="F173" i="2" s="1"/>
  <c r="G173" i="2" s="1"/>
  <c r="H173" i="2" s="1"/>
  <c r="I173" i="2" s="1"/>
  <c r="J173" i="2" s="1"/>
  <c r="K173" i="2" s="1"/>
  <c r="E174" i="2"/>
  <c r="F174" i="2" s="1"/>
  <c r="G174" i="2" s="1"/>
  <c r="H174" i="2" s="1"/>
  <c r="I174" i="2" s="1"/>
  <c r="J174" i="2" s="1"/>
  <c r="K174" i="2" s="1"/>
  <c r="E175" i="2"/>
  <c r="F175" i="2" s="1"/>
  <c r="G175" i="2" s="1"/>
  <c r="H175" i="2" s="1"/>
  <c r="I175" i="2" s="1"/>
  <c r="J175" i="2" s="1"/>
  <c r="K175" i="2" s="1"/>
  <c r="E176" i="2"/>
  <c r="F176" i="2" s="1"/>
  <c r="G176" i="2" s="1"/>
  <c r="H176" i="2" s="1"/>
  <c r="I176" i="2" s="1"/>
  <c r="J176" i="2" s="1"/>
  <c r="K176" i="2" s="1"/>
  <c r="E177" i="2"/>
  <c r="F177" i="2" s="1"/>
  <c r="G177" i="2" s="1"/>
  <c r="H177" i="2" s="1"/>
  <c r="I177" i="2" s="1"/>
  <c r="J177" i="2" s="1"/>
  <c r="K177" i="2" s="1"/>
  <c r="E178" i="2"/>
  <c r="F178" i="2" s="1"/>
  <c r="G178" i="2" s="1"/>
  <c r="H178" i="2" s="1"/>
  <c r="I178" i="2" s="1"/>
  <c r="J178" i="2" s="1"/>
  <c r="K178" i="2" s="1"/>
  <c r="E179" i="2"/>
  <c r="F179" i="2" s="1"/>
  <c r="G179" i="2" s="1"/>
  <c r="H179" i="2" s="1"/>
  <c r="I179" i="2" s="1"/>
  <c r="J179" i="2" s="1"/>
  <c r="K179" i="2" s="1"/>
  <c r="E180" i="2"/>
  <c r="F180" i="2" s="1"/>
  <c r="G180" i="2" s="1"/>
  <c r="H180" i="2" s="1"/>
  <c r="I180" i="2" s="1"/>
  <c r="J180" i="2" s="1"/>
  <c r="K180" i="2" s="1"/>
  <c r="E181" i="2"/>
  <c r="F181" i="2" s="1"/>
  <c r="G181" i="2" s="1"/>
  <c r="H181" i="2" s="1"/>
  <c r="I181" i="2" s="1"/>
  <c r="J181" i="2" s="1"/>
  <c r="K181" i="2" s="1"/>
  <c r="E182" i="2"/>
  <c r="F182" i="2" s="1"/>
  <c r="G182" i="2" s="1"/>
  <c r="H182" i="2" s="1"/>
  <c r="I182" i="2" s="1"/>
  <c r="J182" i="2" s="1"/>
  <c r="K182" i="2" s="1"/>
  <c r="E183" i="2"/>
  <c r="F183" i="2" s="1"/>
  <c r="G183" i="2" s="1"/>
  <c r="H183" i="2" s="1"/>
  <c r="I183" i="2" s="1"/>
  <c r="J183" i="2" s="1"/>
  <c r="K183" i="2" s="1"/>
  <c r="E184" i="2"/>
  <c r="F184" i="2" s="1"/>
  <c r="G184" i="2" s="1"/>
  <c r="H184" i="2" s="1"/>
  <c r="I184" i="2" s="1"/>
  <c r="J184" i="2" s="1"/>
  <c r="K184" i="2" s="1"/>
  <c r="E185" i="2"/>
  <c r="F185" i="2" s="1"/>
  <c r="G185" i="2" s="1"/>
  <c r="H185" i="2" s="1"/>
  <c r="I185" i="2" s="1"/>
  <c r="J185" i="2" s="1"/>
  <c r="K185" i="2" s="1"/>
  <c r="E186" i="2"/>
  <c r="F186" i="2" s="1"/>
  <c r="G186" i="2" s="1"/>
  <c r="H186" i="2" s="1"/>
  <c r="I186" i="2" s="1"/>
  <c r="J186" i="2" s="1"/>
  <c r="K186" i="2" s="1"/>
  <c r="E187" i="2"/>
  <c r="F187" i="2" s="1"/>
  <c r="G187" i="2" s="1"/>
  <c r="H187" i="2" s="1"/>
  <c r="I187" i="2" s="1"/>
  <c r="J187" i="2" s="1"/>
  <c r="K187" i="2" s="1"/>
  <c r="E188" i="2"/>
  <c r="F188" i="2" s="1"/>
  <c r="G188" i="2" s="1"/>
  <c r="H188" i="2" s="1"/>
  <c r="I188" i="2" s="1"/>
  <c r="J188" i="2" s="1"/>
  <c r="K188" i="2" s="1"/>
  <c r="E189" i="2"/>
  <c r="F189" i="2" s="1"/>
  <c r="G189" i="2" s="1"/>
  <c r="H189" i="2" s="1"/>
  <c r="I189" i="2" s="1"/>
  <c r="J189" i="2" s="1"/>
  <c r="K189" i="2" s="1"/>
  <c r="E190" i="2"/>
  <c r="F190" i="2" s="1"/>
  <c r="G190" i="2" s="1"/>
  <c r="H190" i="2" s="1"/>
  <c r="I190" i="2" s="1"/>
  <c r="J190" i="2" s="1"/>
  <c r="K190" i="2" s="1"/>
  <c r="E191" i="2"/>
  <c r="F191" i="2" s="1"/>
  <c r="G191" i="2" s="1"/>
  <c r="H191" i="2" s="1"/>
  <c r="I191" i="2" s="1"/>
  <c r="J191" i="2" s="1"/>
  <c r="K191" i="2" s="1"/>
  <c r="E192" i="2"/>
  <c r="F192" i="2" s="1"/>
  <c r="G192" i="2" s="1"/>
  <c r="H192" i="2" s="1"/>
  <c r="I192" i="2" s="1"/>
  <c r="J192" i="2" s="1"/>
  <c r="K192" i="2" s="1"/>
  <c r="E193" i="2"/>
  <c r="F193" i="2" s="1"/>
  <c r="G193" i="2" s="1"/>
  <c r="H193" i="2" s="1"/>
  <c r="I193" i="2" s="1"/>
  <c r="J193" i="2" s="1"/>
  <c r="K193" i="2" s="1"/>
  <c r="E194" i="2"/>
  <c r="F194" i="2" s="1"/>
  <c r="G194" i="2" s="1"/>
  <c r="H194" i="2" s="1"/>
  <c r="I194" i="2" s="1"/>
  <c r="J194" i="2" s="1"/>
  <c r="K194" i="2" s="1"/>
  <c r="E195" i="2"/>
  <c r="F195" i="2" s="1"/>
  <c r="G195" i="2" s="1"/>
  <c r="H195" i="2" s="1"/>
  <c r="I195" i="2" s="1"/>
  <c r="J195" i="2" s="1"/>
  <c r="K195" i="2" s="1"/>
  <c r="E196" i="2"/>
  <c r="F196" i="2" s="1"/>
  <c r="G196" i="2" s="1"/>
  <c r="H196" i="2" s="1"/>
  <c r="I196" i="2" s="1"/>
  <c r="J196" i="2" s="1"/>
  <c r="K196" i="2" s="1"/>
  <c r="E197" i="2"/>
  <c r="F197" i="2" s="1"/>
  <c r="G197" i="2" s="1"/>
  <c r="H197" i="2" s="1"/>
  <c r="I197" i="2" s="1"/>
  <c r="J197" i="2" s="1"/>
  <c r="K197" i="2" s="1"/>
  <c r="E198" i="2"/>
  <c r="F198" i="2" s="1"/>
  <c r="G198" i="2" s="1"/>
  <c r="H198" i="2" s="1"/>
  <c r="I198" i="2" s="1"/>
  <c r="J198" i="2" s="1"/>
  <c r="K198" i="2" s="1"/>
  <c r="E199" i="2"/>
  <c r="F199" i="2" s="1"/>
  <c r="G199" i="2" s="1"/>
  <c r="H199" i="2" s="1"/>
  <c r="I199" i="2" s="1"/>
  <c r="J199" i="2" s="1"/>
  <c r="K199" i="2" s="1"/>
  <c r="E200" i="2"/>
  <c r="F200" i="2" s="1"/>
  <c r="G200" i="2" s="1"/>
  <c r="H200" i="2" s="1"/>
  <c r="I200" i="2" s="1"/>
  <c r="J200" i="2" s="1"/>
  <c r="K200" i="2" s="1"/>
  <c r="E201" i="2"/>
  <c r="F201" i="2" s="1"/>
  <c r="G201" i="2" s="1"/>
  <c r="H201" i="2" s="1"/>
  <c r="I201" i="2" s="1"/>
  <c r="J201" i="2" s="1"/>
  <c r="K201" i="2" s="1"/>
  <c r="E202" i="2"/>
  <c r="F202" i="2" s="1"/>
  <c r="G202" i="2" s="1"/>
  <c r="H202" i="2" s="1"/>
  <c r="I202" i="2" s="1"/>
  <c r="J202" i="2" s="1"/>
  <c r="K202" i="2" s="1"/>
  <c r="E203" i="2"/>
  <c r="F203" i="2" s="1"/>
  <c r="G203" i="2" s="1"/>
  <c r="H203" i="2" s="1"/>
  <c r="I203" i="2" s="1"/>
  <c r="J203" i="2" s="1"/>
  <c r="K203" i="2" s="1"/>
  <c r="E204" i="2"/>
  <c r="F204" i="2" s="1"/>
  <c r="G204" i="2" s="1"/>
  <c r="H204" i="2" s="1"/>
  <c r="I204" i="2" s="1"/>
  <c r="J204" i="2" s="1"/>
  <c r="K204" i="2" s="1"/>
  <c r="E205" i="2"/>
  <c r="F205" i="2" s="1"/>
  <c r="G205" i="2" s="1"/>
  <c r="H205" i="2" s="1"/>
  <c r="I205" i="2" s="1"/>
  <c r="J205" i="2" s="1"/>
  <c r="K205" i="2" s="1"/>
  <c r="E206" i="2"/>
  <c r="F206" i="2" s="1"/>
  <c r="G206" i="2" s="1"/>
  <c r="H206" i="2" s="1"/>
  <c r="I206" i="2" s="1"/>
  <c r="J206" i="2" s="1"/>
  <c r="K206" i="2" s="1"/>
  <c r="E207" i="2"/>
  <c r="F207" i="2" s="1"/>
  <c r="G207" i="2" s="1"/>
  <c r="H207" i="2" s="1"/>
  <c r="I207" i="2" s="1"/>
  <c r="J207" i="2" s="1"/>
  <c r="K207" i="2" s="1"/>
  <c r="E208" i="2"/>
  <c r="F208" i="2" s="1"/>
  <c r="G208" i="2" s="1"/>
  <c r="H208" i="2" s="1"/>
  <c r="I208" i="2" s="1"/>
  <c r="J208" i="2" s="1"/>
  <c r="K208" i="2" s="1"/>
  <c r="E209" i="2"/>
  <c r="F209" i="2" s="1"/>
  <c r="G209" i="2" s="1"/>
  <c r="H209" i="2" s="1"/>
  <c r="I209" i="2" s="1"/>
  <c r="J209" i="2" s="1"/>
  <c r="K209" i="2" s="1"/>
  <c r="E210" i="2"/>
  <c r="F210" i="2" s="1"/>
  <c r="G210" i="2" s="1"/>
  <c r="H210" i="2" s="1"/>
  <c r="I210" i="2" s="1"/>
  <c r="J210" i="2" s="1"/>
  <c r="K210" i="2" s="1"/>
  <c r="E211" i="2"/>
  <c r="F211" i="2" s="1"/>
  <c r="G211" i="2" s="1"/>
  <c r="H211" i="2" s="1"/>
  <c r="I211" i="2" s="1"/>
  <c r="J211" i="2" s="1"/>
  <c r="K211" i="2" s="1"/>
  <c r="E212" i="2"/>
  <c r="F212" i="2" s="1"/>
  <c r="G212" i="2" s="1"/>
  <c r="H212" i="2" s="1"/>
  <c r="I212" i="2" s="1"/>
  <c r="J212" i="2" s="1"/>
  <c r="K212" i="2" s="1"/>
  <c r="E213" i="2"/>
  <c r="F213" i="2" s="1"/>
  <c r="G213" i="2" s="1"/>
  <c r="H213" i="2" s="1"/>
  <c r="I213" i="2" s="1"/>
  <c r="J213" i="2" s="1"/>
  <c r="K213" i="2" s="1"/>
  <c r="E214" i="2"/>
  <c r="F214" i="2" s="1"/>
  <c r="G214" i="2" s="1"/>
  <c r="H214" i="2" s="1"/>
  <c r="I214" i="2" s="1"/>
  <c r="J214" i="2" s="1"/>
  <c r="K214" i="2" s="1"/>
  <c r="E215" i="2"/>
  <c r="F215" i="2" s="1"/>
  <c r="G215" i="2" s="1"/>
  <c r="H215" i="2" s="1"/>
  <c r="I215" i="2" s="1"/>
  <c r="J215" i="2" s="1"/>
  <c r="K215" i="2" s="1"/>
  <c r="E216" i="2"/>
  <c r="F216" i="2" s="1"/>
  <c r="G216" i="2" s="1"/>
  <c r="H216" i="2" s="1"/>
  <c r="I216" i="2" s="1"/>
  <c r="J216" i="2" s="1"/>
  <c r="K216" i="2" s="1"/>
  <c r="E217" i="2"/>
  <c r="F217" i="2" s="1"/>
  <c r="G217" i="2" s="1"/>
  <c r="H217" i="2" s="1"/>
  <c r="I217" i="2" s="1"/>
  <c r="J217" i="2" s="1"/>
  <c r="K217" i="2" s="1"/>
  <c r="E218" i="2"/>
  <c r="F218" i="2" s="1"/>
  <c r="G218" i="2" s="1"/>
  <c r="H218" i="2" s="1"/>
  <c r="I218" i="2" s="1"/>
  <c r="J218" i="2" s="1"/>
  <c r="K218" i="2" s="1"/>
  <c r="E219" i="2"/>
  <c r="F219" i="2" s="1"/>
  <c r="G219" i="2" s="1"/>
  <c r="H219" i="2" s="1"/>
  <c r="I219" i="2" s="1"/>
  <c r="J219" i="2" s="1"/>
  <c r="K219" i="2" s="1"/>
  <c r="E220" i="2"/>
  <c r="F220" i="2" s="1"/>
  <c r="G220" i="2" s="1"/>
  <c r="H220" i="2" s="1"/>
  <c r="I220" i="2" s="1"/>
  <c r="J220" i="2" s="1"/>
  <c r="K220" i="2" s="1"/>
  <c r="E221" i="2"/>
  <c r="F221" i="2" s="1"/>
  <c r="G221" i="2" s="1"/>
  <c r="H221" i="2" s="1"/>
  <c r="I221" i="2" s="1"/>
  <c r="J221" i="2" s="1"/>
  <c r="K221" i="2" s="1"/>
  <c r="E222" i="2"/>
  <c r="F222" i="2" s="1"/>
  <c r="G222" i="2" s="1"/>
  <c r="H222" i="2" s="1"/>
  <c r="I222" i="2" s="1"/>
  <c r="J222" i="2" s="1"/>
  <c r="K222" i="2" s="1"/>
  <c r="E223" i="2"/>
  <c r="F223" i="2" s="1"/>
  <c r="G223" i="2" s="1"/>
  <c r="H223" i="2" s="1"/>
  <c r="I223" i="2" s="1"/>
  <c r="J223" i="2" s="1"/>
  <c r="K223" i="2" s="1"/>
  <c r="E224" i="2"/>
  <c r="F224" i="2" s="1"/>
  <c r="G224" i="2" s="1"/>
  <c r="H224" i="2" s="1"/>
  <c r="I224" i="2" s="1"/>
  <c r="J224" i="2" s="1"/>
  <c r="K224" i="2" s="1"/>
  <c r="E225" i="2"/>
  <c r="F225" i="2" s="1"/>
  <c r="G225" i="2" s="1"/>
  <c r="H225" i="2" s="1"/>
  <c r="I225" i="2" s="1"/>
  <c r="J225" i="2" s="1"/>
  <c r="K225" i="2" s="1"/>
  <c r="E226" i="2"/>
  <c r="F226" i="2" s="1"/>
  <c r="G226" i="2" s="1"/>
  <c r="H226" i="2" s="1"/>
  <c r="I226" i="2" s="1"/>
  <c r="J226" i="2" s="1"/>
  <c r="K226" i="2" s="1"/>
  <c r="E227" i="2"/>
  <c r="F227" i="2" s="1"/>
  <c r="G227" i="2" s="1"/>
  <c r="H227" i="2" s="1"/>
  <c r="I227" i="2" s="1"/>
  <c r="J227" i="2" s="1"/>
  <c r="K227" i="2" s="1"/>
  <c r="E228" i="2"/>
  <c r="F228" i="2" s="1"/>
  <c r="G228" i="2" s="1"/>
  <c r="H228" i="2" s="1"/>
  <c r="I228" i="2" s="1"/>
  <c r="J228" i="2" s="1"/>
  <c r="K228" i="2" s="1"/>
  <c r="E229" i="2"/>
  <c r="F229" i="2" s="1"/>
  <c r="G229" i="2" s="1"/>
  <c r="H229" i="2" s="1"/>
  <c r="I229" i="2" s="1"/>
  <c r="J229" i="2" s="1"/>
  <c r="K229" i="2" s="1"/>
  <c r="E230" i="2"/>
  <c r="F230" i="2" s="1"/>
  <c r="G230" i="2" s="1"/>
  <c r="H230" i="2" s="1"/>
  <c r="I230" i="2" s="1"/>
  <c r="J230" i="2" s="1"/>
  <c r="K230" i="2" s="1"/>
  <c r="E231" i="2"/>
  <c r="F231" i="2" s="1"/>
  <c r="G231" i="2" s="1"/>
  <c r="H231" i="2" s="1"/>
  <c r="I231" i="2" s="1"/>
  <c r="J231" i="2" s="1"/>
  <c r="K231" i="2" s="1"/>
  <c r="E232" i="2"/>
  <c r="F232" i="2" s="1"/>
  <c r="G232" i="2" s="1"/>
  <c r="H232" i="2" s="1"/>
  <c r="I232" i="2" s="1"/>
  <c r="J232" i="2" s="1"/>
  <c r="K232" i="2" s="1"/>
  <c r="E233" i="2"/>
  <c r="F233" i="2" s="1"/>
  <c r="G233" i="2" s="1"/>
  <c r="H233" i="2" s="1"/>
  <c r="I233" i="2" s="1"/>
  <c r="J233" i="2" s="1"/>
  <c r="K233" i="2" s="1"/>
  <c r="E234" i="2"/>
  <c r="F234" i="2" s="1"/>
  <c r="G234" i="2" s="1"/>
  <c r="H234" i="2" s="1"/>
  <c r="I234" i="2" s="1"/>
  <c r="J234" i="2" s="1"/>
  <c r="K234" i="2" s="1"/>
  <c r="E235" i="2"/>
  <c r="F235" i="2" s="1"/>
  <c r="G235" i="2" s="1"/>
  <c r="H235" i="2" s="1"/>
  <c r="I235" i="2" s="1"/>
  <c r="J235" i="2" s="1"/>
  <c r="K235" i="2" s="1"/>
  <c r="E236" i="2"/>
  <c r="F236" i="2" s="1"/>
  <c r="G236" i="2" s="1"/>
  <c r="H236" i="2" s="1"/>
  <c r="I236" i="2" s="1"/>
  <c r="J236" i="2" s="1"/>
  <c r="K236" i="2" s="1"/>
  <c r="E237" i="2"/>
  <c r="F237" i="2" s="1"/>
  <c r="G237" i="2" s="1"/>
  <c r="H237" i="2" s="1"/>
  <c r="I237" i="2" s="1"/>
  <c r="J237" i="2" s="1"/>
  <c r="K237" i="2" s="1"/>
  <c r="E238" i="2"/>
  <c r="F238" i="2" s="1"/>
  <c r="G238" i="2" s="1"/>
  <c r="H238" i="2" s="1"/>
  <c r="I238" i="2" s="1"/>
  <c r="J238" i="2" s="1"/>
  <c r="K238" i="2" s="1"/>
  <c r="E239" i="2"/>
  <c r="F239" i="2" s="1"/>
  <c r="G239" i="2" s="1"/>
  <c r="H239" i="2" s="1"/>
  <c r="I239" i="2" s="1"/>
  <c r="J239" i="2" s="1"/>
  <c r="K239" i="2" s="1"/>
  <c r="E240" i="2"/>
  <c r="F240" i="2" s="1"/>
  <c r="G240" i="2" s="1"/>
  <c r="H240" i="2" s="1"/>
  <c r="I240" i="2" s="1"/>
  <c r="J240" i="2" s="1"/>
  <c r="K240" i="2" s="1"/>
  <c r="E241" i="2"/>
  <c r="F241" i="2" s="1"/>
  <c r="G241" i="2" s="1"/>
  <c r="H241" i="2" s="1"/>
  <c r="I241" i="2" s="1"/>
  <c r="J241" i="2" s="1"/>
  <c r="K241" i="2" s="1"/>
  <c r="E242" i="2"/>
  <c r="F242" i="2" s="1"/>
  <c r="G242" i="2" s="1"/>
  <c r="H242" i="2" s="1"/>
  <c r="I242" i="2" s="1"/>
  <c r="J242" i="2" s="1"/>
  <c r="K242" i="2" s="1"/>
  <c r="E243" i="2"/>
  <c r="F243" i="2" s="1"/>
  <c r="G243" i="2" s="1"/>
  <c r="H243" i="2" s="1"/>
  <c r="I243" i="2" s="1"/>
  <c r="J243" i="2" s="1"/>
  <c r="K243" i="2" s="1"/>
  <c r="E244" i="2"/>
  <c r="F244" i="2" s="1"/>
  <c r="G244" i="2" s="1"/>
  <c r="H244" i="2" s="1"/>
  <c r="I244" i="2" s="1"/>
  <c r="J244" i="2" s="1"/>
  <c r="K244" i="2" s="1"/>
  <c r="E245" i="2"/>
  <c r="F245" i="2" s="1"/>
  <c r="G245" i="2" s="1"/>
  <c r="H245" i="2" s="1"/>
  <c r="I245" i="2" s="1"/>
  <c r="J245" i="2" s="1"/>
  <c r="K245" i="2" s="1"/>
  <c r="E246" i="2"/>
  <c r="F246" i="2" s="1"/>
  <c r="G246" i="2" s="1"/>
  <c r="H246" i="2" s="1"/>
  <c r="I246" i="2" s="1"/>
  <c r="J246" i="2" s="1"/>
  <c r="K246" i="2" s="1"/>
  <c r="E247" i="2"/>
  <c r="F247" i="2" s="1"/>
  <c r="G247" i="2" s="1"/>
  <c r="H247" i="2" s="1"/>
  <c r="I247" i="2" s="1"/>
  <c r="J247" i="2" s="1"/>
  <c r="K247" i="2" s="1"/>
  <c r="E248" i="2"/>
  <c r="F248" i="2" s="1"/>
  <c r="G248" i="2" s="1"/>
  <c r="H248" i="2" s="1"/>
  <c r="I248" i="2" s="1"/>
  <c r="J248" i="2" s="1"/>
  <c r="K248" i="2" s="1"/>
  <c r="E249" i="2"/>
  <c r="F249" i="2" s="1"/>
  <c r="G249" i="2" s="1"/>
  <c r="H249" i="2" s="1"/>
  <c r="I249" i="2" s="1"/>
  <c r="J249" i="2" s="1"/>
  <c r="K249" i="2" s="1"/>
  <c r="E250" i="2"/>
  <c r="F250" i="2" s="1"/>
  <c r="G250" i="2" s="1"/>
  <c r="H250" i="2" s="1"/>
  <c r="I250" i="2" s="1"/>
  <c r="J250" i="2" s="1"/>
  <c r="K250" i="2" s="1"/>
  <c r="E251" i="2"/>
  <c r="F251" i="2" s="1"/>
  <c r="G251" i="2" s="1"/>
  <c r="H251" i="2" s="1"/>
  <c r="I251" i="2" s="1"/>
  <c r="J251" i="2" s="1"/>
  <c r="K251" i="2" s="1"/>
  <c r="E252" i="2"/>
  <c r="F252" i="2" s="1"/>
  <c r="G252" i="2" s="1"/>
  <c r="H252" i="2" s="1"/>
  <c r="I252" i="2" s="1"/>
  <c r="J252" i="2" s="1"/>
  <c r="K252" i="2" s="1"/>
  <c r="E253" i="2"/>
  <c r="F253" i="2" s="1"/>
  <c r="G253" i="2" s="1"/>
  <c r="H253" i="2" s="1"/>
  <c r="I253" i="2" s="1"/>
  <c r="J253" i="2" s="1"/>
  <c r="K253" i="2" s="1"/>
  <c r="E254" i="2"/>
  <c r="F254" i="2" s="1"/>
  <c r="G254" i="2" s="1"/>
  <c r="H254" i="2" s="1"/>
  <c r="I254" i="2" s="1"/>
  <c r="J254" i="2" s="1"/>
  <c r="K254" i="2" s="1"/>
  <c r="E255" i="2"/>
  <c r="F255" i="2" s="1"/>
  <c r="G255" i="2" s="1"/>
  <c r="H255" i="2" s="1"/>
  <c r="I255" i="2" s="1"/>
  <c r="J255" i="2" s="1"/>
  <c r="K255" i="2" s="1"/>
  <c r="E256" i="2"/>
  <c r="F256" i="2" s="1"/>
  <c r="G256" i="2" s="1"/>
  <c r="H256" i="2" s="1"/>
  <c r="I256" i="2" s="1"/>
  <c r="J256" i="2" s="1"/>
  <c r="K256" i="2" s="1"/>
  <c r="E257" i="2"/>
  <c r="F257" i="2" s="1"/>
  <c r="G257" i="2" s="1"/>
  <c r="H257" i="2" s="1"/>
  <c r="I257" i="2" s="1"/>
  <c r="J257" i="2" s="1"/>
  <c r="K257" i="2" s="1"/>
  <c r="E258" i="2"/>
  <c r="F258" i="2" s="1"/>
  <c r="G258" i="2" s="1"/>
  <c r="H258" i="2" s="1"/>
  <c r="I258" i="2" s="1"/>
  <c r="J258" i="2" s="1"/>
  <c r="K258" i="2" s="1"/>
  <c r="E259" i="2"/>
  <c r="F259" i="2" s="1"/>
  <c r="G259" i="2" s="1"/>
  <c r="H259" i="2" s="1"/>
  <c r="I259" i="2" s="1"/>
  <c r="J259" i="2" s="1"/>
  <c r="K259" i="2" s="1"/>
  <c r="E260" i="2"/>
  <c r="F260" i="2" s="1"/>
  <c r="G260" i="2" s="1"/>
  <c r="H260" i="2" s="1"/>
  <c r="I260" i="2" s="1"/>
  <c r="J260" i="2" s="1"/>
  <c r="K260" i="2" s="1"/>
  <c r="E261" i="2"/>
  <c r="F261" i="2" s="1"/>
  <c r="G261" i="2" s="1"/>
  <c r="H261" i="2" s="1"/>
  <c r="I261" i="2" s="1"/>
  <c r="J261" i="2" s="1"/>
  <c r="K261" i="2" s="1"/>
  <c r="E262" i="2"/>
  <c r="F262" i="2" s="1"/>
  <c r="G262" i="2" s="1"/>
  <c r="H262" i="2" s="1"/>
  <c r="I262" i="2" s="1"/>
  <c r="J262" i="2" s="1"/>
  <c r="K262" i="2" s="1"/>
  <c r="E263" i="2"/>
  <c r="F263" i="2" s="1"/>
  <c r="G263" i="2" s="1"/>
  <c r="H263" i="2" s="1"/>
  <c r="I263" i="2" s="1"/>
  <c r="J263" i="2" s="1"/>
  <c r="K263" i="2" s="1"/>
  <c r="E264" i="2"/>
  <c r="F264" i="2" s="1"/>
  <c r="G264" i="2" s="1"/>
  <c r="H264" i="2" s="1"/>
  <c r="I264" i="2" s="1"/>
  <c r="J264" i="2" s="1"/>
  <c r="K264" i="2" s="1"/>
  <c r="E265" i="2"/>
  <c r="F265" i="2" s="1"/>
  <c r="G265" i="2" s="1"/>
  <c r="H265" i="2" s="1"/>
  <c r="I265" i="2" s="1"/>
  <c r="J265" i="2" s="1"/>
  <c r="K265" i="2" s="1"/>
  <c r="E266" i="2"/>
  <c r="F266" i="2" s="1"/>
  <c r="G266" i="2" s="1"/>
  <c r="H266" i="2" s="1"/>
  <c r="I266" i="2" s="1"/>
  <c r="J266" i="2" s="1"/>
  <c r="K266" i="2" s="1"/>
  <c r="E267" i="2"/>
  <c r="F267" i="2" s="1"/>
  <c r="G267" i="2" s="1"/>
  <c r="H267" i="2" s="1"/>
  <c r="I267" i="2" s="1"/>
  <c r="J267" i="2" s="1"/>
  <c r="K267" i="2" s="1"/>
  <c r="E268" i="2"/>
  <c r="F268" i="2" s="1"/>
  <c r="G268" i="2" s="1"/>
  <c r="H268" i="2" s="1"/>
  <c r="I268" i="2" s="1"/>
  <c r="J268" i="2" s="1"/>
  <c r="K268" i="2" s="1"/>
  <c r="E269" i="2"/>
  <c r="F269" i="2" s="1"/>
  <c r="G269" i="2" s="1"/>
  <c r="H269" i="2" s="1"/>
  <c r="I269" i="2" s="1"/>
  <c r="J269" i="2" s="1"/>
  <c r="K269" i="2" s="1"/>
  <c r="E270" i="2"/>
  <c r="F270" i="2" s="1"/>
  <c r="G270" i="2" s="1"/>
  <c r="H270" i="2" s="1"/>
  <c r="I270" i="2" s="1"/>
  <c r="J270" i="2" s="1"/>
  <c r="K270" i="2" s="1"/>
  <c r="E271" i="2"/>
  <c r="F271" i="2" s="1"/>
  <c r="G271" i="2" s="1"/>
  <c r="H271" i="2" s="1"/>
  <c r="I271" i="2" s="1"/>
  <c r="J271" i="2" s="1"/>
  <c r="K271" i="2" s="1"/>
  <c r="E272" i="2"/>
  <c r="F272" i="2" s="1"/>
  <c r="G272" i="2" s="1"/>
  <c r="H272" i="2" s="1"/>
  <c r="I272" i="2" s="1"/>
  <c r="J272" i="2" s="1"/>
  <c r="K272" i="2" s="1"/>
  <c r="E273" i="2"/>
  <c r="F273" i="2" s="1"/>
  <c r="G273" i="2" s="1"/>
  <c r="H273" i="2" s="1"/>
  <c r="I273" i="2" s="1"/>
  <c r="J273" i="2" s="1"/>
  <c r="K273" i="2" s="1"/>
  <c r="E274" i="2"/>
  <c r="F274" i="2" s="1"/>
  <c r="G274" i="2" s="1"/>
  <c r="H274" i="2" s="1"/>
  <c r="I274" i="2" s="1"/>
  <c r="J274" i="2" s="1"/>
  <c r="K274" i="2" s="1"/>
  <c r="E275" i="2"/>
  <c r="F275" i="2" s="1"/>
  <c r="G275" i="2" s="1"/>
  <c r="H275" i="2" s="1"/>
  <c r="I275" i="2" s="1"/>
  <c r="J275" i="2" s="1"/>
  <c r="K275" i="2" s="1"/>
  <c r="E276" i="2"/>
  <c r="F276" i="2" s="1"/>
  <c r="G276" i="2" s="1"/>
  <c r="H276" i="2" s="1"/>
  <c r="I276" i="2" s="1"/>
  <c r="J276" i="2" s="1"/>
  <c r="K276" i="2" s="1"/>
  <c r="E277" i="2"/>
  <c r="F277" i="2" s="1"/>
  <c r="G277" i="2" s="1"/>
  <c r="H277" i="2" s="1"/>
  <c r="I277" i="2" s="1"/>
  <c r="J277" i="2" s="1"/>
  <c r="K277" i="2" s="1"/>
  <c r="E278" i="2"/>
  <c r="F278" i="2" s="1"/>
  <c r="G278" i="2" s="1"/>
  <c r="H278" i="2" s="1"/>
  <c r="I278" i="2" s="1"/>
  <c r="J278" i="2" s="1"/>
  <c r="K278" i="2" s="1"/>
  <c r="E279" i="2"/>
  <c r="F279" i="2" s="1"/>
  <c r="G279" i="2" s="1"/>
  <c r="H279" i="2" s="1"/>
  <c r="I279" i="2" s="1"/>
  <c r="J279" i="2" s="1"/>
  <c r="K279" i="2" s="1"/>
  <c r="E280" i="2"/>
  <c r="F280" i="2" s="1"/>
  <c r="G280" i="2" s="1"/>
  <c r="H280" i="2" s="1"/>
  <c r="I280" i="2" s="1"/>
  <c r="J280" i="2" s="1"/>
  <c r="K280" i="2" s="1"/>
  <c r="E281" i="2"/>
  <c r="F281" i="2" s="1"/>
  <c r="G281" i="2" s="1"/>
  <c r="H281" i="2" s="1"/>
  <c r="I281" i="2" s="1"/>
  <c r="J281" i="2" s="1"/>
  <c r="K281" i="2" s="1"/>
  <c r="E282" i="2"/>
  <c r="F282" i="2" s="1"/>
  <c r="G282" i="2" s="1"/>
  <c r="H282" i="2" s="1"/>
  <c r="I282" i="2" s="1"/>
  <c r="J282" i="2" s="1"/>
  <c r="K282" i="2" s="1"/>
  <c r="E283" i="2"/>
  <c r="F283" i="2" s="1"/>
  <c r="G283" i="2" s="1"/>
  <c r="H283" i="2" s="1"/>
  <c r="I283" i="2" s="1"/>
  <c r="J283" i="2" s="1"/>
  <c r="K283" i="2" s="1"/>
  <c r="E284" i="2"/>
  <c r="F284" i="2" s="1"/>
  <c r="G284" i="2" s="1"/>
  <c r="H284" i="2" s="1"/>
  <c r="I284" i="2" s="1"/>
  <c r="J284" i="2" s="1"/>
  <c r="K284" i="2" s="1"/>
  <c r="E285" i="2"/>
  <c r="F285" i="2" s="1"/>
  <c r="G285" i="2" s="1"/>
  <c r="H285" i="2" s="1"/>
  <c r="I285" i="2" s="1"/>
  <c r="J285" i="2" s="1"/>
  <c r="K285" i="2" s="1"/>
  <c r="E286" i="2"/>
  <c r="F286" i="2" s="1"/>
  <c r="G286" i="2" s="1"/>
  <c r="H286" i="2" s="1"/>
  <c r="I286" i="2" s="1"/>
  <c r="J286" i="2" s="1"/>
  <c r="K286" i="2" s="1"/>
  <c r="E287" i="2"/>
  <c r="F287" i="2" s="1"/>
  <c r="G287" i="2" s="1"/>
  <c r="H287" i="2" s="1"/>
  <c r="I287" i="2" s="1"/>
  <c r="J287" i="2" s="1"/>
  <c r="K287" i="2" s="1"/>
  <c r="E288" i="2"/>
  <c r="F288" i="2" s="1"/>
  <c r="G288" i="2" s="1"/>
  <c r="H288" i="2" s="1"/>
  <c r="I288" i="2" s="1"/>
  <c r="J288" i="2" s="1"/>
  <c r="K288" i="2" s="1"/>
  <c r="E289" i="2"/>
  <c r="F289" i="2" s="1"/>
  <c r="G289" i="2" s="1"/>
  <c r="H289" i="2" s="1"/>
  <c r="I289" i="2" s="1"/>
  <c r="J289" i="2" s="1"/>
  <c r="K289" i="2" s="1"/>
  <c r="E290" i="2"/>
  <c r="F290" i="2" s="1"/>
  <c r="G290" i="2" s="1"/>
  <c r="H290" i="2" s="1"/>
  <c r="I290" i="2" s="1"/>
  <c r="J290" i="2" s="1"/>
  <c r="K290" i="2" s="1"/>
  <c r="E291" i="2"/>
  <c r="F291" i="2" s="1"/>
  <c r="G291" i="2" s="1"/>
  <c r="H291" i="2" s="1"/>
  <c r="I291" i="2" s="1"/>
  <c r="J291" i="2" s="1"/>
  <c r="K291" i="2" s="1"/>
  <c r="E292" i="2"/>
  <c r="F292" i="2" s="1"/>
  <c r="G292" i="2" s="1"/>
  <c r="H292" i="2" s="1"/>
  <c r="I292" i="2" s="1"/>
  <c r="J292" i="2" s="1"/>
  <c r="K292" i="2" s="1"/>
  <c r="E293" i="2"/>
  <c r="F293" i="2" s="1"/>
  <c r="G293" i="2" s="1"/>
  <c r="H293" i="2" s="1"/>
  <c r="I293" i="2" s="1"/>
  <c r="J293" i="2" s="1"/>
  <c r="K293" i="2" s="1"/>
  <c r="E294" i="2"/>
  <c r="F294" i="2" s="1"/>
  <c r="G294" i="2" s="1"/>
  <c r="H294" i="2" s="1"/>
  <c r="I294" i="2" s="1"/>
  <c r="J294" i="2" s="1"/>
  <c r="K294" i="2" s="1"/>
  <c r="E295" i="2"/>
  <c r="F295" i="2" s="1"/>
  <c r="G295" i="2" s="1"/>
  <c r="H295" i="2" s="1"/>
  <c r="I295" i="2" s="1"/>
  <c r="J295" i="2" s="1"/>
  <c r="K295" i="2" s="1"/>
  <c r="E296" i="2"/>
  <c r="F296" i="2" s="1"/>
  <c r="G296" i="2" s="1"/>
  <c r="H296" i="2" s="1"/>
  <c r="I296" i="2" s="1"/>
  <c r="J296" i="2" s="1"/>
  <c r="K296" i="2" s="1"/>
  <c r="E297" i="2"/>
  <c r="F297" i="2" s="1"/>
  <c r="G297" i="2" s="1"/>
  <c r="H297" i="2" s="1"/>
  <c r="I297" i="2" s="1"/>
  <c r="J297" i="2" s="1"/>
  <c r="K297" i="2" s="1"/>
  <c r="E298" i="2"/>
  <c r="F298" i="2" s="1"/>
  <c r="G298" i="2" s="1"/>
  <c r="H298" i="2" s="1"/>
  <c r="I298" i="2" s="1"/>
  <c r="J298" i="2" s="1"/>
  <c r="K298" i="2" s="1"/>
  <c r="E299" i="2"/>
  <c r="F299" i="2" s="1"/>
  <c r="G299" i="2" s="1"/>
  <c r="H299" i="2" s="1"/>
  <c r="I299" i="2" s="1"/>
  <c r="J299" i="2" s="1"/>
  <c r="K299" i="2" s="1"/>
  <c r="E300" i="2"/>
  <c r="F300" i="2" s="1"/>
  <c r="G300" i="2" s="1"/>
  <c r="H300" i="2" s="1"/>
  <c r="I300" i="2" s="1"/>
  <c r="J300" i="2" s="1"/>
  <c r="K300" i="2" s="1"/>
  <c r="E301" i="2"/>
  <c r="F301" i="2" s="1"/>
  <c r="G301" i="2" s="1"/>
  <c r="H301" i="2" s="1"/>
  <c r="I301" i="2" s="1"/>
  <c r="J301" i="2" s="1"/>
  <c r="K301" i="2" s="1"/>
  <c r="E302" i="2"/>
  <c r="F302" i="2" s="1"/>
  <c r="G302" i="2" s="1"/>
  <c r="H302" i="2" s="1"/>
  <c r="I302" i="2" s="1"/>
  <c r="J302" i="2" s="1"/>
  <c r="K302" i="2" s="1"/>
  <c r="E303" i="2"/>
  <c r="F303" i="2" s="1"/>
  <c r="G303" i="2" s="1"/>
  <c r="H303" i="2" s="1"/>
  <c r="I303" i="2" s="1"/>
  <c r="J303" i="2" s="1"/>
  <c r="K303" i="2" s="1"/>
  <c r="E304" i="2"/>
  <c r="F304" i="2" s="1"/>
  <c r="G304" i="2" s="1"/>
  <c r="H304" i="2" s="1"/>
  <c r="I304" i="2" s="1"/>
  <c r="J304" i="2" s="1"/>
  <c r="K304" i="2" s="1"/>
  <c r="E305" i="2"/>
  <c r="F305" i="2" s="1"/>
  <c r="G305" i="2" s="1"/>
  <c r="H305" i="2" s="1"/>
  <c r="I305" i="2" s="1"/>
  <c r="J305" i="2" s="1"/>
  <c r="K305" i="2" s="1"/>
  <c r="E306" i="2"/>
  <c r="F306" i="2" s="1"/>
  <c r="G306" i="2" s="1"/>
  <c r="H306" i="2" s="1"/>
  <c r="I306" i="2" s="1"/>
  <c r="J306" i="2" s="1"/>
  <c r="K306" i="2" s="1"/>
  <c r="E307" i="2"/>
  <c r="F307" i="2" s="1"/>
  <c r="G307" i="2" s="1"/>
  <c r="H307" i="2" s="1"/>
  <c r="I307" i="2" s="1"/>
  <c r="J307" i="2" s="1"/>
  <c r="K307" i="2" s="1"/>
  <c r="E308" i="2"/>
  <c r="F308" i="2" s="1"/>
  <c r="G308" i="2" s="1"/>
  <c r="H308" i="2" s="1"/>
  <c r="I308" i="2" s="1"/>
  <c r="J308" i="2" s="1"/>
  <c r="K308" i="2" s="1"/>
  <c r="E309" i="2"/>
  <c r="F309" i="2" s="1"/>
  <c r="G309" i="2" s="1"/>
  <c r="H309" i="2" s="1"/>
  <c r="I309" i="2" s="1"/>
  <c r="J309" i="2" s="1"/>
  <c r="K309" i="2" s="1"/>
  <c r="E310" i="2"/>
  <c r="F310" i="2" s="1"/>
  <c r="G310" i="2" s="1"/>
  <c r="H310" i="2" s="1"/>
  <c r="I310" i="2" s="1"/>
  <c r="J310" i="2" s="1"/>
  <c r="K310" i="2" s="1"/>
  <c r="E311" i="2"/>
  <c r="F311" i="2" s="1"/>
  <c r="G311" i="2" s="1"/>
  <c r="H311" i="2" s="1"/>
  <c r="I311" i="2" s="1"/>
  <c r="J311" i="2" s="1"/>
  <c r="K311" i="2" s="1"/>
  <c r="E312" i="2"/>
  <c r="F312" i="2" s="1"/>
  <c r="G312" i="2" s="1"/>
  <c r="H312" i="2" s="1"/>
  <c r="I312" i="2" s="1"/>
  <c r="J312" i="2" s="1"/>
  <c r="K312" i="2" s="1"/>
  <c r="E313" i="2"/>
  <c r="F313" i="2" s="1"/>
  <c r="G313" i="2" s="1"/>
  <c r="H313" i="2" s="1"/>
  <c r="I313" i="2" s="1"/>
  <c r="J313" i="2" s="1"/>
  <c r="K313" i="2" s="1"/>
  <c r="E314" i="2"/>
  <c r="F314" i="2" s="1"/>
  <c r="G314" i="2" s="1"/>
  <c r="H314" i="2" s="1"/>
  <c r="I314" i="2" s="1"/>
  <c r="J314" i="2" s="1"/>
  <c r="K314" i="2" s="1"/>
  <c r="E315" i="2"/>
  <c r="F315" i="2" s="1"/>
  <c r="G315" i="2" s="1"/>
  <c r="H315" i="2" s="1"/>
  <c r="I315" i="2" s="1"/>
  <c r="J315" i="2" s="1"/>
  <c r="K315" i="2" s="1"/>
  <c r="E316" i="2"/>
  <c r="F316" i="2" s="1"/>
  <c r="G316" i="2" s="1"/>
  <c r="H316" i="2" s="1"/>
  <c r="I316" i="2" s="1"/>
  <c r="J316" i="2" s="1"/>
  <c r="K316" i="2" s="1"/>
  <c r="E317" i="2"/>
  <c r="F317" i="2" s="1"/>
  <c r="G317" i="2" s="1"/>
  <c r="H317" i="2" s="1"/>
  <c r="I317" i="2" s="1"/>
  <c r="J317" i="2" s="1"/>
  <c r="K317" i="2" s="1"/>
  <c r="E318" i="2"/>
  <c r="F318" i="2" s="1"/>
  <c r="G318" i="2" s="1"/>
  <c r="H318" i="2" s="1"/>
  <c r="I318" i="2" s="1"/>
  <c r="J318" i="2" s="1"/>
  <c r="K318" i="2" s="1"/>
  <c r="E319" i="2"/>
  <c r="F319" i="2" s="1"/>
  <c r="G319" i="2" s="1"/>
  <c r="H319" i="2" s="1"/>
  <c r="I319" i="2" s="1"/>
  <c r="J319" i="2" s="1"/>
  <c r="K319" i="2" s="1"/>
  <c r="E320" i="2"/>
  <c r="F320" i="2" s="1"/>
  <c r="G320" i="2" s="1"/>
  <c r="H320" i="2" s="1"/>
  <c r="I320" i="2" s="1"/>
  <c r="J320" i="2" s="1"/>
  <c r="K320" i="2" s="1"/>
  <c r="E321" i="2"/>
  <c r="F321" i="2" s="1"/>
  <c r="G321" i="2" s="1"/>
  <c r="H321" i="2" s="1"/>
  <c r="I321" i="2" s="1"/>
  <c r="J321" i="2" s="1"/>
  <c r="K321" i="2" s="1"/>
  <c r="E322" i="2"/>
  <c r="F322" i="2" s="1"/>
  <c r="G322" i="2" s="1"/>
  <c r="H322" i="2" s="1"/>
  <c r="I322" i="2" s="1"/>
  <c r="J322" i="2" s="1"/>
  <c r="K322" i="2" s="1"/>
  <c r="E323" i="2"/>
  <c r="F323" i="2" s="1"/>
  <c r="G323" i="2" s="1"/>
  <c r="H323" i="2" s="1"/>
  <c r="I323" i="2" s="1"/>
  <c r="J323" i="2" s="1"/>
  <c r="K323" i="2" s="1"/>
  <c r="E324" i="2"/>
  <c r="F324" i="2" s="1"/>
  <c r="G324" i="2" s="1"/>
  <c r="H324" i="2" s="1"/>
  <c r="I324" i="2" s="1"/>
  <c r="J324" i="2" s="1"/>
  <c r="K324" i="2" s="1"/>
  <c r="E325" i="2"/>
  <c r="F325" i="2" s="1"/>
  <c r="G325" i="2" s="1"/>
  <c r="H325" i="2" s="1"/>
  <c r="I325" i="2" s="1"/>
  <c r="J325" i="2" s="1"/>
  <c r="K325" i="2" s="1"/>
  <c r="E326" i="2"/>
  <c r="F326" i="2" s="1"/>
  <c r="G326" i="2" s="1"/>
  <c r="H326" i="2" s="1"/>
  <c r="I326" i="2" s="1"/>
  <c r="J326" i="2" s="1"/>
  <c r="K326" i="2" s="1"/>
  <c r="E327" i="2"/>
  <c r="F327" i="2" s="1"/>
  <c r="G327" i="2" s="1"/>
  <c r="H327" i="2" s="1"/>
  <c r="I327" i="2" s="1"/>
  <c r="J327" i="2" s="1"/>
  <c r="K327" i="2" s="1"/>
  <c r="E328" i="2"/>
  <c r="F328" i="2" s="1"/>
  <c r="G328" i="2" s="1"/>
  <c r="H328" i="2" s="1"/>
  <c r="I328" i="2" s="1"/>
  <c r="J328" i="2" s="1"/>
  <c r="K328" i="2" s="1"/>
  <c r="E329" i="2"/>
  <c r="F329" i="2" s="1"/>
  <c r="G329" i="2" s="1"/>
  <c r="H329" i="2" s="1"/>
  <c r="I329" i="2" s="1"/>
  <c r="J329" i="2" s="1"/>
  <c r="K329" i="2" s="1"/>
  <c r="E330" i="2"/>
  <c r="F330" i="2" s="1"/>
  <c r="G330" i="2" s="1"/>
  <c r="H330" i="2" s="1"/>
  <c r="I330" i="2" s="1"/>
  <c r="J330" i="2" s="1"/>
  <c r="K330" i="2" s="1"/>
  <c r="E331" i="2"/>
  <c r="F331" i="2" s="1"/>
  <c r="G331" i="2" s="1"/>
  <c r="H331" i="2" s="1"/>
  <c r="I331" i="2" s="1"/>
  <c r="J331" i="2" s="1"/>
  <c r="K331" i="2" s="1"/>
  <c r="E332" i="2"/>
  <c r="F332" i="2" s="1"/>
  <c r="G332" i="2" s="1"/>
  <c r="H332" i="2" s="1"/>
  <c r="I332" i="2" s="1"/>
  <c r="J332" i="2" s="1"/>
  <c r="K332" i="2" s="1"/>
  <c r="E333" i="2"/>
  <c r="F333" i="2" s="1"/>
  <c r="G333" i="2" s="1"/>
  <c r="H333" i="2" s="1"/>
  <c r="I333" i="2" s="1"/>
  <c r="J333" i="2" s="1"/>
  <c r="K333" i="2" s="1"/>
  <c r="E334" i="2"/>
  <c r="F334" i="2" s="1"/>
  <c r="G334" i="2" s="1"/>
  <c r="H334" i="2" s="1"/>
  <c r="I334" i="2" s="1"/>
  <c r="J334" i="2" s="1"/>
  <c r="K334" i="2" s="1"/>
  <c r="E335" i="2"/>
  <c r="F335" i="2" s="1"/>
  <c r="G335" i="2" s="1"/>
  <c r="H335" i="2" s="1"/>
  <c r="I335" i="2" s="1"/>
  <c r="J335" i="2" s="1"/>
  <c r="K335" i="2" s="1"/>
  <c r="E336" i="2"/>
  <c r="F336" i="2" s="1"/>
  <c r="G336" i="2" s="1"/>
  <c r="H336" i="2" s="1"/>
  <c r="I336" i="2" s="1"/>
  <c r="J336" i="2" s="1"/>
  <c r="K336" i="2" s="1"/>
  <c r="E337" i="2"/>
  <c r="F337" i="2" s="1"/>
  <c r="G337" i="2" s="1"/>
  <c r="H337" i="2" s="1"/>
  <c r="I337" i="2" s="1"/>
  <c r="J337" i="2" s="1"/>
  <c r="K337" i="2" s="1"/>
  <c r="E338" i="2"/>
  <c r="F338" i="2" s="1"/>
  <c r="G338" i="2" s="1"/>
  <c r="H338" i="2" s="1"/>
  <c r="I338" i="2" s="1"/>
  <c r="J338" i="2" s="1"/>
  <c r="K338" i="2" s="1"/>
  <c r="E339" i="2"/>
  <c r="F339" i="2" s="1"/>
  <c r="G339" i="2" s="1"/>
  <c r="H339" i="2" s="1"/>
  <c r="I339" i="2" s="1"/>
  <c r="J339" i="2" s="1"/>
  <c r="K339" i="2" s="1"/>
  <c r="E340" i="2"/>
  <c r="F340" i="2" s="1"/>
  <c r="G340" i="2" s="1"/>
  <c r="H340" i="2" s="1"/>
  <c r="I340" i="2" s="1"/>
  <c r="J340" i="2" s="1"/>
  <c r="K340" i="2" s="1"/>
  <c r="E341" i="2"/>
  <c r="F341" i="2" s="1"/>
  <c r="G341" i="2" s="1"/>
  <c r="H341" i="2" s="1"/>
  <c r="I341" i="2" s="1"/>
  <c r="J341" i="2" s="1"/>
  <c r="K341" i="2" s="1"/>
  <c r="E342" i="2"/>
  <c r="F342" i="2" s="1"/>
  <c r="G342" i="2" s="1"/>
  <c r="H342" i="2" s="1"/>
  <c r="I342" i="2" s="1"/>
  <c r="J342" i="2" s="1"/>
  <c r="K342" i="2" s="1"/>
  <c r="E343" i="2"/>
  <c r="F343" i="2" s="1"/>
  <c r="G343" i="2" s="1"/>
  <c r="H343" i="2" s="1"/>
  <c r="I343" i="2" s="1"/>
  <c r="J343" i="2" s="1"/>
  <c r="K343" i="2" s="1"/>
  <c r="E344" i="2"/>
  <c r="F344" i="2" s="1"/>
  <c r="G344" i="2" s="1"/>
  <c r="H344" i="2" s="1"/>
  <c r="I344" i="2" s="1"/>
  <c r="J344" i="2" s="1"/>
  <c r="K344" i="2" s="1"/>
  <c r="E345" i="2"/>
  <c r="F345" i="2" s="1"/>
  <c r="G345" i="2" s="1"/>
  <c r="H345" i="2" s="1"/>
  <c r="I345" i="2" s="1"/>
  <c r="J345" i="2" s="1"/>
  <c r="K345" i="2" s="1"/>
  <c r="E346" i="2"/>
  <c r="F346" i="2" s="1"/>
  <c r="G346" i="2" s="1"/>
  <c r="H346" i="2" s="1"/>
  <c r="I346" i="2" s="1"/>
  <c r="J346" i="2" s="1"/>
  <c r="K346" i="2" s="1"/>
  <c r="E58" i="2"/>
  <c r="F58" i="2" s="1"/>
  <c r="G58" i="2" s="1"/>
  <c r="H58" i="2" s="1"/>
  <c r="I58" i="2" s="1"/>
  <c r="J58" i="2" s="1"/>
  <c r="K58" i="2" s="1"/>
  <c r="E57" i="2"/>
  <c r="F57" i="2" s="1"/>
  <c r="G57" i="2" s="1"/>
  <c r="H57" i="2" s="1"/>
  <c r="I57" i="2" s="1"/>
  <c r="J57" i="2" s="1"/>
  <c r="K57" i="2" s="1"/>
  <c r="E56" i="2"/>
  <c r="F56" i="2" s="1"/>
  <c r="G56" i="2" s="1"/>
  <c r="H56" i="2" s="1"/>
  <c r="E55" i="2"/>
  <c r="F55" i="2" s="1"/>
  <c r="G55" i="2" s="1"/>
  <c r="H55" i="2" s="1"/>
  <c r="E54" i="2"/>
  <c r="F54" i="2" s="1"/>
  <c r="G54" i="2" s="1"/>
  <c r="H54" i="2" s="1"/>
  <c r="E90" i="2" l="1"/>
  <c r="F90" i="2" s="1"/>
  <c r="E91" i="2"/>
  <c r="F91" i="2" s="1"/>
  <c r="G91" i="2" s="1"/>
  <c r="H91" i="2" s="1"/>
  <c r="I91" i="2" s="1"/>
  <c r="J91" i="2" s="1"/>
  <c r="K91" i="2" s="1"/>
  <c r="E33" i="2"/>
  <c r="F33" i="2" s="1"/>
  <c r="G33" i="2" s="1"/>
  <c r="H33" i="2" s="1"/>
  <c r="I33" i="2" s="1"/>
  <c r="J33" i="2" s="1"/>
  <c r="K33" i="2" s="1"/>
  <c r="E92" i="2"/>
  <c r="F92" i="2" s="1"/>
  <c r="G92" i="2" s="1"/>
  <c r="H92" i="2" s="1"/>
  <c r="I92" i="2" s="1"/>
  <c r="J92" i="2" s="1"/>
  <c r="K92" i="2" s="1"/>
  <c r="E93" i="2"/>
  <c r="F93" i="2" s="1"/>
  <c r="G93" i="2" s="1"/>
  <c r="H93" i="2" s="1"/>
  <c r="I93" i="2" s="1"/>
  <c r="J93" i="2" s="1"/>
  <c r="K9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G41" i="2" s="1"/>
  <c r="H41" i="2" s="1"/>
  <c r="I41" i="2" s="1"/>
  <c r="J41" i="2" s="1"/>
  <c r="K41" i="2" s="1"/>
  <c r="E42" i="2"/>
  <c r="F42" i="2" s="1"/>
  <c r="E43" i="2"/>
  <c r="F43" i="2" s="1"/>
  <c r="G43" i="2" s="1"/>
  <c r="H43" i="2" s="1"/>
  <c r="I43" i="2" s="1"/>
  <c r="J43" i="2" s="1"/>
  <c r="K43" i="2" s="1"/>
  <c r="E44" i="2"/>
  <c r="F44" i="2" s="1"/>
  <c r="G44" i="2" s="1"/>
  <c r="H44" i="2" s="1"/>
  <c r="I44" i="2" s="1"/>
  <c r="J44" i="2" s="1"/>
  <c r="K44" i="2" s="1"/>
  <c r="E45" i="2"/>
  <c r="F45" i="2" s="1"/>
  <c r="G45" i="2" s="1"/>
  <c r="H45" i="2" s="1"/>
  <c r="I45" i="2" s="1"/>
  <c r="J45" i="2" s="1"/>
  <c r="K45" i="2" s="1"/>
  <c r="E46" i="2"/>
  <c r="F46" i="2" s="1"/>
  <c r="E47" i="2"/>
  <c r="F47" i="2" s="1"/>
  <c r="G47" i="2" s="1"/>
  <c r="H47" i="2" s="1"/>
  <c r="I47" i="2" s="1"/>
  <c r="J47" i="2" s="1"/>
  <c r="K47" i="2" s="1"/>
  <c r="E48" i="2"/>
  <c r="F48" i="2" s="1"/>
  <c r="G48" i="2" s="1"/>
  <c r="H48" i="2" s="1"/>
  <c r="I48" i="2" s="1"/>
  <c r="J48" i="2" s="1"/>
  <c r="K48" i="2" s="1"/>
  <c r="E49" i="2"/>
  <c r="F49" i="2" s="1"/>
  <c r="G49" i="2" s="1"/>
  <c r="H49" i="2" s="1"/>
  <c r="I49" i="2" s="1"/>
  <c r="J49" i="2" s="1"/>
  <c r="K49" i="2" s="1"/>
  <c r="E50" i="2"/>
  <c r="F50" i="2" s="1"/>
  <c r="G50" i="2" s="1"/>
  <c r="H50" i="2" s="1"/>
  <c r="E51" i="2"/>
  <c r="F51" i="2" s="1"/>
  <c r="G51" i="2" s="1"/>
  <c r="H51" i="2" s="1"/>
  <c r="E52" i="2"/>
  <c r="F52" i="2" s="1"/>
  <c r="G52" i="2" s="1"/>
  <c r="H52" i="2" s="1"/>
  <c r="E89" i="2"/>
  <c r="F89" i="2" s="1"/>
  <c r="E88" i="2"/>
  <c r="F88" i="2" s="1"/>
  <c r="E87" i="2"/>
  <c r="F87" i="2" s="1"/>
  <c r="G87" i="2" s="1"/>
  <c r="H87" i="2" s="1"/>
  <c r="I87" i="2" s="1"/>
  <c r="J87" i="2" s="1"/>
  <c r="K87" i="2" s="1"/>
  <c r="E86" i="2"/>
  <c r="F86" i="2" s="1"/>
  <c r="G86" i="2" s="1"/>
  <c r="H86" i="2" s="1"/>
  <c r="I86" i="2" s="1"/>
  <c r="J86" i="2" s="1"/>
  <c r="K86" i="2" s="1"/>
  <c r="E32" i="2"/>
  <c r="F32" i="2" s="1"/>
  <c r="E31" i="2"/>
  <c r="F31" i="2" s="1"/>
  <c r="E30" i="2"/>
  <c r="F30" i="2" s="1"/>
  <c r="E29" i="2"/>
  <c r="F29" i="2" s="1"/>
  <c r="E28" i="2"/>
  <c r="F28" i="2" s="1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3" i="2"/>
  <c r="D62" i="2"/>
  <c r="D61" i="2"/>
  <c r="D60" i="2"/>
  <c r="E60" i="2" l="1"/>
  <c r="F60" i="2" s="1"/>
  <c r="G60" i="2" s="1"/>
  <c r="H60" i="2" s="1"/>
  <c r="E61" i="2"/>
  <c r="F61" i="2" s="1"/>
  <c r="G61" i="2" s="1"/>
  <c r="H61" i="2" s="1"/>
  <c r="E62" i="2"/>
  <c r="F62" i="2" s="1"/>
  <c r="G62" i="2" s="1"/>
  <c r="H62" i="2" s="1"/>
  <c r="E63" i="2"/>
  <c r="F63" i="2" s="1"/>
  <c r="G63" i="2" s="1"/>
  <c r="H63" i="2" s="1"/>
  <c r="E2" i="2"/>
  <c r="F2" i="2" s="1"/>
  <c r="E3" i="2"/>
  <c r="F3" i="2" s="1"/>
  <c r="G3" i="2" s="1"/>
  <c r="H3" i="2" s="1"/>
  <c r="I3" i="2" s="1"/>
  <c r="J3" i="2" s="1"/>
  <c r="K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G14" i="2" s="1"/>
  <c r="H14" i="2" s="1"/>
  <c r="I14" i="2" s="1"/>
  <c r="J14" i="2" s="1"/>
  <c r="K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G20" i="2" s="1"/>
  <c r="H20" i="2" s="1"/>
  <c r="I20" i="2" s="1"/>
  <c r="J20" i="2" s="1"/>
  <c r="K20" i="2" s="1"/>
  <c r="E83" i="2"/>
  <c r="F83" i="2" s="1"/>
  <c r="G83" i="2" s="1"/>
  <c r="H83" i="2" s="1"/>
  <c r="I83" i="2" s="1"/>
  <c r="J83" i="2" s="1"/>
  <c r="K83" i="2" s="1"/>
  <c r="E84" i="2"/>
  <c r="F84" i="2" s="1"/>
  <c r="G84" i="2" s="1"/>
  <c r="H84" i="2" s="1"/>
  <c r="I84" i="2" s="1"/>
  <c r="J84" i="2" s="1"/>
  <c r="K84" i="2" s="1"/>
  <c r="E85" i="2"/>
  <c r="F85" i="2" s="1"/>
  <c r="G85" i="2" s="1"/>
  <c r="H85" i="2" s="1"/>
  <c r="I85" i="2" s="1"/>
  <c r="J85" i="2" s="1"/>
  <c r="K85" i="2" s="1"/>
  <c r="E21" i="2"/>
  <c r="F21" i="2" s="1"/>
  <c r="E22" i="2"/>
  <c r="F22" i="2" s="1"/>
  <c r="E23" i="2"/>
  <c r="F23" i="2" s="1"/>
  <c r="G23" i="2" s="1"/>
  <c r="H23" i="2" s="1"/>
  <c r="I23" i="2" s="1"/>
  <c r="J23" i="2" s="1"/>
  <c r="K23" i="2" s="1"/>
  <c r="E24" i="2"/>
  <c r="F24" i="2" s="1"/>
  <c r="E25" i="2"/>
  <c r="F25" i="2" s="1"/>
  <c r="E26" i="2"/>
  <c r="F26" i="2" s="1"/>
  <c r="E27" i="2"/>
  <c r="F27" i="2" s="1"/>
  <c r="D82" i="2"/>
  <c r="E82" i="2" s="1"/>
  <c r="F82" i="2" s="1"/>
  <c r="G82" i="2" s="1"/>
  <c r="H82" i="2" s="1"/>
  <c r="I82" i="2" s="1"/>
  <c r="J82" i="2" s="1"/>
  <c r="K82" i="2" s="1"/>
  <c r="D81" i="2"/>
  <c r="E81" i="2" s="1"/>
  <c r="F81" i="2" s="1"/>
  <c r="G81" i="2" s="1"/>
  <c r="H81" i="2" s="1"/>
  <c r="I81" i="2" s="1"/>
  <c r="J81" i="2" s="1"/>
  <c r="K81" i="2" s="1"/>
</calcChain>
</file>

<file path=xl/sharedStrings.xml><?xml version="1.0" encoding="utf-8"?>
<sst xmlns="http://schemas.openxmlformats.org/spreadsheetml/2006/main" count="1914" uniqueCount="919">
  <si>
    <t>Topic</t>
  </si>
  <si>
    <t>Content</t>
  </si>
  <si>
    <t>reference</t>
  </si>
  <si>
    <t>staticmethod, classemethod</t>
  </si>
  <si>
    <t>https://realpython.com/instance-class-and-static-methods-demystified/</t>
  </si>
  <si>
    <t>super</t>
  </si>
  <si>
    <t>https://realpython.com/inheritance-composition-python/</t>
  </si>
  <si>
    <t>区分re.match, re.search, re.findall, group, groups</t>
  </si>
  <si>
    <t>https://www.guru99.com/python-regular-expressions-complete-tutorial.html</t>
  </si>
  <si>
    <t>tree implementation</t>
  </si>
  <si>
    <t>https://www.udemy.com/course/python-for-data-structures-algorithms-and-interviews/learn/lecture/4358590#overview</t>
  </si>
  <si>
    <t>Building your own python Web Framework 复习</t>
  </si>
  <si>
    <t>https://testdriven.io/courses/python-web-framework/duplicate-routes-and-cbh/</t>
  </si>
  <si>
    <t>DFS python implementation</t>
  </si>
  <si>
    <t>https://www.youtube.com/watch?v=tlPuVe5Otio</t>
  </si>
  <si>
    <t>https://www.youtube.com/watch?v=-uR7BSfNJko</t>
  </si>
  <si>
    <t>web Design basic course</t>
  </si>
  <si>
    <t>https://www.youtube.com/watch?v=C5QFHp1oAws</t>
  </si>
  <si>
    <t>how to master data structure</t>
  </si>
  <si>
    <t>https://www.youtube.com/watch?v=P8Znk6Cu1Ww</t>
  </si>
  <si>
    <t>cofe chef 算法练习</t>
  </si>
  <si>
    <t>https://www.codechef.com/problems/CHEFEZQ/</t>
  </si>
  <si>
    <t>hackranker 算法练习</t>
  </si>
  <si>
    <t>https://www.hackerrank.com/dashboard</t>
  </si>
  <si>
    <t>Python算法书</t>
  </si>
  <si>
    <t>Problem Solving with Algorithms and Data Structure</t>
  </si>
  <si>
    <t>hadoop</t>
  </si>
  <si>
    <t>https://www.udemy.com/course/the-ultimate-hands-on-hadoop-tame-your-big-data/</t>
  </si>
  <si>
    <t>Machine Learning, Data Science and Deep learning</t>
  </si>
  <si>
    <t>https://www.udemy.com/course/data-science-and-machine-learning-with-python-hands-on/</t>
  </si>
  <si>
    <t>Data structure CS61</t>
  </si>
  <si>
    <t>http://fa20.datastructur.es/</t>
  </si>
  <si>
    <t>User Experience Adobe XD</t>
  </si>
  <si>
    <t>https://www.youtube.com/watch?v=68w2VwalD5w</t>
  </si>
  <si>
    <t>Creative SVG Backgrounds for Modern Web Design</t>
  </si>
  <si>
    <t>https://www.youtube.com/watch?v=OjIxscGV-Qg</t>
  </si>
  <si>
    <t>class based decorator</t>
  </si>
  <si>
    <t>https://idego-group.com/class-based-decorators-make-your-python-code-classy/</t>
  </si>
  <si>
    <t>class as decorator</t>
  </si>
  <si>
    <t>https://www.geeksforgeeks.org/class-as-decorator-in-python/#:~:text=Decorators%20are%20a%20very%20powerful,function%2C%20without%20permanently%20modifying%20it.&amp;text=%23%20after%20function%20call.&amp;text=%23%20after%20function%20call.,-%23%20adding%20class%20decorator</t>
  </si>
  <si>
    <t>using class decorator in python</t>
  </si>
  <si>
    <t>https://towardsdatascience.com/using-class-decorators-in-python-2807ef52d273</t>
  </si>
  <si>
    <t>Introduction to Anisible</t>
  </si>
  <si>
    <t>https://linuxacademy.com/cp/modules/view/id/717?redirect_uri=https://app.linuxacademy.com/search?query=ansible</t>
  </si>
  <si>
    <t>Ansible Playbooks Deep Dive</t>
  </si>
  <si>
    <t>https://linuxacademy.com/cp/modules/view/id/318?redirect_uri=https://app.linuxacademy.com/search?query=ansible</t>
  </si>
  <si>
    <t>Ansible: Setup, Configure, and Ad Hoc Commands Deep Dive</t>
  </si>
  <si>
    <t>https://linuxacademy.com/cp/modules/view/id/317?redirect_uri=https://app.linuxacademy.com/search?query=ansible</t>
  </si>
  <si>
    <t>Learn Ansible by Doing</t>
  </si>
  <si>
    <t>https://linuxacademy.com/cp/modules/view/id/372?redirect_uri=https://app.linuxacademy.com/search?query=ansible</t>
  </si>
  <si>
    <t>Ansible Quick Start</t>
  </si>
  <si>
    <t>https://linuxacademy.com/cp/modules/view/id/288?redirect_uri=https://app.linuxacademy.com/search?query=ansible</t>
  </si>
  <si>
    <t>Introduction to OpenShift</t>
  </si>
  <si>
    <t>https://linuxacademy.com/cp/modules/view/id/736?redirect_uri=https://app.linuxacademy.com/search?query=openshif</t>
  </si>
  <si>
    <t>Running OpenShift on Microsoft Azure</t>
  </si>
  <si>
    <t>https://linuxacademy.com/cp/modules/view/id/394?redirect_uri=https://app.linuxacademy.com/search?query=openshif</t>
  </si>
  <si>
    <t>JavaScript Algorithms for Beginners</t>
  </si>
  <si>
    <t>https://www.youtube.com/watch?v=y-Qj4vRrwv4</t>
  </si>
  <si>
    <t>Design pattern</t>
  </si>
  <si>
    <t>https://www.youtube.com/watch?v=NU_1StN5Tkk</t>
  </si>
  <si>
    <t>DevSecOps Essentials</t>
  </si>
  <si>
    <t>https://linuxacademy.com/cp/modules/view/id/266?redirect_uri=https://app.linuxacademy.com/search?query=ci%20cd</t>
  </si>
  <si>
    <t>KP</t>
  </si>
  <si>
    <t>Learned</t>
  </si>
  <si>
    <t>1 Day</t>
  </si>
  <si>
    <t>3 Days</t>
  </si>
  <si>
    <t>7 Days</t>
  </si>
  <si>
    <t>14 Days</t>
  </si>
  <si>
    <t>1 Month</t>
  </si>
  <si>
    <t>2 Months</t>
  </si>
  <si>
    <t>6 Months</t>
  </si>
  <si>
    <t>Materials</t>
  </si>
  <si>
    <t>Key Points</t>
  </si>
  <si>
    <t>Doubts</t>
  </si>
  <si>
    <t>udemy python数据结构课</t>
  </si>
  <si>
    <t xml:space="preserve">序列练习: sum pairs </t>
  </si>
  <si>
    <t>20201010.jpynb</t>
  </si>
  <si>
    <t>序列练习: anagram</t>
  </si>
  <si>
    <t>python 100 练习</t>
  </si>
  <si>
    <t>Q100</t>
  </si>
  <si>
    <t>from collections import OrderedDict</t>
  </si>
  <si>
    <t>Q101</t>
  </si>
  <si>
    <t>sorted(tuple, key=lambda x: (-x[1], x[0])), dict.get('key',0)</t>
  </si>
  <si>
    <t>Q102</t>
  </si>
  <si>
    <t>isdigit, isalpha</t>
  </si>
  <si>
    <t>What is named tuple</t>
  </si>
  <si>
    <t>Q103</t>
  </si>
  <si>
    <t>comprehension list</t>
  </si>
  <si>
    <t>Q1</t>
  </si>
  <si>
    <t>Q2</t>
  </si>
  <si>
    <t>reduce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</si>
  <si>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</si>
  <si>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</si>
  <si>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</si>
  <si>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</si>
  <si>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</si>
  <si>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</si>
  <si>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</si>
  <si>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</si>
  <si>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</si>
  <si>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int('1010',2), filter</t>
  </si>
  <si>
    <t>Q12</t>
  </si>
  <si>
    <t>all, filter</t>
  </si>
  <si>
    <t>Q13</t>
  </si>
  <si>
    <t>re.compile(), compile_obj.findall()</t>
  </si>
  <si>
    <t>Q14</t>
  </si>
  <si>
    <t>isupper(), islower()</t>
  </si>
  <si>
    <t>Q15</t>
  </si>
  <si>
    <t>Q16</t>
  </si>
  <si>
    <t>Q17</t>
  </si>
  <si>
    <t>strip('D')</t>
  </si>
  <si>
    <t>Q18</t>
  </si>
  <si>
    <t>re.search(regex, string), bool()</t>
  </si>
  <si>
    <t>Q19</t>
  </si>
  <si>
    <t>sorted(tuple_list, key=lambda x: (tuple[0], tuple[1], reverse=True)</t>
  </si>
  <si>
    <t>Tree Definition</t>
  </si>
  <si>
    <t>Hackerrank</t>
  </si>
  <si>
    <t>itertools</t>
  </si>
  <si>
    <t>itertools.combinations()</t>
  </si>
  <si>
    <t>python 笔记</t>
  </si>
  <si>
    <t>generator</t>
  </si>
  <si>
    <t>create and call generator</t>
  </si>
  <si>
    <t>Q20</t>
  </si>
  <si>
    <t>Q21</t>
  </si>
  <si>
    <t>可以简化, 使用装饰器还是函数的函数, 修饰函数</t>
  </si>
  <si>
    <t>Q22</t>
  </si>
  <si>
    <t>colletions.Counter()</t>
  </si>
  <si>
    <t>Q23</t>
  </si>
  <si>
    <t>Q24</t>
  </si>
  <si>
    <t>funcname.__doc__</t>
  </si>
  <si>
    <t>Q25</t>
  </si>
  <si>
    <t>Class parameter</t>
  </si>
  <si>
    <t>Q26</t>
  </si>
  <si>
    <t>Lambda function</t>
  </si>
  <si>
    <t>Q27</t>
  </si>
  <si>
    <t>Q28</t>
  </si>
  <si>
    <t>Q29</t>
  </si>
  <si>
    <t>Q30</t>
  </si>
  <si>
    <t>Q39</t>
  </si>
  <si>
    <t>filter object</t>
  </si>
  <si>
    <t>staticmethod, classmethod</t>
  </si>
  <si>
    <t>Sales by Match</t>
  </si>
  <si>
    <t>Repeated String</t>
  </si>
  <si>
    <t>Counting Valleys</t>
  </si>
  <si>
    <t>Custom Error</t>
  </si>
  <si>
    <t>Q53</t>
  </si>
  <si>
    <t>group(), group(1), group(2)</t>
  </si>
  <si>
    <t>re.match(), re.findall()</t>
  </si>
  <si>
    <t>Q55</t>
  </si>
  <si>
    <t>findall</t>
  </si>
  <si>
    <t>Q56</t>
  </si>
  <si>
    <t>Unicode</t>
  </si>
  <si>
    <t>Q57</t>
  </si>
  <si>
    <t>string.encode('utf-8')</t>
  </si>
  <si>
    <t>Q58</t>
  </si>
  <si>
    <t># -*- coding: utf-8 -*-</t>
  </si>
  <si>
    <t>Q59</t>
  </si>
  <si>
    <t>Q61</t>
  </si>
  <si>
    <t>one line fibonacci</t>
  </si>
  <si>
    <t>Q63</t>
  </si>
  <si>
    <t>Q65</t>
  </si>
  <si>
    <t>assert</t>
  </si>
  <si>
    <t>Q67</t>
  </si>
  <si>
    <t>binary search</t>
  </si>
  <si>
    <t>Q68</t>
  </si>
  <si>
    <t>random.random()</t>
  </si>
  <si>
    <t>Q69</t>
  </si>
  <si>
    <t>random.uniform()</t>
  </si>
  <si>
    <t>Q70</t>
  </si>
  <si>
    <t>random.choice()</t>
  </si>
  <si>
    <t>Q71</t>
  </si>
  <si>
    <t>Q72</t>
  </si>
  <si>
    <t>random.sample(range,n)</t>
  </si>
  <si>
    <t>Q75</t>
  </si>
  <si>
    <t>random.randrange()</t>
  </si>
  <si>
    <t>Q76</t>
  </si>
  <si>
    <t>zlib.compress(), zlib.decompress(), sys.getsizeof()</t>
  </si>
  <si>
    <t>Q77</t>
  </si>
  <si>
    <t>time.time(), %timeit, datetime.datetime.now()</t>
  </si>
  <si>
    <t>Q78</t>
  </si>
  <si>
    <t>random.shuffle()</t>
  </si>
  <si>
    <t>Q79</t>
  </si>
  <si>
    <t>Q87</t>
  </si>
  <si>
    <t>set &amp; set2, set.intersection</t>
  </si>
  <si>
    <t>Q93</t>
  </si>
  <si>
    <t>itertools.permutations</t>
  </si>
  <si>
    <t>Q96</t>
  </si>
  <si>
    <t>textwrap.wrap(list, max_letter)</t>
  </si>
  <si>
    <t>Q97</t>
  </si>
  <si>
    <t xml:space="preserve">chr(), ord(), </t>
  </si>
  <si>
    <t>Q98</t>
  </si>
  <si>
    <t>calendar.weekday(year,month, day), calendar.day_name[dayId]</t>
  </si>
  <si>
    <t>Q99</t>
  </si>
  <si>
    <t>set operator ^</t>
  </si>
  <si>
    <t>Udemy Course: Python for Data Structure, Algorithms, and Interviews</t>
  </si>
  <si>
    <t>Section</t>
  </si>
  <si>
    <t>Course</t>
  </si>
  <si>
    <t>Date</t>
  </si>
  <si>
    <t>comments</t>
  </si>
  <si>
    <t>1. Cource Setup</t>
  </si>
  <si>
    <t>1. Cource Introduction</t>
  </si>
  <si>
    <t>2. Full Course Curriculum Overview</t>
  </si>
  <si>
    <t>3. How to get help for the Course!</t>
  </si>
  <si>
    <t>4. Course FAQ</t>
  </si>
  <si>
    <t>9. Techical Break Section</t>
  </si>
  <si>
    <t>29. Technical Overview</t>
  </si>
  <si>
    <t>30. Getting Help for the Technicaol Section</t>
  </si>
  <si>
    <t>31. Question Disclosure</t>
  </si>
  <si>
    <t>10. Introduction to Jupyter Noteworks</t>
  </si>
  <si>
    <t>32. Course Material Install Guide</t>
  </si>
  <si>
    <t>33. Windows-Course Material Installations</t>
  </si>
  <si>
    <t>34. Mac OSX - Course Material Installations</t>
  </si>
  <si>
    <t>35. Jupyter Notebooks Overview</t>
  </si>
  <si>
    <t>36. Course Notebooks</t>
  </si>
  <si>
    <t>cource resource</t>
  </si>
  <si>
    <t>37. Interview Notebooks</t>
  </si>
  <si>
    <t>11. Algorithm Analysis and Big O</t>
  </si>
  <si>
    <t>38. Alogrithm Analysis and Big O Section Overview</t>
  </si>
  <si>
    <t>39. Introduction to Algorithm Analysis and Big O</t>
  </si>
  <si>
    <t>40. Big O Notation</t>
  </si>
  <si>
    <t>41. Big O Examples</t>
  </si>
  <si>
    <t>42. Homework Reading Assignment</t>
  </si>
  <si>
    <t>43. Big O for python Data Structure</t>
  </si>
  <si>
    <t>https://www.bigocheatsheet.com/</t>
  </si>
  <si>
    <t>44. Big-O Reference Cheat Sheet</t>
  </si>
  <si>
    <t>12. Array Sequences</t>
  </si>
  <si>
    <t>45. Introduction to Array Based Sequences</t>
  </si>
  <si>
    <t>46. Low level Arrays</t>
  </si>
  <si>
    <t>47. Dynamic Array</t>
  </si>
  <si>
    <t>48. Dynamic Array Exercise</t>
  </si>
  <si>
    <t>49. Amortization</t>
  </si>
  <si>
    <t>50. Interview Problems - Arrays</t>
  </si>
  <si>
    <t>51. Anagram Check - Interview problem</t>
  </si>
  <si>
    <t>52. Anagram Check - Interview Problem - Solution</t>
  </si>
  <si>
    <t>53. Array Pair Sum - Interview Problem</t>
  </si>
  <si>
    <t>54. Array Pair Sum - Interview Problem - Solution</t>
  </si>
  <si>
    <t>55. Find the Missing Element - Interview Problem</t>
  </si>
  <si>
    <t>56. Find the MissingElement - interview problem - Solution</t>
  </si>
  <si>
    <t>57. Largest Continuous Sum - Interview Problem</t>
  </si>
  <si>
    <t>58. Largest Continuous Sum - Interview Problem - Solution</t>
  </si>
  <si>
    <t>59. Sentence Reversal - Interview Problem</t>
  </si>
  <si>
    <t>60. Sentence Reversal - Interview Problem - Solution</t>
  </si>
  <si>
    <t xml:space="preserve">61. String Compression - Interview Problem </t>
  </si>
  <si>
    <t>62. String Compression - Interview Problem - Solution</t>
  </si>
  <si>
    <t>63. Unique Character in a String - Interview Problem</t>
  </si>
  <si>
    <t>64. Unique Characters in String - interview Problem - Solution</t>
  </si>
  <si>
    <t>13. Stacks Queues and Deques</t>
  </si>
  <si>
    <t>65. Stacks, Queues, and Deques</t>
  </si>
  <si>
    <t>66. Stack overview</t>
  </si>
  <si>
    <t>67. Implementation of Stack</t>
  </si>
  <si>
    <t>68. Queue Overview</t>
  </si>
  <si>
    <t>69. Implementation of Queue</t>
  </si>
  <si>
    <t>70. Deque Overview</t>
  </si>
  <si>
    <t>71. Implementation of Deque</t>
  </si>
  <si>
    <t>72. Stacks, Queues, and Deques interview Problems</t>
  </si>
  <si>
    <t>73. Implement a Stack - Interview Problem</t>
  </si>
  <si>
    <t>74. Implement a Queue</t>
  </si>
  <si>
    <t>75. Implement a Deque - Interview Problem</t>
  </si>
  <si>
    <t>76. Balanced Parentheses Check - Interview Problem</t>
  </si>
  <si>
    <t>77. Balanced Parentheses Check - Interview Problem - Solution</t>
  </si>
  <si>
    <t xml:space="preserve">78. Implement a Queue using 2 stacks - Interview Problem </t>
  </si>
  <si>
    <t>79. Implement a Queue  using 2 Stacks - Interview Problem - Solution</t>
  </si>
  <si>
    <t>14. Linked Lists</t>
  </si>
  <si>
    <t>80. Linked Lists Overview</t>
  </si>
  <si>
    <t>81. Singly Linked List</t>
  </si>
  <si>
    <t>82. Singly Liked list implementation</t>
  </si>
  <si>
    <t>83. Doubly Linked List</t>
  </si>
  <si>
    <t>84. Doubly Linked List Implementation</t>
  </si>
  <si>
    <t>85. Singly Linked List Cycle Check - Interview Problem</t>
  </si>
  <si>
    <t>86. Singly Linked List Cycle Check - Interview Problem - Solution</t>
  </si>
  <si>
    <t>87. Linked List Reversal - Interview Problem</t>
  </si>
  <si>
    <t>88. Linked List Reversal - interview problem - solution</t>
  </si>
  <si>
    <t>89. Linked List Nth ot Last Node Interview Problem</t>
  </si>
  <si>
    <t>90. Linked List Nth of last Node - Interview problem - Solution</t>
  </si>
  <si>
    <t>91. Implement a Linked List - Interview Problem</t>
  </si>
  <si>
    <t>92. Implement a Linked List - interview Problem - solution</t>
  </si>
  <si>
    <t>15. Recursion</t>
  </si>
  <si>
    <t>93. Introduction to Recursion</t>
  </si>
  <si>
    <t>94. Recursion Homework Example Problems</t>
  </si>
  <si>
    <t>95. Recursion Homework Example Problems - Solutions</t>
  </si>
  <si>
    <t>96. Memoization</t>
  </si>
  <si>
    <t>97. Recursion Interview Problem -1</t>
  </si>
  <si>
    <t>98. Recursion Interview Problem -1 - solution</t>
  </si>
  <si>
    <t xml:space="preserve">99. Recursion Interview Problem -2 </t>
  </si>
  <si>
    <t xml:space="preserve">100. Recursion Interview Problem -2 - solution </t>
  </si>
  <si>
    <t>101. Recursion Interview Problem -3</t>
  </si>
  <si>
    <t xml:space="preserve">102. Recursion Interview Problem -3 - solution </t>
  </si>
  <si>
    <t>103. Recursion Interview Problem -4</t>
  </si>
  <si>
    <t xml:space="preserve">104. Recursion Interview Problem -4 - solution </t>
  </si>
  <si>
    <t>105. Advance Topic Reading - Tail Recursion in Python</t>
  </si>
  <si>
    <t>16. Trees</t>
  </si>
  <si>
    <t>106. Introduction to Trees</t>
  </si>
  <si>
    <t>107. Tree Representation Implementation - part 1</t>
  </si>
  <si>
    <t>108. Tree Representation Implementation - Part 2</t>
  </si>
  <si>
    <t>109. Nodes and References Implementation</t>
  </si>
  <si>
    <t>110 Tree Traversals</t>
  </si>
  <si>
    <t>111. Priority Queues with Binary Heaps</t>
  </si>
  <si>
    <t>112. Binary Heap Implementation</t>
  </si>
  <si>
    <t>113. Binary Search Treees</t>
  </si>
  <si>
    <t>114. Implementation of Binary Search Tree - Part 1</t>
  </si>
  <si>
    <t>115. Implementation of Binary Search Tree - Part 2</t>
  </si>
  <si>
    <t>116. Binary Search Tree Check - Interview Problem</t>
  </si>
  <si>
    <t>117. Binary Search Tree Check - Interview Problem - Solution</t>
  </si>
  <si>
    <t>118. Tree Level Order Print - Interview Problem</t>
  </si>
  <si>
    <t>119. Tree Level Order Print - Interview Problem - solution</t>
  </si>
  <si>
    <t>120. Trim a Binary Search Tree - Interview Problem</t>
  </si>
  <si>
    <t>121. Trim a Binary Search Tree - Interview Problem - solution</t>
  </si>
  <si>
    <t>17. Searching and Sorting</t>
  </si>
  <si>
    <t>18. Graph Algorithms</t>
  </si>
  <si>
    <t xml:space="preserve">152. What to Expect in the Graph Section </t>
  </si>
  <si>
    <t>153. Introduction to Graphs</t>
  </si>
  <si>
    <t>154. Adjacency Matrix and Adjacency</t>
  </si>
  <si>
    <t>155. Implementation of a Graph</t>
  </si>
  <si>
    <t>156. Word Ladder Example Problem</t>
  </si>
  <si>
    <t>157. Breadth First Search</t>
  </si>
  <si>
    <t>158. Knights's Tour Example Problem</t>
  </si>
  <si>
    <t>159. General Depth First Search</t>
  </si>
  <si>
    <t>160. Implementation of Graph Overview</t>
  </si>
  <si>
    <t>161. Implementation of Depth First Search Overview</t>
  </si>
  <si>
    <t>162. Implementation of Breadth First Search Overview</t>
  </si>
  <si>
    <t>163. Implementation a Graph - Interview Problem</t>
  </si>
  <si>
    <t>164. Implementation Depth First Search - Interview Problem</t>
  </si>
  <si>
    <t>165. Implement Breadth First Search - Interview Problem</t>
  </si>
  <si>
    <t>19. Riddles</t>
  </si>
  <si>
    <t>166. How to Approach Riddles and Brain Teasers</t>
  </si>
  <si>
    <t>167. Bridge Crossing - Interview Problem</t>
  </si>
  <si>
    <t>168. Bridge Crossing - Interview Problem - Solution</t>
  </si>
  <si>
    <t>169. Coins and a Scale - Interview Problem</t>
  </si>
  <si>
    <t>170. Coins and a Scale - Interview Problem - Solution</t>
  </si>
  <si>
    <t>171. Egg Drop - Interview Problem</t>
  </si>
  <si>
    <t>172. Egg Drop - Interview Problem - Solution</t>
  </si>
  <si>
    <t>173. Hallway Lockers - Interview Problem</t>
  </si>
  <si>
    <t>174. Hallway Lockers - Interview Problem - Solution</t>
  </si>
  <si>
    <t>175. Jugs of Water - Interview Problem</t>
  </si>
  <si>
    <t>176. Jugs of Water - Interview Problem - Solution</t>
  </si>
  <si>
    <t>177. Light Switches - Interview Problem</t>
  </si>
  <si>
    <t>178. Light Switches - Interview Problem - Solution</t>
  </si>
  <si>
    <t>179. Ropes Burning - Interview Problem</t>
  </si>
  <si>
    <t>180. Ropes Burning - Interview Problem - Solution</t>
  </si>
  <si>
    <t>20. Introduction to Mock Interview Section</t>
  </si>
  <si>
    <t>21. Mock Interview 1-E-Commerce Company</t>
  </si>
  <si>
    <t>22. Mock Interview 2- Large Search Engine Company</t>
  </si>
  <si>
    <t>23. Mock interview 3- Ride Share Start-up Company</t>
  </si>
  <si>
    <t>24. Mock Interview 4 -Social Network Company</t>
  </si>
  <si>
    <t>realpython</t>
  </si>
  <si>
    <t>guru99</t>
  </si>
  <si>
    <t>hackerrank</t>
  </si>
  <si>
    <t>codechef</t>
  </si>
  <si>
    <t>codewar</t>
  </si>
  <si>
    <t>regex101</t>
  </si>
  <si>
    <t>w3c</t>
  </si>
  <si>
    <t>testdriven.io</t>
  </si>
  <si>
    <t>Nvidia GTC</t>
  </si>
  <si>
    <t>https://www.nvidia.com/en-us/gtc/session-catalog/?search=&amp;tab.catalogtabfields=1600209910618002Tlxt</t>
  </si>
  <si>
    <t>geekforgeeks</t>
  </si>
  <si>
    <t>Udemy Course: Master the Coding Interview: Data Structure + Algorithms</t>
  </si>
  <si>
    <t>1. Howo to Succeed in this Course</t>
  </si>
  <si>
    <t>1. Introduction</t>
  </si>
  <si>
    <t>mindmap https://coggle.it/diagram/W5u8QkZs6r4sZM3J/t/master-the-interview</t>
  </si>
  <si>
    <t>tech mindmap https://coggle.it/diagram/W5E5tqYlrXvFJPsq/t/master-the-interview-click-here-for-course-link</t>
  </si>
  <si>
    <t>2. Join Our Online Classroom</t>
  </si>
  <si>
    <t>3. Exercise: Meeting the Community</t>
  </si>
  <si>
    <t>3. Big O</t>
  </si>
  <si>
    <t>22. Setting Up your Environment</t>
  </si>
  <si>
    <t>https://repl.it/~</t>
  </si>
  <si>
    <t>https://glot.io/</t>
  </si>
  <si>
    <t>python solution https://github.com/theja-m/Data-Structures-and-Algorithms</t>
  </si>
  <si>
    <t>python solution https://github.com/VicodinAbuser/ZTM-DS-and-Algo-Python</t>
  </si>
  <si>
    <t>c++ solution: https://github.com/shree1999/Data-Structures-and-Algorithms</t>
  </si>
  <si>
    <t>golang solution: https://github.com/punitpandey/DS-Algo</t>
  </si>
  <si>
    <t>swift solution: https://github.com/preetamjadakar/datastructures-swift</t>
  </si>
  <si>
    <t>java solution: https://github.com/satya-verma/Data-Structures-and-Algorithms--using-JAVA</t>
  </si>
  <si>
    <t>c# solution: https://github.com/anirban-s/data-structures-and-algorithms</t>
  </si>
  <si>
    <t>typescript solution: https://github.com/CoffeelessProgrammer/Data-Structures-and-Algorithms-TS</t>
  </si>
  <si>
    <t>https://www.youtube.com/user/CodingEntrepreneurs</t>
  </si>
  <si>
    <t>CodingEntrepreneurs</t>
  </si>
  <si>
    <t>https://www.youtube.com/watch?v=fBNz5xF-Kx4</t>
  </si>
  <si>
    <t xml:space="preserve">learn javascript </t>
  </si>
  <si>
    <t>https://www.youtube.com/watch?v=PkZNo7MFNFg&amp;t=15s</t>
  </si>
  <si>
    <t>https://www.youtube.com/watch?v=RLtyhwFtXQA</t>
  </si>
  <si>
    <t>node.js basic</t>
  </si>
  <si>
    <t>node.js one hour</t>
  </si>
  <si>
    <t>https://www.youtube.com/watch?v=TlB_eWDSMt4</t>
  </si>
  <si>
    <t>https://www.youtube.com/channel/UCCezIgC97PvUuR4_gbFUs5g</t>
  </si>
  <si>
    <t xml:space="preserve">Corey Schafer </t>
  </si>
  <si>
    <t>https://www.youtube.com/channel/UCqBFsuAz41sqWcFjZkqmJqQ</t>
  </si>
  <si>
    <t>charming data</t>
  </si>
  <si>
    <t>resource: https://nbviewer.jupyter.org/github/jmportilla/Python-for-Algorithms--Data-Structures--and-Interviews</t>
  </si>
  <si>
    <t>Dynamic Array</t>
  </si>
  <si>
    <t>Q82</t>
  </si>
  <si>
    <t>enumerate()</t>
  </si>
  <si>
    <t>JS forloop</t>
  </si>
  <si>
    <t>Javascript_notes.md</t>
  </si>
  <si>
    <t>23. Section Overview</t>
  </si>
  <si>
    <t>24. Python, Java, C/C++, C#, Golang, Swift, TypeScript/Deno + JS Solutions!</t>
  </si>
  <si>
    <t>25. What is good Code?</t>
  </si>
  <si>
    <t>26. Big O and Scalability</t>
  </si>
  <si>
    <t>node.js Crash Course</t>
  </si>
  <si>
    <t>28. O(1)</t>
  </si>
  <si>
    <t>27. O(n)</t>
  </si>
  <si>
    <t>29. Exercise: Big O Calculation</t>
  </si>
  <si>
    <t>30. Solution: Big O Calculation</t>
  </si>
  <si>
    <t>big theta notation: https://www.quora.com/What-is-the-difference-between-big-oh-big-omega-and-big-theta-notations</t>
  </si>
  <si>
    <t>31. Exercise: Big O Calculation 2</t>
  </si>
  <si>
    <t>32. Solution: Big O Calculation 2</t>
  </si>
  <si>
    <t>33. Simplifying Big O</t>
  </si>
  <si>
    <t>34. Big O Rule 1</t>
  </si>
  <si>
    <t>35. Big O Rule 2</t>
  </si>
  <si>
    <t>36. Big O Rule 3</t>
  </si>
  <si>
    <t>37. O(n^2)</t>
  </si>
  <si>
    <t>38. Big O Rule 4</t>
  </si>
  <si>
    <t>39. Big O Cheat Sheat</t>
  </si>
  <si>
    <t>40. What Does this all mean?</t>
  </si>
  <si>
    <t>41. O(n!)</t>
  </si>
  <si>
    <t>42. 3 Pillars of Programming</t>
  </si>
  <si>
    <t>43. Space Complexity</t>
  </si>
  <si>
    <t>4. Howo to Solve Coding Problems</t>
  </si>
  <si>
    <t>5. Data Structure: Introduction</t>
  </si>
  <si>
    <t>6. Data Structure: Arrays</t>
  </si>
  <si>
    <t>7. Data Structure: Hash Tables</t>
  </si>
  <si>
    <t>8. Data Structure: Linked List</t>
  </si>
  <si>
    <t>9. Data Structure: Stacks + Queues</t>
  </si>
  <si>
    <t>10. Data Structure: Trees</t>
  </si>
  <si>
    <t>11. Data Structure: Graphs</t>
  </si>
  <si>
    <t>12. Algorithms: Recursion</t>
  </si>
  <si>
    <t>13. Algorithms: Sorting</t>
  </si>
  <si>
    <t>14. Algorithms: Search + BFS + DFS</t>
  </si>
  <si>
    <t>15. Algorithms: Dynamic Programming</t>
  </si>
  <si>
    <t>https://regex101.com/</t>
  </si>
  <si>
    <t>regex</t>
  </si>
  <si>
    <t>sysdesign</t>
  </si>
  <si>
    <t>Greek sysmbol in html</t>
  </si>
  <si>
    <t>https://www.w3schools.com/charsets/ref_utf_greek.asp</t>
  </si>
  <si>
    <t>Tools &amp; Ref</t>
  </si>
  <si>
    <t>2. What Are Design Fundamentals</t>
  </si>
  <si>
    <t>3. Client-Server Model</t>
  </si>
  <si>
    <t>4. Network Protocols</t>
  </si>
  <si>
    <t>5. Storage</t>
  </si>
  <si>
    <t>6. Latency And Through</t>
  </si>
  <si>
    <t>7. Availability</t>
  </si>
  <si>
    <t>date</t>
  </si>
  <si>
    <t>9. Proxies</t>
  </si>
  <si>
    <t>8. Caching</t>
  </si>
  <si>
    <t>10. Load Balancer</t>
  </si>
  <si>
    <t>11. Hashing</t>
  </si>
  <si>
    <t>12. Relational Databases</t>
  </si>
  <si>
    <t>13. Key-Value Stores</t>
  </si>
  <si>
    <t>14. Specialized Storage Paradigms</t>
  </si>
  <si>
    <t>15. Replication And Sharding</t>
  </si>
  <si>
    <t>16. Leader Election</t>
  </si>
  <si>
    <t>17. Peer-to-Peer Networks</t>
  </si>
  <si>
    <t>18. Polling and Streaming</t>
  </si>
  <si>
    <t>19. Configuration</t>
  </si>
  <si>
    <t>20. Rate Limiting</t>
  </si>
  <si>
    <t>21. Logging And Monitoring</t>
  </si>
  <si>
    <t>22. Publish/Subscribe Pattern</t>
  </si>
  <si>
    <t>23. MapReduce</t>
  </si>
  <si>
    <t>24. Security And HTTPS</t>
  </si>
  <si>
    <t>25. API Design</t>
  </si>
  <si>
    <t>sys</t>
  </si>
  <si>
    <t>Array, fill</t>
  </si>
  <si>
    <t>Math.floor()</t>
  </si>
  <si>
    <t>lsb_release -a</t>
  </si>
  <si>
    <t>安装python和包</t>
  </si>
  <si>
    <t>Latency &amp; Throughput</t>
  </si>
  <si>
    <t>LRU vs LFU</t>
  </si>
  <si>
    <t>Fundamentals</t>
  </si>
  <si>
    <t>2. What are Data Structures</t>
  </si>
  <si>
    <t>3. Complexity Analysis</t>
  </si>
  <si>
    <t>4. Memory</t>
  </si>
  <si>
    <t>5. Big O Notation</t>
  </si>
  <si>
    <t>6. Logarithm</t>
  </si>
  <si>
    <t>7. Arrays</t>
  </si>
  <si>
    <t>8. Linked Lists</t>
  </si>
  <si>
    <t>9. Hash Tables</t>
  </si>
  <si>
    <t>10. Stacks And Queues</t>
  </si>
  <si>
    <t>11. Strings</t>
  </si>
  <si>
    <t>12. Graphs</t>
  </si>
  <si>
    <t>13. Trees</t>
  </si>
  <si>
    <t>BFS</t>
  </si>
  <si>
    <t>Algo.md</t>
  </si>
  <si>
    <t>Drawing Book</t>
  </si>
  <si>
    <t>filter</t>
  </si>
  <si>
    <t>Equalize Arrary</t>
  </si>
  <si>
    <t>with open, write</t>
  </si>
  <si>
    <t>CSV</t>
  </si>
  <si>
    <t>Tauma days</t>
  </si>
  <si>
    <t>git</t>
  </si>
  <si>
    <t>https://www.devdungeon.com/</t>
  </si>
  <si>
    <t>devgungeon</t>
  </si>
  <si>
    <t>Unittest</t>
  </si>
  <si>
    <t>https://www.youtube.com/watch?v=NrYH6HiMk7E</t>
  </si>
  <si>
    <t>Postman tutorial</t>
  </si>
  <si>
    <t>Postman Bearer</t>
  </si>
  <si>
    <t>Requests</t>
  </si>
  <si>
    <t>https://html5up.net/</t>
  </si>
  <si>
    <t>https://rahmonov.me/page/3/</t>
  </si>
  <si>
    <t>https://docs.python-guide.org/writing/gotchas/#mutable-default-arguments</t>
  </si>
  <si>
    <t>hickhacker guide of python</t>
  </si>
  <si>
    <t>https://stackabuse.com/</t>
  </si>
  <si>
    <t>https://www.mattlayman.com/most-popular/</t>
  </si>
  <si>
    <t>https://www.kawabangga.com/</t>
  </si>
  <si>
    <t>1.  Welcome</t>
  </si>
  <si>
    <t>https://www.youtube.com/watch?v=iZhV0bILFb0</t>
  </si>
  <si>
    <t>https://www.youtube.com/watch?v=Ttf3CEsEwMQ</t>
  </si>
  <si>
    <t>https://www.youtube.com/watch?v=90PgFUPIybY</t>
  </si>
  <si>
    <t>https://buildasaasappwithflask.com/</t>
  </si>
  <si>
    <t>build saas app with flask</t>
  </si>
  <si>
    <t>https://www.youtube.com/watch?v=2tbDNMhQjLE</t>
  </si>
  <si>
    <t>整理JS fundamental笔记</t>
  </si>
  <si>
    <t>all 5 lectures</t>
  </si>
  <si>
    <t>2. Javascript Fundamental - Part 1</t>
  </si>
  <si>
    <t>all 25 lectures</t>
  </si>
  <si>
    <t>27/10/2020</t>
  </si>
  <si>
    <t>26/10/2020</t>
  </si>
  <si>
    <t>all 20 lectures</t>
  </si>
  <si>
    <t>29/10/2020</t>
  </si>
  <si>
    <t>Lectures</t>
  </si>
  <si>
    <t>3. Javascript Fundamental - Part 2</t>
  </si>
  <si>
    <t>4. How to Navigate This Course</t>
  </si>
  <si>
    <t>all 2 lectures</t>
  </si>
  <si>
    <t>5. Developer Skills &amp; Editor Setup</t>
  </si>
  <si>
    <t>6. HTML &amp; CSS Crash Course</t>
  </si>
  <si>
    <t>30/10/2020</t>
  </si>
  <si>
    <t>Lecture</t>
  </si>
  <si>
    <t>all 9 lectures</t>
  </si>
  <si>
    <t>https://zxi.mytechroad.com/blog/</t>
  </si>
  <si>
    <t>Setting up Jupyter with docker</t>
  </si>
  <si>
    <t>https://www.youtube.com/watch?v=ayGf8oZ00CY</t>
  </si>
  <si>
    <t>basic JS projects</t>
  </si>
  <si>
    <t>https://www.youtube.com/watch?v=Kp3HGwlXwCk</t>
  </si>
  <si>
    <t>System administration complete course from beginner to advanced | IT administrator full course</t>
  </si>
  <si>
    <t>https://www.youtube.com/watch?v=1DvTwuByjo0</t>
  </si>
  <si>
    <t>Docker-izing a NodeJS ExpressJS API - Tutorial</t>
  </si>
  <si>
    <t>NodeJS</t>
  </si>
  <si>
    <t>JS</t>
  </si>
  <si>
    <t>Devops</t>
  </si>
  <si>
    <t>Docker</t>
  </si>
  <si>
    <t>Debugging Python in Docker using VSCode</t>
  </si>
  <si>
    <t>https://www.youtube.com/watch?v=b78Tg-YmJZI</t>
  </si>
  <si>
    <t>https://zhuanlan.zhihu.com/p/110189223</t>
  </si>
  <si>
    <t>Python Request</t>
  </si>
  <si>
    <t>Python</t>
  </si>
  <si>
    <t>https://hustyichi.github.io/2019/08/10/requests-codes/</t>
  </si>
  <si>
    <t>Python Request 源码解读</t>
  </si>
  <si>
    <t>https://www.cnblogs.com/Security-Darren/p/4192566.html</t>
  </si>
  <si>
    <t>Type</t>
  </si>
  <si>
    <t>book</t>
  </si>
  <si>
    <t>https://www.youtube.com/watch?v=wMf7LJn0k4U</t>
  </si>
  <si>
    <t>Python Request Tutuorial</t>
  </si>
  <si>
    <t>video</t>
  </si>
  <si>
    <t>https://www.youtube.com/watch?v=BI4HxHn1HmQ</t>
  </si>
  <si>
    <t>https://www.youtube.com/watch?v=KnBntO0wayk</t>
  </si>
  <si>
    <t>https://www.youtube.com/watch?v=ChwSD5e0Qs0</t>
  </si>
  <si>
    <t>https://www.youtube.com/watch?v=ng2o98k983k</t>
  </si>
  <si>
    <t>beautiful Soap</t>
  </si>
  <si>
    <t>https://www.youtube.com/watch?v=t6MtEnw3Zww</t>
  </si>
  <si>
    <t>Unitest wit request</t>
  </si>
  <si>
    <t>API testing with Python</t>
  </si>
  <si>
    <t>https://www.youtube.com/watch?v=3ts5fzmhN5o&amp;list=PLIMhDiITmNrILoYaVsrxwteH6LqMr07uX</t>
  </si>
  <si>
    <t>Pytest</t>
  </si>
  <si>
    <t>https://www.youtube.com/watch?v=tBAj2FqgIwg</t>
  </si>
  <si>
    <t>Pytest with Flask</t>
  </si>
  <si>
    <t>https://www.youtube.com/watch?v=sL_PWBOABWo</t>
  </si>
  <si>
    <t>Pytest Automate</t>
  </si>
  <si>
    <t>https://www.youtube.com/watch?v=8mp_1Jt-xHQ&amp;list=RDQMG4B0DHn3waY&amp;index=6</t>
  </si>
  <si>
    <t>Pytest tutorial</t>
  </si>
  <si>
    <t>https://www.youtube.com/watch?v=ClAdw7ZJf5E&amp;list=RDQMG4B0DHn3waY&amp;index=5</t>
  </si>
  <si>
    <t>https://www.youtube.com/watch?v=Yl6g5bboxEo&amp;list=RDQMG4B0DHn3waY&amp;index=4</t>
  </si>
  <si>
    <t>Pytest automation</t>
  </si>
  <si>
    <t>https://www.youtube.com/watch?v=CNB1iRv5hZo&amp;list=PLFGoYjJG_fqoMMmCKLeLGQzh6Jz4CmO2Y</t>
  </si>
  <si>
    <t>Pytest Framework</t>
  </si>
  <si>
    <t>https://www.youtube.com/watch?v=bbp_849-RZ4</t>
  </si>
  <si>
    <t>Pytest Unitest</t>
  </si>
  <si>
    <t>https://www.youtube.com/watch?v=byaxg00Gf9I</t>
  </si>
  <si>
    <t>English</t>
  </si>
  <si>
    <t>English Books</t>
  </si>
  <si>
    <t>https://www.youtube.com/watch?v=Ho3NTnfXius</t>
  </si>
  <si>
    <t>docker kubernetes</t>
  </si>
  <si>
    <t>https://www.youtube.com/watch?v=Wf2eSG3owoA</t>
  </si>
  <si>
    <t>docker</t>
  </si>
  <si>
    <t>https://www.youtube.com/watch?v=3c-iBn73dDE</t>
  </si>
  <si>
    <t>docker course</t>
  </si>
  <si>
    <t>express</t>
  </si>
  <si>
    <t>https://www.youtube.com/watch?v=pKd0Rpw7O48</t>
  </si>
  <si>
    <t>Algo</t>
  </si>
  <si>
    <t>Data strucutre</t>
  </si>
  <si>
    <t>https://www.youtube.com/watch?v=RBSGKlAvoiM</t>
  </si>
  <si>
    <t>https://www.programiz.com/python-programming/methods/built-in/iter#:~:text=The%20iter()%20function%20creates,like%20for%20loop%2C%20while%20loop.</t>
  </si>
  <si>
    <t>Python better document</t>
  </si>
  <si>
    <t>https://stripe.com/docs/api/connected_accounts</t>
  </si>
  <si>
    <t>doc</t>
  </si>
  <si>
    <t>stripe API payment</t>
  </si>
  <si>
    <t>https://www.youtube.com/watch?v=y7ksXLhuy-w</t>
  </si>
  <si>
    <t>ReactJS</t>
  </si>
  <si>
    <t xml:space="preserve">Learn React JS - Full Course for Beginners </t>
  </si>
  <si>
    <t>https://www.youtube.com/watch?v=DLX62G4lc44</t>
  </si>
  <si>
    <t>https://www.youtube.com/watch?v=Ip_jOSpThSg</t>
  </si>
  <si>
    <t>React Roadmap</t>
  </si>
  <si>
    <t>Carrer</t>
  </si>
  <si>
    <t>https://www.youtube.com/watch?v=0yzoAbrjV6k</t>
  </si>
  <si>
    <t>Junior Vs Senior Code</t>
  </si>
  <si>
    <t>Python Django tutorial</t>
  </si>
  <si>
    <t>python</t>
  </si>
  <si>
    <t>https://www.youtube.com/watch?v=JT80XhYJdBw</t>
  </si>
  <si>
    <t>Javascript full course</t>
  </si>
  <si>
    <t>https://www.youtube.com/watch?v=Qqx_wzMmFeA</t>
  </si>
  <si>
    <t>https://2.python-requests.org/en/v2.8.1/user/advanced/</t>
  </si>
  <si>
    <t>Request</t>
  </si>
  <si>
    <t>https://urllib3.readthedocs.io/en/latest/advanced-usage.html</t>
  </si>
  <si>
    <t>Urllib</t>
  </si>
  <si>
    <t>blog</t>
  </si>
  <si>
    <t>Huahua</t>
  </si>
  <si>
    <t>https://www.youtube.com/watch?v=5GzVNi0oTxQ</t>
  </si>
  <si>
    <t>Request Session</t>
  </si>
  <si>
    <t>https://www.youtube.com/watch?v=8qsNauBEVNM</t>
  </si>
  <si>
    <t>https://www.youtube.com/watch?v=BS6blX035NM</t>
  </si>
  <si>
    <t>Web</t>
  </si>
  <si>
    <t>Responsive Personal Complete Portfolio Website HTML CSS And JavaScript | Mobile First</t>
  </si>
  <si>
    <t>https://www.youtube.com/watch?v=wsh64rjnRas</t>
  </si>
  <si>
    <t>Linux System Administration Full Course</t>
  </si>
  <si>
    <t>2. Getting More Interview</t>
  </si>
  <si>
    <t>4. Section Overview</t>
  </si>
  <si>
    <t>5. Resume</t>
  </si>
  <si>
    <t>https://www.youtube.com/watch?v=9M4XKi25I2M</t>
  </si>
  <si>
    <t>Javascript all in one video</t>
  </si>
  <si>
    <t>Pandas tutorial</t>
  </si>
  <si>
    <t>https://www.youtube.com/watch?v=vmEHCJofslg</t>
  </si>
  <si>
    <t>https://www.youtube.com/watch?v=fv259R38gqc</t>
  </si>
  <si>
    <t>https://www.youtube.com/watch?v=bbp_849-RZ4&amp;list=RDQMG4B0DHn3waY&amp;start_radio=1</t>
  </si>
  <si>
    <t>Multiprocessing</t>
  </si>
  <si>
    <t>https://www.youtube.com/watch?v=fKl2JW_qrso</t>
  </si>
  <si>
    <t>https://www.youtube.com/watch?v=EsDFiZPljYo</t>
  </si>
  <si>
    <t>Pandas</t>
  </si>
  <si>
    <t>https://www.youtube.com/watch?v=ztHopE5Wnpc</t>
  </si>
  <si>
    <t>Database Design</t>
  </si>
  <si>
    <t>Database</t>
  </si>
  <si>
    <t>6. Exercise: Resume Walkthrough</t>
  </si>
  <si>
    <t>13. Portfolio</t>
  </si>
  <si>
    <t>https://www.cnblogs.com/Raising-Sun/p/5847691.html</t>
  </si>
  <si>
    <t>algo</t>
  </si>
  <si>
    <t>九章算法笔记</t>
  </si>
  <si>
    <t>https://yisuang1186.gitbooks.io/-shuatibiji/content/dynamic_programming.html</t>
  </si>
  <si>
    <t>https://www.zybuluo.com/illuz/note/71868</t>
  </si>
  <si>
    <t>一些资源</t>
  </si>
  <si>
    <t>https://www.jianshu.com/p/8c034928a787</t>
  </si>
  <si>
    <t>https://marian5211.github.io/2017/11/18/%E3%80%90%E4%B9%9D%E7%AB%A0%E7%AE%97%E6%B3%95%E5%9F%BA%E7%A1%80%E7%8F%AD%E3%80%91%E5%8A%A8%E6%80%81%E8%A7%84%E5%88%92/</t>
  </si>
  <si>
    <t>https://www.youtube.com/watch?v=8aGhZQkoFbQ&amp;t=6s</t>
  </si>
  <si>
    <t>Event loop</t>
  </si>
  <si>
    <t>https://www.youtube.com/watch?v=cWNEl4HE2OE</t>
  </si>
  <si>
    <t>graph search</t>
  </si>
  <si>
    <t>12. Optional: Linkedin Endorsements</t>
  </si>
  <si>
    <t>7. Resume Review</t>
  </si>
  <si>
    <t>8. Resource: Resume Template</t>
  </si>
  <si>
    <t>https://www.bilibili.com/video/BV1w741127hL?from=search&amp;seid=7288926734341842926</t>
  </si>
  <si>
    <t>https://www.bilibili.com/video/BV1364y1M76G?from=search&amp;seid=7288926734341842926</t>
  </si>
  <si>
    <t>https://www.bilibili.com/video/BV1iK4y1t7Vp?from=search&amp;seid=7288926734341842926</t>
  </si>
  <si>
    <t>九章算法 系统设计</t>
  </si>
  <si>
    <t>https://www.bilibili.com/video/BV1GK4y1t7Sc/?spm_id_from=333.788.videocard.15</t>
  </si>
  <si>
    <t>九章算法</t>
  </si>
  <si>
    <t>https://www.bilibili.com/video/BV1rt4y1y7cA/?spm_id_from=333.788.videocard.2</t>
  </si>
  <si>
    <t>https://www.bilibili.com/video/BV1ez4y1R7nF/?spm_id_from=333.788.videocard.6</t>
  </si>
  <si>
    <t>leetcode 刷题</t>
  </si>
  <si>
    <t>https://www.bilibili.com/video/BV1kx411R7S4?from=search&amp;seid=7288926734341842926</t>
  </si>
  <si>
    <t>九章算法 一个月通过</t>
  </si>
  <si>
    <t>https://www.bilibili.com/video/BV1kC4y1a7Ee/?spm_id_from=333.788.videocard.2</t>
  </si>
  <si>
    <t>数据建模</t>
  </si>
  <si>
    <t>https://www.youtube.com/watch?v=I7CfaDYzTVM</t>
  </si>
  <si>
    <t>Bootstrap</t>
  </si>
  <si>
    <t>https://www.youtube.com/watch?v=OwMhWDOxX94</t>
  </si>
  <si>
    <t>Amortized Analysis</t>
  </si>
  <si>
    <t>https://www.youtube.com/watch?v=ZU7fiX0WCCY&amp;feature=emb_rel_end</t>
  </si>
  <si>
    <t>leet code</t>
  </si>
  <si>
    <t>https://www.youtube.com/watch?v=p9OQ6h-ncc8</t>
  </si>
  <si>
    <t>小小福 leetcode 线性回归</t>
  </si>
  <si>
    <t>花花 进入千题时代 刷题</t>
  </si>
  <si>
    <t>https://www.youtube.com/watch?v=NdWYxz3izH4</t>
  </si>
  <si>
    <t>https://www.youtube.com/watch?v=YRAIUA-Oc1Y</t>
  </si>
  <si>
    <t>python image recogition</t>
  </si>
  <si>
    <t>https://www.youtube.com/watch?v=6ZZX9iIgFoo</t>
  </si>
  <si>
    <t>google interview</t>
  </si>
  <si>
    <t>https://www.bilibili.com/video/BV1kt411Z7WU?from=search&amp;seid=6300821849223529090</t>
  </si>
  <si>
    <t>Learning</t>
  </si>
  <si>
    <t>https://www.youtube.com/watch?v=JU2KM9kUAqU</t>
  </si>
  <si>
    <t>学习观</t>
  </si>
  <si>
    <t>https://www.youtube.com/watch?v=4aUMXzTRrWk</t>
  </si>
  <si>
    <t>https://www.youtube.com/watch?v=MVLL24NF0MI</t>
  </si>
  <si>
    <t>https://www.youtube.com/watch?v=_bL-eOVOQ6Q</t>
  </si>
  <si>
    <t>https://www.youtube.com/watch?v=E3Q5nlr078Q&amp;t=321s</t>
  </si>
  <si>
    <t>https://www.youtube.com/watch?v=3mY5W0yojtA</t>
  </si>
  <si>
    <t xml:space="preserve">花花 </t>
  </si>
  <si>
    <t>https://www.youtube.com/watch?v=1BAsAgdx7Ac</t>
  </si>
  <si>
    <t>黄浩杰</t>
  </si>
  <si>
    <t>https://www.bilibili.com/video/BV1sz4y1D7kR?from=search&amp;seid=7288926734341842926</t>
  </si>
  <si>
    <t>人工智能训练营</t>
  </si>
  <si>
    <t>https://www.bilibili.com/video/BV1wt411m7ry?from=search&amp;seid=7288926734341842926</t>
  </si>
  <si>
    <t>https://www.youtube.com/watch?v=j4eab7N3Hfs&amp;t=1444s</t>
  </si>
  <si>
    <t>九章算法 动态规划</t>
  </si>
  <si>
    <t>https://www.bilibili.com/video/BV11t41127zA</t>
  </si>
  <si>
    <t>https://www.youtube.com/watch?v=E3Q5nlr078Q</t>
  </si>
  <si>
    <t>https://www.youtube.com/watch?v=7iNJyEbYDdc&amp;t=16s</t>
  </si>
  <si>
    <t>https://www.youtube.com/watch?v=L218YKxRgVU</t>
  </si>
  <si>
    <t>记忆</t>
  </si>
  <si>
    <t>https://www.youtube.com/watch?v=jma9hFQSCDk</t>
  </si>
  <si>
    <t>Coding interview</t>
  </si>
  <si>
    <t>想学会一个语言</t>
  </si>
  <si>
    <t>https://www.youtube.com/watch?v=mwpdffpixBY</t>
  </si>
  <si>
    <t>https://www.youtube.com/watch?v=R8_veQiYBjI</t>
  </si>
  <si>
    <t xml:space="preserve">github action </t>
  </si>
  <si>
    <t>9. What if I don't have Enough Experience</t>
  </si>
  <si>
    <t>10. Optional Exercise: Github Master</t>
  </si>
  <si>
    <t>11. Linkedin</t>
  </si>
  <si>
    <t>https://github.com/aneagoie/gitfiti</t>
  </si>
  <si>
    <t>14. Resources: Free Portfolio Templates</t>
  </si>
  <si>
    <t>15. Email</t>
  </si>
  <si>
    <t>16. Resources: Email</t>
  </si>
  <si>
    <t>17. Where To Find Jobs</t>
  </si>
  <si>
    <t>18. Resources: Where to Find Jobs</t>
  </si>
  <si>
    <t>19. When should you start Applying</t>
  </si>
  <si>
    <t>20. Section Summary</t>
  </si>
  <si>
    <t>21. Monthly Industry Updates</t>
  </si>
  <si>
    <t>curl tutorial</t>
  </si>
  <si>
    <t>https://www.youtube.com/watch?v=APtOavXTv5M</t>
  </si>
  <si>
    <t>https://www.youtube.com/watch?v=7XUibDYw4mc</t>
  </si>
  <si>
    <t>https://www.youtube.com/watch?v=iLVoA1DTE60</t>
  </si>
  <si>
    <t>https://medium.com/quark-works/tips-on-how-to-write-your-first-successful-technical-blog-4cb65e5b4ce4</t>
  </si>
  <si>
    <t>write blog</t>
  </si>
  <si>
    <t>https://www.guru99.com/</t>
  </si>
  <si>
    <t>https://www.hackerrank.com/</t>
  </si>
  <si>
    <t>https://www.codechef.com/</t>
  </si>
  <si>
    <t>site</t>
  </si>
  <si>
    <t>https://testdriven.io/</t>
  </si>
  <si>
    <t>Big Data</t>
  </si>
  <si>
    <t>web</t>
  </si>
  <si>
    <t>Html Template</t>
  </si>
  <si>
    <t>test.io tutor</t>
  </si>
  <si>
    <t>python java blog</t>
  </si>
  <si>
    <t>Tools</t>
  </si>
  <si>
    <t>https://realpython.com/</t>
  </si>
  <si>
    <t>https://www.codewars.com/</t>
  </si>
  <si>
    <t>https://www.w3schools.com/</t>
  </si>
  <si>
    <t>python SAAS</t>
  </si>
  <si>
    <t>中文 python</t>
  </si>
  <si>
    <t>React Fundamentals</t>
  </si>
  <si>
    <t>Javascript tutorial</t>
  </si>
  <si>
    <t>Javascript projects</t>
  </si>
  <si>
    <t>python django projects</t>
  </si>
  <si>
    <t>vidoe</t>
  </si>
  <si>
    <t>very good paid python project</t>
  </si>
  <si>
    <t>Udemy JSalgo</t>
  </si>
  <si>
    <t>1. Course Introduction</t>
  </si>
  <si>
    <t>1. Introduction to the course</t>
  </si>
  <si>
    <t>2. remaster in progress</t>
  </si>
  <si>
    <t>3. video quality</t>
  </si>
  <si>
    <t>4. subtitles</t>
  </si>
  <si>
    <t>5. how to get help</t>
  </si>
  <si>
    <t>6. Important tip - source Code</t>
  </si>
  <si>
    <t>7. Biggest Tip to Succeed as a Java Programmer</t>
  </si>
  <si>
    <t>8. Being Persistent and the four Stages of becoming a progarmmer videos</t>
  </si>
  <si>
    <t>9. software tools introduction</t>
  </si>
  <si>
    <t>2. Software tools setup</t>
  </si>
  <si>
    <t>10. Java development kit installation</t>
  </si>
  <si>
    <t>11. install jdk 11 for windows</t>
  </si>
  <si>
    <t>12. install intellij idea for windows</t>
  </si>
  <si>
    <t>17. Configure intellije Idea</t>
  </si>
  <si>
    <t>13. Install jdk 11 for mac</t>
  </si>
  <si>
    <t>14. Install intellij Idea for mac</t>
  </si>
  <si>
    <t>15. Install Jdk 11 for Linux</t>
  </si>
  <si>
    <t>16. Installing intellij IDEA for Linux</t>
  </si>
  <si>
    <t>3. first Step</t>
  </si>
  <si>
    <t>18. Introduction</t>
  </si>
  <si>
    <t>19. Hello World project</t>
  </si>
  <si>
    <t>20. Definoing the Main method</t>
  </si>
  <si>
    <t>21. Hello world challenge and common erros</t>
  </si>
  <si>
    <t>#</t>
  </si>
  <si>
    <t>Question</t>
  </si>
  <si>
    <t>Category</t>
  </si>
  <si>
    <t>Level</t>
  </si>
  <si>
    <t>Comments</t>
  </si>
  <si>
    <t>Two Number Sum</t>
  </si>
  <si>
    <t>Arrays</t>
  </si>
  <si>
    <t>Easy</t>
  </si>
  <si>
    <t>Validate Subsequence</t>
  </si>
  <si>
    <t>Three Number Sum</t>
  </si>
  <si>
    <t>Smallest Difference</t>
  </si>
  <si>
    <t>Move Element To End</t>
  </si>
  <si>
    <t>Monotonic Array</t>
  </si>
  <si>
    <t>Spiral Traverse</t>
  </si>
  <si>
    <t>Max Subset Sum No Adjacent</t>
  </si>
  <si>
    <t>Dynamic Programming</t>
  </si>
  <si>
    <t>Medium</t>
  </si>
  <si>
    <t>Depth-first search</t>
  </si>
  <si>
    <t>Graphs</t>
  </si>
  <si>
    <t>Binary Search</t>
  </si>
  <si>
    <t>Searching</t>
  </si>
  <si>
    <t>需要看视频</t>
  </si>
  <si>
    <t>Bubble Sort</t>
  </si>
  <si>
    <t>Sorting</t>
  </si>
  <si>
    <t>Insertion Sort</t>
  </si>
  <si>
    <t>Selection Sort</t>
  </si>
  <si>
    <t>Palindrome Check</t>
  </si>
  <si>
    <t>Strings</t>
  </si>
  <si>
    <t>Caesar Cipher Encryptor</t>
  </si>
  <si>
    <t>need to see video</t>
  </si>
  <si>
    <t>Find Three Largest Numbers</t>
  </si>
  <si>
    <t>未解出, 看视频</t>
  </si>
  <si>
    <t>Run-Length Encoding</t>
  </si>
  <si>
    <t>Nth Fibonacci</t>
  </si>
  <si>
    <t>Recursion</t>
  </si>
  <si>
    <t>Product Sum</t>
  </si>
  <si>
    <t>没解出, 看视频</t>
  </si>
  <si>
    <t>Branch Sums</t>
  </si>
  <si>
    <t>Binary Trees</t>
  </si>
  <si>
    <t>Quick Sort</t>
  </si>
  <si>
    <t>Hard</t>
  </si>
  <si>
    <t>Three Number Sort</t>
  </si>
  <si>
    <t>Node Depths</t>
  </si>
  <si>
    <t>Find Closest Value in BST</t>
  </si>
  <si>
    <t>Binary Search Trees</t>
  </si>
  <si>
    <t>Longest Peak</t>
  </si>
  <si>
    <t>Array of Products</t>
  </si>
  <si>
    <t>Heap Sort</t>
  </si>
  <si>
    <t>Search In Sorted Matrix</t>
  </si>
  <si>
    <t>BST Construction</t>
  </si>
  <si>
    <t>需要看多次, 递归解法没有看</t>
  </si>
  <si>
    <t>Linked List Construction</t>
  </si>
  <si>
    <t>Linked List</t>
  </si>
  <si>
    <t>Min Heap Construction</t>
  </si>
  <si>
    <t>Heaps</t>
  </si>
  <si>
    <t>Permutations</t>
  </si>
  <si>
    <t>第二种算法没有看懂和实现</t>
  </si>
  <si>
    <t>Powerset</t>
  </si>
  <si>
    <t>看视频</t>
  </si>
  <si>
    <t>Concept Course</t>
  </si>
  <si>
    <t>Merge Sort</t>
  </si>
  <si>
    <t>9. Trees</t>
  </si>
  <si>
    <t>88. Introduction to Trees</t>
  </si>
  <si>
    <t>需要结合max heap, min heap一起复习</t>
  </si>
  <si>
    <t>Validate BST</t>
  </si>
  <si>
    <t>BST Travesal</t>
  </si>
  <si>
    <t>Min Height BST</t>
  </si>
  <si>
    <t>Invert Binary Tree</t>
  </si>
  <si>
    <t>Binary Tree Diameter</t>
  </si>
  <si>
    <t>Number of Ways to Make Change</t>
  </si>
  <si>
    <t>Min Number of Coins for Change</t>
  </si>
  <si>
    <t>Levenshtein Distance</t>
  </si>
  <si>
    <t>Kadane's Algorithm</t>
  </si>
  <si>
    <t>Famous Algorithms</t>
  </si>
  <si>
    <t>Single Cycle Check</t>
  </si>
  <si>
    <t>Breadth-first Search</t>
  </si>
  <si>
    <t>River Sizes</t>
  </si>
  <si>
    <t>Youngest Common Ancester</t>
  </si>
  <si>
    <t>Remove Kth Node From End</t>
  </si>
  <si>
    <t>Very Hard</t>
  </si>
  <si>
    <t>Min Max Stack Construction</t>
  </si>
  <si>
    <t>Stacks</t>
  </si>
  <si>
    <t>Balanced Brackets</t>
  </si>
  <si>
    <t>Longest Palindromic Substring</t>
  </si>
  <si>
    <t>Group Anagrams</t>
  </si>
  <si>
    <t>Suffix Trie Construction</t>
  </si>
  <si>
    <t>Multi String Search</t>
  </si>
  <si>
    <t>Tries</t>
  </si>
  <si>
    <t>Longest Substring Without Duplicating</t>
  </si>
  <si>
    <t>Underscorify Substring</t>
  </si>
  <si>
    <t>Pattern Matcher</t>
  </si>
  <si>
    <t>Shifted Binary Search</t>
  </si>
  <si>
    <t>Search For Range</t>
  </si>
  <si>
    <t xml:space="preserve">Quickselect </t>
  </si>
  <si>
    <t>Index Equals Value</t>
  </si>
  <si>
    <t>Shorten Path</t>
  </si>
  <si>
    <t>Continous Median</t>
  </si>
  <si>
    <t>Find Loop</t>
  </si>
  <si>
    <t>Reverse Linked List</t>
  </si>
  <si>
    <t>Merge Linked List</t>
  </si>
  <si>
    <t>Shift Linked List</t>
  </si>
  <si>
    <t>Lowest Common Manager</t>
  </si>
  <si>
    <t>Interweaving String</t>
  </si>
  <si>
    <t>Boggle Board</t>
  </si>
  <si>
    <t>Max Sum Increasing Subsequence</t>
  </si>
  <si>
    <t>Longest Common Subsequence</t>
  </si>
  <si>
    <t>Min Number of Jumps</t>
  </si>
  <si>
    <t>Water Area</t>
  </si>
  <si>
    <t>Knapsack Problem</t>
  </si>
  <si>
    <t>Disk Stacking</t>
  </si>
  <si>
    <t>Numbers in Pi</t>
  </si>
  <si>
    <t>Dijkstra's Algorithm</t>
  </si>
  <si>
    <t>Topological Sort</t>
  </si>
  <si>
    <t>Four Numbers Sum</t>
  </si>
  <si>
    <t>Subarray Sort</t>
  </si>
  <si>
    <t>Largest Range</t>
  </si>
  <si>
    <t>Min Rewards</t>
  </si>
  <si>
    <t>Zigzag Traverse</t>
  </si>
  <si>
    <t>Apartment Hunting</t>
  </si>
  <si>
    <t>Same BSTs</t>
  </si>
  <si>
    <t>Max Path Sum in Binary Tree</t>
  </si>
  <si>
    <t>Calendar Matching</t>
  </si>
  <si>
    <t>Waterfall Streams</t>
  </si>
  <si>
    <t>Right Smaller Than</t>
  </si>
  <si>
    <t>Iterative In-Order Traversal</t>
  </si>
  <si>
    <t>Flatten Binary Tree</t>
  </si>
  <si>
    <t>Right Sibling Tree</t>
  </si>
  <si>
    <t>All Kinds of node Depths</t>
  </si>
  <si>
    <t>Max Profit With K Transaction</t>
  </si>
  <si>
    <t>Palindrome Partition Min cuts</t>
  </si>
  <si>
    <t>Longest Increasing Subsequency</t>
  </si>
  <si>
    <t>Longest String Chain</t>
  </si>
  <si>
    <t>Square of Zeroes</t>
  </si>
  <si>
    <t>Knuth-Morris-Pratt Algorithm</t>
  </si>
  <si>
    <t>A* Algorithms</t>
  </si>
  <si>
    <t>Rectangle mania</t>
  </si>
  <si>
    <t>Airport Connections</t>
  </si>
  <si>
    <t>Merge Sorted Arrays</t>
  </si>
  <si>
    <t>LRU Cache</t>
  </si>
  <si>
    <t>Rearrange Linked List</t>
  </si>
  <si>
    <t>Linked List palindrome</t>
  </si>
  <si>
    <t>Number Of Binary Tree Topologies</t>
  </si>
  <si>
    <t>Smalest Substring Containing</t>
  </si>
  <si>
    <t>Longest Balanced Substring</t>
  </si>
  <si>
    <t>需要看视频, 第二种算法比较难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</si>
</sst>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0" borderId="0" xfId="0" applyFont="1" applyFill="1" applyBorder="1" applyAlignment="1"/>
    <xf numFmtId="14" fontId="1" fillId="0" borderId="0" xfId="0" applyNumberFormat="1" applyFont="1" applyFill="1" applyBorder="1" applyAlignment="1"/>
    <xf numFmtId="14" fontId="1" fillId="2" borderId="0" xfId="0" applyNumberFormat="1" applyFont="1" applyFill="1" applyBorder="1" applyAlignment="1"/>
    <xf numFmtId="16" fontId="0" fillId="0" borderId="0" xfId="0" applyNumberFormat="1"/>
    <xf numFmtId="20" fontId="0" fillId="0" borderId="0" xfId="0" applyNumberFormat="1"/>
    <xf numFmtId="14" fontId="0" fillId="2" borderId="0" xfId="0" applyNumberFormat="1" applyFill="1"/>
    <xf numFmtId="0" fontId="3" fillId="0" borderId="0" xfId="1"/>
    <xf numFmtId="14" fontId="1" fillId="3" borderId="0" xfId="0" applyNumberFormat="1" applyFont="1" applyFill="1" applyBorder="1" applyAlignment="1"/>
    <xf numFmtId="0" fontId="1" fillId="3" borderId="0" xfId="0" applyFont="1" applyFill="1" applyBorder="1" applyAlignment="1"/>
    <xf numFmtId="14" fontId="1" fillId="4" borderId="0" xfId="0" applyNumberFormat="1" applyFont="1" applyFill="1" applyBorder="1" applyAlignment="1"/>
    <xf numFmtId="14" fontId="0" fillId="4" borderId="0" xfId="0" applyNumberFormat="1" applyFill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</font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b/>
        <i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Kp3HGwlXwCk" TargetMode="External"/><Relationship Id="rId13" Type="http://schemas.openxmlformats.org/officeDocument/2006/relationships/hyperlink" Target="https://www.youtube.com/watch?v=BI4HxHn1HmQ" TargetMode="External"/><Relationship Id="rId18" Type="http://schemas.openxmlformats.org/officeDocument/2006/relationships/hyperlink" Target="https://www.youtube.com/watch?v=mwpdffpixBY" TargetMode="External"/><Relationship Id="rId3" Type="http://schemas.openxmlformats.org/officeDocument/2006/relationships/hyperlink" Target="https://www.udemy.com/course/the-ultimate-hands-on-hadoop-tame-your-big-data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youtube.com/watch?v=ayGf8oZ00CY" TargetMode="External"/><Relationship Id="rId12" Type="http://schemas.openxmlformats.org/officeDocument/2006/relationships/hyperlink" Target="https://www.cnblogs.com/Security-Darren/p/4192566.html" TargetMode="External"/><Relationship Id="rId17" Type="http://schemas.openxmlformats.org/officeDocument/2006/relationships/hyperlink" Target="https://www.bilibili.com/video/BV1w741127hL?from=search&amp;seid=7288926734341842926" TargetMode="External"/><Relationship Id="rId2" Type="http://schemas.openxmlformats.org/officeDocument/2006/relationships/hyperlink" Target="https://www.codechef.com/problems/CHEFEZQ/" TargetMode="External"/><Relationship Id="rId16" Type="http://schemas.openxmlformats.org/officeDocument/2006/relationships/hyperlink" Target="https://www.youtube.com/watch?v=Wf2eSG3owoA" TargetMode="External"/><Relationship Id="rId20" Type="http://schemas.openxmlformats.org/officeDocument/2006/relationships/hyperlink" Target="https://www.guru99.com/" TargetMode="External"/><Relationship Id="rId1" Type="http://schemas.openxmlformats.org/officeDocument/2006/relationships/hyperlink" Target="https://realpython.com/instance-class-and-static-methods-demystified/" TargetMode="External"/><Relationship Id="rId6" Type="http://schemas.openxmlformats.org/officeDocument/2006/relationships/hyperlink" Target="https://linuxacademy.com/cp/modules/view/id/266?redirect_uri=https://app.linuxacademy.com/search?query=ci%20cd" TargetMode="External"/><Relationship Id="rId11" Type="http://schemas.openxmlformats.org/officeDocument/2006/relationships/hyperlink" Target="https://hustyichi.github.io/2019/08/10/requests-codes/" TargetMode="External"/><Relationship Id="rId5" Type="http://schemas.openxmlformats.org/officeDocument/2006/relationships/hyperlink" Target="https://linuxacademy.com/cp/modules/view/id/736?redirect_uri=https://app.linuxacademy.com/search?query=openshif" TargetMode="External"/><Relationship Id="rId15" Type="http://schemas.openxmlformats.org/officeDocument/2006/relationships/hyperlink" Target="https://www.youtube.com/watch?v=ng2o98k983k" TargetMode="External"/><Relationship Id="rId10" Type="http://schemas.openxmlformats.org/officeDocument/2006/relationships/hyperlink" Target="https://www.youtube.com/watch?v=b78Tg-YmJZI" TargetMode="External"/><Relationship Id="rId19" Type="http://schemas.openxmlformats.org/officeDocument/2006/relationships/hyperlink" Target="https://www.youtube.com/watch?v=APtOavXTv5M" TargetMode="External"/><Relationship Id="rId4" Type="http://schemas.openxmlformats.org/officeDocument/2006/relationships/hyperlink" Target="https://linuxacademy.com/cp/modules/view/id/372?redirect_uri=https://app.linuxacademy.com/search?query=ansible" TargetMode="External"/><Relationship Id="rId9" Type="http://schemas.openxmlformats.org/officeDocument/2006/relationships/hyperlink" Target="https://www.youtube.com/watch?v=1DvTwuByjo0" TargetMode="External"/><Relationship Id="rId14" Type="http://schemas.openxmlformats.org/officeDocument/2006/relationships/hyperlink" Target="https://www.youtube.com/watch?v=ChwSD5e0Qs0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aneagoie/gitfi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BA21-D853-4212-836C-39F6514B3195}">
  <dimension ref="A1:N347"/>
  <sheetViews>
    <sheetView zoomScale="115" zoomScaleNormal="115" workbookViewId="0">
      <pane ySplit="1" topLeftCell="A53" activePane="bottomLeft" state="frozen"/>
      <selection pane="bottomLeft" activeCell="G67" sqref="G67"/>
    </sheetView>
  </sheetViews>
  <sheetFormatPr defaultRowHeight="15" x14ac:dyDescent="0.25"/>
  <cols>
    <col min="1" max="1" width="6.42578125" customWidth="1"/>
    <col min="2" max="2" width="16.5703125" customWidth="1"/>
    <col min="3" max="3" width="18.5703125" customWidth="1"/>
    <col min="4" max="4" width="11.85546875" style="1" bestFit="1" customWidth="1"/>
    <col min="5" max="7" width="11.85546875" bestFit="1" customWidth="1"/>
    <col min="8" max="8" width="12.5703125" bestFit="1" customWidth="1"/>
    <col min="9" max="9" width="11.85546875" bestFit="1" customWidth="1"/>
    <col min="10" max="10" width="11.5703125" bestFit="1" customWidth="1"/>
    <col min="11" max="11" width="10.85546875" bestFit="1" customWidth="1"/>
    <col min="12" max="12" width="14.85546875" bestFit="1" customWidth="1"/>
  </cols>
  <sheetData>
    <row r="1" spans="1:14" x14ac:dyDescent="0.25">
      <c r="A1" s="2" t="s">
        <v>0</v>
      </c>
      <c r="B1" s="2" t="s">
        <v>1</v>
      </c>
      <c r="C1" s="2" t="s">
        <v>62</v>
      </c>
      <c r="D1" s="3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</row>
    <row r="2" spans="1:14" x14ac:dyDescent="0.25">
      <c r="A2" s="2" t="s">
        <v>640</v>
      </c>
      <c r="B2" s="2" t="s">
        <v>78</v>
      </c>
      <c r="C2" s="2" t="s">
        <v>88</v>
      </c>
      <c r="D2" s="11">
        <f t="shared" ref="D2:D63" si="0">DATE(2020,10,11)</f>
        <v>44115</v>
      </c>
      <c r="E2" s="11">
        <f t="shared" ref="E2:E27" si="1">D2+1</f>
        <v>44116</v>
      </c>
      <c r="F2" s="11">
        <f t="shared" ref="F2:F27" si="2">E2 + 3</f>
        <v>44119</v>
      </c>
      <c r="G2" s="11"/>
      <c r="H2" s="11"/>
      <c r="I2" s="11"/>
      <c r="J2" s="11"/>
      <c r="K2" s="11"/>
      <c r="L2" s="2" t="s">
        <v>76</v>
      </c>
    </row>
    <row r="3" spans="1:14" x14ac:dyDescent="0.25">
      <c r="A3" s="2" t="s">
        <v>640</v>
      </c>
      <c r="B3" s="2" t="s">
        <v>78</v>
      </c>
      <c r="C3" s="2" t="s">
        <v>89</v>
      </c>
      <c r="D3" s="4">
        <f t="shared" si="0"/>
        <v>44115</v>
      </c>
      <c r="E3" s="4">
        <f t="shared" si="1"/>
        <v>44116</v>
      </c>
      <c r="F3" s="4">
        <f t="shared" si="2"/>
        <v>44119</v>
      </c>
      <c r="G3" s="4">
        <f t="shared" ref="G3:G23" si="3">F3+7</f>
        <v>44126</v>
      </c>
      <c r="H3" s="4">
        <f t="shared" ref="H3:H23" si="4">G3+14</f>
        <v>44140</v>
      </c>
      <c r="I3" s="3">
        <f t="shared" ref="I3:I23" si="5">H3+30</f>
        <v>44170</v>
      </c>
      <c r="J3" s="3">
        <f t="shared" ref="J3:J23" si="6">I3+60</f>
        <v>44230</v>
      </c>
      <c r="K3" s="3">
        <f t="shared" ref="K3:K23" si="7">J3 + 180</f>
        <v>44410</v>
      </c>
      <c r="L3" s="2" t="s">
        <v>76</v>
      </c>
      <c r="M3" t="s">
        <v>90</v>
      </c>
    </row>
    <row r="4" spans="1:14" x14ac:dyDescent="0.25">
      <c r="A4" s="2" t="s">
        <v>640</v>
      </c>
      <c r="B4" s="2" t="s">
        <v>78</v>
      </c>
      <c r="C4" s="2" t="s">
        <v>91</v>
      </c>
      <c r="D4" s="11">
        <f t="shared" si="0"/>
        <v>44115</v>
      </c>
      <c r="E4" s="11">
        <f t="shared" si="1"/>
        <v>44116</v>
      </c>
      <c r="F4" s="11">
        <f t="shared" si="2"/>
        <v>44119</v>
      </c>
      <c r="G4" s="11"/>
      <c r="H4" s="11"/>
      <c r="I4" s="11"/>
      <c r="J4" s="11"/>
      <c r="K4" s="11"/>
      <c r="L4" s="2" t="s">
        <v>76</v>
      </c>
    </row>
    <row r="5" spans="1:14" x14ac:dyDescent="0.25">
      <c r="A5" s="2" t="s">
        <v>640</v>
      </c>
      <c r="B5" s="2" t="s">
        <v>78</v>
      </c>
      <c r="C5" s="2" t="s">
        <v>92</v>
      </c>
      <c r="D5" s="11">
        <f t="shared" si="0"/>
        <v>44115</v>
      </c>
      <c r="E5" s="11">
        <f t="shared" si="1"/>
        <v>44116</v>
      </c>
      <c r="F5" s="11">
        <f t="shared" si="2"/>
        <v>44119</v>
      </c>
      <c r="G5" s="11"/>
      <c r="H5" s="11"/>
      <c r="I5" s="11"/>
      <c r="J5" s="11"/>
      <c r="K5" s="11"/>
      <c r="L5" s="2" t="s">
        <v>76</v>
      </c>
    </row>
    <row r="6" spans="1:14" x14ac:dyDescent="0.25">
      <c r="A6" s="2" t="s">
        <v>640</v>
      </c>
      <c r="B6" s="2" t="s">
        <v>78</v>
      </c>
      <c r="C6" s="2" t="s">
        <v>93</v>
      </c>
      <c r="D6" s="11">
        <f t="shared" si="0"/>
        <v>44115</v>
      </c>
      <c r="E6" s="11">
        <f t="shared" si="1"/>
        <v>44116</v>
      </c>
      <c r="F6" s="11">
        <f t="shared" si="2"/>
        <v>44119</v>
      </c>
      <c r="G6" s="11"/>
      <c r="H6" s="11"/>
      <c r="I6" s="11"/>
      <c r="J6" s="11"/>
      <c r="K6" s="11"/>
      <c r="L6" s="2" t="s">
        <v>76</v>
      </c>
    </row>
    <row r="7" spans="1:14" x14ac:dyDescent="0.25">
      <c r="A7" s="2" t="s">
        <v>640</v>
      </c>
      <c r="B7" s="2" t="s">
        <v>78</v>
      </c>
      <c r="C7" s="2" t="s">
        <v>94</v>
      </c>
      <c r="D7" s="11">
        <f t="shared" si="0"/>
        <v>44115</v>
      </c>
      <c r="E7" s="11">
        <f t="shared" si="1"/>
        <v>44116</v>
      </c>
      <c r="F7" s="11">
        <f t="shared" si="2"/>
        <v>44119</v>
      </c>
      <c r="G7" s="11"/>
      <c r="H7" s="11"/>
      <c r="I7" s="11"/>
      <c r="J7" s="11"/>
      <c r="K7" s="11"/>
      <c r="L7" s="2" t="s">
        <v>76</v>
      </c>
    </row>
    <row r="8" spans="1:14" x14ac:dyDescent="0.25">
      <c r="A8" s="2" t="s">
        <v>640</v>
      </c>
      <c r="B8" s="2" t="s">
        <v>78</v>
      </c>
      <c r="C8" s="2" t="s">
        <v>95</v>
      </c>
      <c r="D8" s="11">
        <f t="shared" si="0"/>
        <v>44115</v>
      </c>
      <c r="E8" s="11">
        <f t="shared" si="1"/>
        <v>44116</v>
      </c>
      <c r="F8" s="11">
        <f t="shared" si="2"/>
        <v>44119</v>
      </c>
      <c r="G8" s="11"/>
      <c r="H8" s="11"/>
      <c r="I8" s="11"/>
      <c r="J8" s="11"/>
      <c r="K8" s="11"/>
      <c r="L8" s="2" t="s">
        <v>76</v>
      </c>
    </row>
    <row r="9" spans="1:14" x14ac:dyDescent="0.25">
      <c r="A9" s="2" t="s">
        <v>640</v>
      </c>
      <c r="B9" s="2" t="s">
        <v>78</v>
      </c>
      <c r="C9" s="2" t="s">
        <v>96</v>
      </c>
      <c r="D9" s="11">
        <f t="shared" si="0"/>
        <v>44115</v>
      </c>
      <c r="E9" s="11">
        <f t="shared" si="1"/>
        <v>44116</v>
      </c>
      <c r="F9" s="11">
        <f t="shared" si="2"/>
        <v>44119</v>
      </c>
      <c r="G9" s="11"/>
      <c r="H9" s="11"/>
      <c r="I9" s="11"/>
      <c r="J9" s="11"/>
      <c r="K9" s="11"/>
      <c r="L9" s="2" t="s">
        <v>76</v>
      </c>
    </row>
    <row r="10" spans="1:14" x14ac:dyDescent="0.25">
      <c r="A10" s="2" t="s">
        <v>640</v>
      </c>
      <c r="B10" s="2" t="s">
        <v>78</v>
      </c>
      <c r="C10" s="2" t="s">
        <v>97</v>
      </c>
      <c r="D10" s="11">
        <f t="shared" si="0"/>
        <v>44115</v>
      </c>
      <c r="E10" s="11">
        <f t="shared" si="1"/>
        <v>44116</v>
      </c>
      <c r="F10" s="11">
        <f t="shared" si="2"/>
        <v>44119</v>
      </c>
      <c r="G10" s="11"/>
      <c r="H10" s="11"/>
      <c r="I10" s="11"/>
      <c r="J10" s="11"/>
      <c r="K10" s="11"/>
      <c r="L10" s="2" t="s">
        <v>76</v>
      </c>
    </row>
    <row r="11" spans="1:14" x14ac:dyDescent="0.25">
      <c r="A11" s="2" t="s">
        <v>640</v>
      </c>
      <c r="B11" s="2" t="s">
        <v>78</v>
      </c>
      <c r="C11" s="2" t="s">
        <v>98</v>
      </c>
      <c r="D11" s="11">
        <f t="shared" si="0"/>
        <v>44115</v>
      </c>
      <c r="E11" s="11">
        <f t="shared" si="1"/>
        <v>44116</v>
      </c>
      <c r="F11" s="11">
        <f t="shared" si="2"/>
        <v>44119</v>
      </c>
      <c r="G11" s="11"/>
      <c r="H11" s="11"/>
      <c r="I11" s="11"/>
      <c r="J11" s="11"/>
      <c r="K11" s="11"/>
      <c r="L11" s="2" t="s">
        <v>76</v>
      </c>
    </row>
    <row r="12" spans="1:14" x14ac:dyDescent="0.25">
      <c r="A12" s="2" t="s">
        <v>640</v>
      </c>
      <c r="B12" s="2" t="s">
        <v>78</v>
      </c>
      <c r="C12" s="2" t="s">
        <v>99</v>
      </c>
      <c r="D12" s="11">
        <f t="shared" si="0"/>
        <v>44115</v>
      </c>
      <c r="E12" s="11">
        <f t="shared" si="1"/>
        <v>44116</v>
      </c>
      <c r="F12" s="11">
        <f t="shared" si="2"/>
        <v>44119</v>
      </c>
      <c r="G12" s="11"/>
      <c r="H12" s="11"/>
      <c r="I12" s="11"/>
      <c r="J12" s="11"/>
      <c r="K12" s="11"/>
      <c r="L12" s="2" t="s">
        <v>76</v>
      </c>
      <c r="M12" t="s">
        <v>100</v>
      </c>
    </row>
    <row r="13" spans="1:14" x14ac:dyDescent="0.25">
      <c r="A13" s="2" t="s">
        <v>640</v>
      </c>
      <c r="B13" s="2" t="s">
        <v>78</v>
      </c>
      <c r="C13" s="2" t="s">
        <v>101</v>
      </c>
      <c r="D13" s="11">
        <f t="shared" si="0"/>
        <v>44115</v>
      </c>
      <c r="E13" s="11">
        <f t="shared" si="1"/>
        <v>44116</v>
      </c>
      <c r="F13" s="11">
        <f t="shared" si="2"/>
        <v>44119</v>
      </c>
      <c r="G13" s="11"/>
      <c r="H13" s="11"/>
      <c r="I13" s="11"/>
      <c r="J13" s="11"/>
      <c r="K13" s="11"/>
      <c r="L13" s="2" t="s">
        <v>76</v>
      </c>
      <c r="M13" t="s">
        <v>102</v>
      </c>
    </row>
    <row r="14" spans="1:14" x14ac:dyDescent="0.25">
      <c r="A14" s="2" t="s">
        <v>640</v>
      </c>
      <c r="B14" s="2" t="s">
        <v>78</v>
      </c>
      <c r="C14" s="2" t="s">
        <v>103</v>
      </c>
      <c r="D14" s="4">
        <f t="shared" si="0"/>
        <v>44115</v>
      </c>
      <c r="E14" s="4">
        <f t="shared" si="1"/>
        <v>44116</v>
      </c>
      <c r="F14" s="4">
        <f t="shared" si="2"/>
        <v>44119</v>
      </c>
      <c r="G14" s="4">
        <f t="shared" si="3"/>
        <v>44126</v>
      </c>
      <c r="H14" s="4">
        <f t="shared" si="4"/>
        <v>44140</v>
      </c>
      <c r="I14" s="3">
        <f t="shared" si="5"/>
        <v>44170</v>
      </c>
      <c r="J14" s="3">
        <f t="shared" si="6"/>
        <v>44230</v>
      </c>
      <c r="K14" s="3">
        <f t="shared" si="7"/>
        <v>44410</v>
      </c>
      <c r="L14" s="2" t="s">
        <v>76</v>
      </c>
      <c r="M14" t="s">
        <v>104</v>
      </c>
    </row>
    <row r="15" spans="1:14" x14ac:dyDescent="0.25">
      <c r="A15" s="2" t="s">
        <v>640</v>
      </c>
      <c r="B15" s="2" t="s">
        <v>78</v>
      </c>
      <c r="C15" s="2" t="s">
        <v>105</v>
      </c>
      <c r="D15" s="11">
        <f t="shared" si="0"/>
        <v>44115</v>
      </c>
      <c r="E15" s="11">
        <f t="shared" si="1"/>
        <v>44116</v>
      </c>
      <c r="F15" s="11">
        <f t="shared" si="2"/>
        <v>44119</v>
      </c>
      <c r="G15" s="11"/>
      <c r="H15" s="11"/>
      <c r="I15" s="11"/>
      <c r="J15" s="11"/>
      <c r="K15" s="11"/>
      <c r="L15" s="2" t="s">
        <v>76</v>
      </c>
      <c r="M15" t="s">
        <v>106</v>
      </c>
    </row>
    <row r="16" spans="1:14" x14ac:dyDescent="0.25">
      <c r="A16" s="2" t="s">
        <v>640</v>
      </c>
      <c r="B16" s="2" t="s">
        <v>78</v>
      </c>
      <c r="C16" s="2" t="s">
        <v>107</v>
      </c>
      <c r="D16" s="11">
        <f t="shared" si="0"/>
        <v>44115</v>
      </c>
      <c r="E16" s="11">
        <f t="shared" si="1"/>
        <v>44116</v>
      </c>
      <c r="F16" s="11">
        <f t="shared" si="2"/>
        <v>44119</v>
      </c>
      <c r="G16" s="11"/>
      <c r="H16" s="11"/>
      <c r="I16" s="11"/>
      <c r="J16" s="11"/>
      <c r="K16" s="11"/>
      <c r="L16" s="2" t="s">
        <v>76</v>
      </c>
    </row>
    <row r="17" spans="1:14" x14ac:dyDescent="0.25">
      <c r="A17" s="2" t="s">
        <v>640</v>
      </c>
      <c r="B17" s="2" t="s">
        <v>78</v>
      </c>
      <c r="C17" s="2" t="s">
        <v>108</v>
      </c>
      <c r="D17" s="11">
        <f t="shared" si="0"/>
        <v>44115</v>
      </c>
      <c r="E17" s="11">
        <f t="shared" si="1"/>
        <v>44116</v>
      </c>
      <c r="F17" s="11">
        <f t="shared" si="2"/>
        <v>44119</v>
      </c>
      <c r="G17" s="11"/>
      <c r="H17" s="11"/>
      <c r="I17" s="11"/>
      <c r="J17" s="11"/>
      <c r="K17" s="11"/>
      <c r="L17" s="2" t="s">
        <v>76</v>
      </c>
    </row>
    <row r="18" spans="1:14" x14ac:dyDescent="0.25">
      <c r="A18" s="2" t="s">
        <v>640</v>
      </c>
      <c r="B18" s="2" t="s">
        <v>78</v>
      </c>
      <c r="C18" s="2" t="s">
        <v>109</v>
      </c>
      <c r="D18" s="11">
        <f t="shared" si="0"/>
        <v>44115</v>
      </c>
      <c r="E18" s="11">
        <f t="shared" si="1"/>
        <v>44116</v>
      </c>
      <c r="F18" s="11">
        <f t="shared" si="2"/>
        <v>44119</v>
      </c>
      <c r="G18" s="11"/>
      <c r="H18" s="11"/>
      <c r="I18" s="11"/>
      <c r="J18" s="11"/>
      <c r="K18" s="11"/>
      <c r="L18" s="2" t="s">
        <v>76</v>
      </c>
      <c r="M18" t="s">
        <v>110</v>
      </c>
    </row>
    <row r="19" spans="1:14" x14ac:dyDescent="0.25">
      <c r="A19" s="2" t="s">
        <v>640</v>
      </c>
      <c r="B19" s="2" t="s">
        <v>78</v>
      </c>
      <c r="C19" s="2" t="s">
        <v>111</v>
      </c>
      <c r="D19" s="11">
        <f t="shared" si="0"/>
        <v>44115</v>
      </c>
      <c r="E19" s="11">
        <f t="shared" si="1"/>
        <v>44116</v>
      </c>
      <c r="F19" s="11">
        <f t="shared" si="2"/>
        <v>44119</v>
      </c>
      <c r="G19" s="11"/>
      <c r="H19" s="11"/>
      <c r="I19" s="11"/>
      <c r="J19" s="11"/>
      <c r="K19" s="11"/>
      <c r="L19" s="2" t="s">
        <v>76</v>
      </c>
      <c r="M19" t="s">
        <v>112</v>
      </c>
    </row>
    <row r="20" spans="1:14" x14ac:dyDescent="0.25">
      <c r="A20" s="2" t="s">
        <v>640</v>
      </c>
      <c r="B20" s="2" t="s">
        <v>78</v>
      </c>
      <c r="C20" s="2" t="s">
        <v>113</v>
      </c>
      <c r="D20" s="7">
        <v>44116</v>
      </c>
      <c r="E20" s="4">
        <f t="shared" si="1"/>
        <v>44117</v>
      </c>
      <c r="F20" s="4">
        <f t="shared" si="2"/>
        <v>44120</v>
      </c>
      <c r="G20" s="4">
        <f t="shared" si="3"/>
        <v>44127</v>
      </c>
      <c r="H20" s="4">
        <f t="shared" si="4"/>
        <v>44141</v>
      </c>
      <c r="I20" s="3">
        <f t="shared" si="5"/>
        <v>44171</v>
      </c>
      <c r="J20" s="3">
        <f t="shared" si="6"/>
        <v>44231</v>
      </c>
      <c r="K20" s="3">
        <f t="shared" si="7"/>
        <v>44411</v>
      </c>
      <c r="L20" s="2" t="s">
        <v>76</v>
      </c>
      <c r="M20" t="s">
        <v>114</v>
      </c>
    </row>
    <row r="21" spans="1:14" x14ac:dyDescent="0.25">
      <c r="A21" s="2" t="s">
        <v>640</v>
      </c>
      <c r="B21" s="2" t="s">
        <v>78</v>
      </c>
      <c r="C21" s="2" t="s">
        <v>122</v>
      </c>
      <c r="D21" s="12">
        <v>44116</v>
      </c>
      <c r="E21" s="11">
        <f t="shared" si="1"/>
        <v>44117</v>
      </c>
      <c r="F21" s="11">
        <f t="shared" si="2"/>
        <v>44120</v>
      </c>
      <c r="G21" s="11"/>
      <c r="H21" s="11"/>
      <c r="I21" s="11"/>
      <c r="J21" s="11"/>
      <c r="K21" s="11"/>
      <c r="L21" s="2" t="s">
        <v>76</v>
      </c>
      <c r="M21" t="s">
        <v>121</v>
      </c>
    </row>
    <row r="22" spans="1:14" x14ac:dyDescent="0.25">
      <c r="A22" s="2" t="s">
        <v>640</v>
      </c>
      <c r="B22" s="2" t="s">
        <v>78</v>
      </c>
      <c r="C22" s="2" t="s">
        <v>123</v>
      </c>
      <c r="D22" s="12">
        <v>44116</v>
      </c>
      <c r="E22" s="11">
        <f t="shared" si="1"/>
        <v>44117</v>
      </c>
      <c r="F22" s="11">
        <f t="shared" si="2"/>
        <v>44120</v>
      </c>
      <c r="G22" s="11"/>
      <c r="H22" s="11"/>
      <c r="I22" s="11"/>
      <c r="J22" s="11"/>
      <c r="K22" s="11"/>
      <c r="L22" s="2" t="s">
        <v>76</v>
      </c>
      <c r="N22" t="s">
        <v>124</v>
      </c>
    </row>
    <row r="23" spans="1:14" x14ac:dyDescent="0.25">
      <c r="A23" s="2" t="s">
        <v>640</v>
      </c>
      <c r="B23" s="2" t="s">
        <v>78</v>
      </c>
      <c r="C23" s="2" t="s">
        <v>125</v>
      </c>
      <c r="D23" s="7">
        <v>44116</v>
      </c>
      <c r="E23" s="4">
        <f t="shared" si="1"/>
        <v>44117</v>
      </c>
      <c r="F23" s="4">
        <f t="shared" si="2"/>
        <v>44120</v>
      </c>
      <c r="G23" s="4">
        <f t="shared" si="3"/>
        <v>44127</v>
      </c>
      <c r="H23" s="4">
        <f t="shared" si="4"/>
        <v>44141</v>
      </c>
      <c r="I23" s="3">
        <f t="shared" si="5"/>
        <v>44171</v>
      </c>
      <c r="J23" s="3">
        <f t="shared" si="6"/>
        <v>44231</v>
      </c>
      <c r="K23" s="3">
        <f t="shared" si="7"/>
        <v>44411</v>
      </c>
      <c r="L23" s="2" t="s">
        <v>76</v>
      </c>
      <c r="M23" t="s">
        <v>126</v>
      </c>
    </row>
    <row r="24" spans="1:14" x14ac:dyDescent="0.25">
      <c r="A24" s="2" t="s">
        <v>640</v>
      </c>
      <c r="B24" s="2" t="s">
        <v>78</v>
      </c>
      <c r="C24" s="2" t="s">
        <v>127</v>
      </c>
      <c r="D24" s="12">
        <v>44116</v>
      </c>
      <c r="E24" s="11">
        <f t="shared" si="1"/>
        <v>44117</v>
      </c>
      <c r="F24" s="11">
        <f t="shared" si="2"/>
        <v>44120</v>
      </c>
      <c r="G24" s="11"/>
      <c r="H24" s="11"/>
      <c r="I24" s="11"/>
      <c r="J24" s="11"/>
      <c r="K24" s="11"/>
      <c r="L24" s="2" t="s">
        <v>76</v>
      </c>
    </row>
    <row r="25" spans="1:14" x14ac:dyDescent="0.25">
      <c r="A25" s="2" t="s">
        <v>640</v>
      </c>
      <c r="B25" s="2" t="s">
        <v>78</v>
      </c>
      <c r="C25" s="2" t="s">
        <v>128</v>
      </c>
      <c r="D25" s="12">
        <v>44116</v>
      </c>
      <c r="E25" s="11">
        <f t="shared" si="1"/>
        <v>44117</v>
      </c>
      <c r="F25" s="11">
        <f t="shared" si="2"/>
        <v>44120</v>
      </c>
      <c r="G25" s="11"/>
      <c r="H25" s="11"/>
      <c r="I25" s="11"/>
      <c r="J25" s="11"/>
      <c r="K25" s="11"/>
      <c r="L25" s="2" t="s">
        <v>76</v>
      </c>
      <c r="M25" t="s">
        <v>129</v>
      </c>
    </row>
    <row r="26" spans="1:14" x14ac:dyDescent="0.25">
      <c r="A26" s="2" t="s">
        <v>640</v>
      </c>
      <c r="B26" s="2" t="s">
        <v>78</v>
      </c>
      <c r="C26" s="2" t="s">
        <v>130</v>
      </c>
      <c r="D26" s="12">
        <v>44116</v>
      </c>
      <c r="E26" s="11">
        <f t="shared" si="1"/>
        <v>44117</v>
      </c>
      <c r="F26" s="11">
        <f t="shared" si="2"/>
        <v>44120</v>
      </c>
      <c r="G26" s="11"/>
      <c r="H26" s="11"/>
      <c r="I26" s="11"/>
      <c r="J26" s="11"/>
      <c r="K26" s="11"/>
      <c r="L26" s="2" t="s">
        <v>76</v>
      </c>
      <c r="M26" t="s">
        <v>131</v>
      </c>
    </row>
    <row r="27" spans="1:14" x14ac:dyDescent="0.25">
      <c r="A27" s="2" t="s">
        <v>640</v>
      </c>
      <c r="B27" s="2" t="s">
        <v>78</v>
      </c>
      <c r="C27" s="2" t="s">
        <v>132</v>
      </c>
      <c r="D27" s="12">
        <v>44116</v>
      </c>
      <c r="E27" s="11">
        <f t="shared" si="1"/>
        <v>44117</v>
      </c>
      <c r="F27" s="11">
        <f t="shared" si="2"/>
        <v>44120</v>
      </c>
      <c r="G27" s="11"/>
      <c r="H27" s="11"/>
      <c r="I27" s="11"/>
      <c r="J27" s="11"/>
      <c r="K27" s="11"/>
      <c r="L27" s="2" t="s">
        <v>76</v>
      </c>
      <c r="M27" t="s">
        <v>133</v>
      </c>
    </row>
    <row r="28" spans="1:14" x14ac:dyDescent="0.25">
      <c r="A28" s="2" t="s">
        <v>640</v>
      </c>
      <c r="B28" s="2" t="s">
        <v>78</v>
      </c>
      <c r="C28" s="2" t="s">
        <v>134</v>
      </c>
      <c r="D28" s="12">
        <v>44116</v>
      </c>
      <c r="E28" s="11">
        <f t="shared" ref="E28:E32" si="8">D28+1</f>
        <v>44117</v>
      </c>
      <c r="F28" s="11">
        <f t="shared" ref="F28:F32" si="9">E28 + 3</f>
        <v>44120</v>
      </c>
      <c r="G28" s="11"/>
      <c r="H28" s="11"/>
      <c r="I28" s="11"/>
      <c r="J28" s="11"/>
      <c r="K28" s="11"/>
      <c r="L28" s="2" t="s">
        <v>76</v>
      </c>
    </row>
    <row r="29" spans="1:14" x14ac:dyDescent="0.25">
      <c r="A29" s="2" t="s">
        <v>640</v>
      </c>
      <c r="B29" s="2" t="s">
        <v>78</v>
      </c>
      <c r="C29" s="2" t="s">
        <v>135</v>
      </c>
      <c r="D29" s="12">
        <v>44116</v>
      </c>
      <c r="E29" s="11">
        <f t="shared" si="8"/>
        <v>44117</v>
      </c>
      <c r="F29" s="11">
        <f t="shared" si="9"/>
        <v>44120</v>
      </c>
      <c r="G29" s="11"/>
      <c r="H29" s="11"/>
      <c r="I29" s="11"/>
      <c r="J29" s="11"/>
      <c r="K29" s="11"/>
      <c r="L29" s="2" t="s">
        <v>76</v>
      </c>
    </row>
    <row r="30" spans="1:14" x14ac:dyDescent="0.25">
      <c r="A30" s="2" t="s">
        <v>640</v>
      </c>
      <c r="B30" s="2" t="s">
        <v>78</v>
      </c>
      <c r="C30" s="2" t="s">
        <v>136</v>
      </c>
      <c r="D30" s="12">
        <v>44116</v>
      </c>
      <c r="E30" s="11">
        <f t="shared" si="8"/>
        <v>44117</v>
      </c>
      <c r="F30" s="11">
        <f t="shared" si="9"/>
        <v>44120</v>
      </c>
      <c r="G30" s="11"/>
      <c r="H30" s="11"/>
      <c r="I30" s="11"/>
      <c r="J30" s="11"/>
      <c r="K30" s="11"/>
      <c r="L30" s="2" t="s">
        <v>76</v>
      </c>
    </row>
    <row r="31" spans="1:14" x14ac:dyDescent="0.25">
      <c r="A31" s="2" t="s">
        <v>640</v>
      </c>
      <c r="B31" s="2" t="s">
        <v>78</v>
      </c>
      <c r="C31" s="2" t="s">
        <v>137</v>
      </c>
      <c r="D31" s="12">
        <v>44116</v>
      </c>
      <c r="E31" s="11">
        <f t="shared" si="8"/>
        <v>44117</v>
      </c>
      <c r="F31" s="11">
        <f t="shared" si="9"/>
        <v>44120</v>
      </c>
      <c r="G31" s="11"/>
      <c r="H31" s="11"/>
      <c r="I31" s="11"/>
      <c r="J31" s="11"/>
      <c r="K31" s="11"/>
      <c r="L31" s="2" t="s">
        <v>76</v>
      </c>
    </row>
    <row r="32" spans="1:14" x14ac:dyDescent="0.25">
      <c r="A32" s="2" t="s">
        <v>640</v>
      </c>
      <c r="B32" s="2" t="s">
        <v>78</v>
      </c>
      <c r="C32" s="2" t="s">
        <v>138</v>
      </c>
      <c r="D32" s="12">
        <v>44116</v>
      </c>
      <c r="E32" s="11">
        <f t="shared" si="8"/>
        <v>44117</v>
      </c>
      <c r="F32" s="11">
        <f t="shared" si="9"/>
        <v>44120</v>
      </c>
      <c r="G32" s="11"/>
      <c r="H32" s="11"/>
      <c r="I32" s="11"/>
      <c r="J32" s="11"/>
      <c r="K32" s="11"/>
      <c r="L32" s="2" t="s">
        <v>76</v>
      </c>
      <c r="M32" t="s">
        <v>139</v>
      </c>
    </row>
    <row r="33" spans="1:13" x14ac:dyDescent="0.25">
      <c r="A33" s="2" t="s">
        <v>640</v>
      </c>
      <c r="B33" s="2" t="s">
        <v>78</v>
      </c>
      <c r="C33" s="2" t="s">
        <v>145</v>
      </c>
      <c r="D33" s="7">
        <v>44117</v>
      </c>
      <c r="E33" s="4">
        <f t="shared" ref="E33:E58" si="10">D33+1</f>
        <v>44118</v>
      </c>
      <c r="F33" s="4">
        <f t="shared" ref="F33:F58" si="11">E33 + 3</f>
        <v>44121</v>
      </c>
      <c r="G33" s="4">
        <f t="shared" ref="G33:G58" si="12">F33+7</f>
        <v>44128</v>
      </c>
      <c r="H33" s="4">
        <f t="shared" ref="H33:H58" si="13">G33+14</f>
        <v>44142</v>
      </c>
      <c r="I33" s="3">
        <f t="shared" ref="I33:I58" si="14">H33+30</f>
        <v>44172</v>
      </c>
      <c r="J33" s="3">
        <f t="shared" ref="J33:J58" si="15">I33+60</f>
        <v>44232</v>
      </c>
      <c r="K33" s="3">
        <f t="shared" ref="K33:K58" si="16">J33 + 180</f>
        <v>44412</v>
      </c>
      <c r="L33" s="2" t="s">
        <v>76</v>
      </c>
    </row>
    <row r="34" spans="1:13" x14ac:dyDescent="0.25">
      <c r="A34" s="2" t="s">
        <v>640</v>
      </c>
      <c r="B34" s="2" t="s">
        <v>78</v>
      </c>
      <c r="C34" s="2" t="s">
        <v>148</v>
      </c>
      <c r="D34" s="12">
        <v>44117</v>
      </c>
      <c r="E34" s="11">
        <f t="shared" si="10"/>
        <v>44118</v>
      </c>
      <c r="F34" s="11">
        <f t="shared" si="11"/>
        <v>44121</v>
      </c>
      <c r="G34" s="11"/>
      <c r="H34" s="11"/>
      <c r="I34" s="11"/>
      <c r="J34" s="11"/>
      <c r="K34" s="11"/>
      <c r="L34" s="2" t="s">
        <v>76</v>
      </c>
      <c r="M34" t="s">
        <v>149</v>
      </c>
    </row>
    <row r="35" spans="1:13" x14ac:dyDescent="0.25">
      <c r="A35" s="2" t="s">
        <v>640</v>
      </c>
      <c r="B35" s="2" t="s">
        <v>78</v>
      </c>
      <c r="C35" s="2" t="s">
        <v>150</v>
      </c>
      <c r="D35" s="12">
        <v>44117</v>
      </c>
      <c r="E35" s="11">
        <f t="shared" si="10"/>
        <v>44118</v>
      </c>
      <c r="F35" s="11">
        <f t="shared" si="11"/>
        <v>44121</v>
      </c>
      <c r="G35" s="11"/>
      <c r="H35" s="11"/>
      <c r="I35" s="11"/>
      <c r="J35" s="11"/>
      <c r="K35" s="11"/>
      <c r="L35" s="2" t="s">
        <v>76</v>
      </c>
      <c r="M35" t="s">
        <v>151</v>
      </c>
    </row>
    <row r="36" spans="1:13" x14ac:dyDescent="0.25">
      <c r="A36" s="2" t="s">
        <v>640</v>
      </c>
      <c r="B36" s="2" t="s">
        <v>78</v>
      </c>
      <c r="C36" s="2" t="s">
        <v>152</v>
      </c>
      <c r="D36" s="12">
        <v>44117</v>
      </c>
      <c r="E36" s="11">
        <f t="shared" si="10"/>
        <v>44118</v>
      </c>
      <c r="F36" s="11">
        <f t="shared" si="11"/>
        <v>44121</v>
      </c>
      <c r="G36" s="11"/>
      <c r="H36" s="11"/>
      <c r="I36" s="11"/>
      <c r="J36" s="11"/>
      <c r="K36" s="11"/>
      <c r="L36" s="2" t="s">
        <v>76</v>
      </c>
      <c r="M36" t="s">
        <v>153</v>
      </c>
    </row>
    <row r="37" spans="1:13" x14ac:dyDescent="0.25">
      <c r="A37" s="2" t="s">
        <v>640</v>
      </c>
      <c r="B37" s="2" t="s">
        <v>78</v>
      </c>
      <c r="C37" s="2" t="s">
        <v>154</v>
      </c>
      <c r="D37" s="12">
        <v>44117</v>
      </c>
      <c r="E37" s="11">
        <f t="shared" si="10"/>
        <v>44118</v>
      </c>
      <c r="F37" s="11">
        <f t="shared" si="11"/>
        <v>44121</v>
      </c>
      <c r="G37" s="11"/>
      <c r="H37" s="11"/>
      <c r="I37" s="11"/>
      <c r="J37" s="11"/>
      <c r="K37" s="11"/>
      <c r="L37" s="2" t="s">
        <v>76</v>
      </c>
      <c r="M37" t="s">
        <v>155</v>
      </c>
    </row>
    <row r="38" spans="1:13" x14ac:dyDescent="0.25">
      <c r="A38" s="2" t="s">
        <v>640</v>
      </c>
      <c r="B38" s="2" t="s">
        <v>78</v>
      </c>
      <c r="C38" s="2" t="s">
        <v>156</v>
      </c>
      <c r="D38" s="12">
        <v>44117</v>
      </c>
      <c r="E38" s="11">
        <f t="shared" si="10"/>
        <v>44118</v>
      </c>
      <c r="F38" s="11">
        <f t="shared" si="11"/>
        <v>44121</v>
      </c>
      <c r="G38" s="11"/>
      <c r="H38" s="11"/>
      <c r="I38" s="11"/>
      <c r="J38" s="11"/>
      <c r="K38" s="11"/>
      <c r="L38" s="2" t="s">
        <v>76</v>
      </c>
    </row>
    <row r="39" spans="1:13" x14ac:dyDescent="0.25">
      <c r="A39" s="2" t="s">
        <v>640</v>
      </c>
      <c r="B39" s="2" t="s">
        <v>78</v>
      </c>
      <c r="C39" s="2" t="s">
        <v>157</v>
      </c>
      <c r="D39" s="12">
        <v>44117</v>
      </c>
      <c r="E39" s="11">
        <f t="shared" si="10"/>
        <v>44118</v>
      </c>
      <c r="F39" s="11">
        <f t="shared" si="11"/>
        <v>44121</v>
      </c>
      <c r="G39" s="11"/>
      <c r="H39" s="11"/>
      <c r="I39" s="11"/>
      <c r="J39" s="11"/>
      <c r="K39" s="11"/>
      <c r="L39" s="2" t="s">
        <v>76</v>
      </c>
      <c r="M39" t="s">
        <v>158</v>
      </c>
    </row>
    <row r="40" spans="1:13" x14ac:dyDescent="0.25">
      <c r="A40" s="2" t="s">
        <v>640</v>
      </c>
      <c r="B40" s="2" t="s">
        <v>78</v>
      </c>
      <c r="C40" s="2" t="s">
        <v>159</v>
      </c>
      <c r="D40" s="12">
        <v>44117</v>
      </c>
      <c r="E40" s="11">
        <f t="shared" si="10"/>
        <v>44118</v>
      </c>
      <c r="F40" s="11">
        <f t="shared" si="11"/>
        <v>44121</v>
      </c>
      <c r="G40" s="11"/>
      <c r="H40" s="11"/>
      <c r="I40" s="11"/>
      <c r="J40" s="11"/>
      <c r="K40" s="11"/>
      <c r="L40" s="2" t="s">
        <v>76</v>
      </c>
      <c r="M40" t="s">
        <v>120</v>
      </c>
    </row>
    <row r="41" spans="1:13" x14ac:dyDescent="0.25">
      <c r="A41" s="2" t="s">
        <v>640</v>
      </c>
      <c r="B41" s="2" t="s">
        <v>78</v>
      </c>
      <c r="C41" s="2" t="s">
        <v>160</v>
      </c>
      <c r="D41" s="7">
        <v>44117</v>
      </c>
      <c r="E41" s="4">
        <f t="shared" si="10"/>
        <v>44118</v>
      </c>
      <c r="F41" s="4">
        <f t="shared" si="11"/>
        <v>44121</v>
      </c>
      <c r="G41" s="4">
        <f t="shared" ref="G41" si="17">F41+7</f>
        <v>44128</v>
      </c>
      <c r="H41" s="4">
        <f t="shared" ref="H41" si="18">G41+14</f>
        <v>44142</v>
      </c>
      <c r="I41" s="3">
        <f t="shared" ref="I41" si="19">H41+30</f>
        <v>44172</v>
      </c>
      <c r="J41" s="3">
        <f t="shared" ref="J41" si="20">I41+60</f>
        <v>44232</v>
      </c>
      <c r="K41" s="3">
        <f t="shared" ref="K41" si="21">J41 + 180</f>
        <v>44412</v>
      </c>
      <c r="L41" s="2" t="s">
        <v>76</v>
      </c>
      <c r="M41" t="s">
        <v>161</v>
      </c>
    </row>
    <row r="42" spans="1:13" x14ac:dyDescent="0.25">
      <c r="A42" s="2" t="s">
        <v>640</v>
      </c>
      <c r="B42" s="2" t="s">
        <v>78</v>
      </c>
      <c r="C42" s="2" t="s">
        <v>162</v>
      </c>
      <c r="D42" s="12">
        <v>44117</v>
      </c>
      <c r="E42" s="11">
        <f t="shared" si="10"/>
        <v>44118</v>
      </c>
      <c r="F42" s="11">
        <f t="shared" si="11"/>
        <v>44121</v>
      </c>
      <c r="G42" s="11"/>
      <c r="H42" s="11"/>
      <c r="I42" s="11"/>
      <c r="J42" s="11"/>
      <c r="K42" s="11"/>
      <c r="L42" s="2" t="s">
        <v>76</v>
      </c>
      <c r="M42" t="s">
        <v>163</v>
      </c>
    </row>
    <row r="43" spans="1:13" x14ac:dyDescent="0.25">
      <c r="A43" s="2" t="s">
        <v>640</v>
      </c>
      <c r="B43" s="2" t="s">
        <v>78</v>
      </c>
      <c r="C43" s="2" t="s">
        <v>164</v>
      </c>
      <c r="D43" s="7">
        <v>44117</v>
      </c>
      <c r="E43" s="4">
        <f t="shared" si="10"/>
        <v>44118</v>
      </c>
      <c r="F43" s="4">
        <f t="shared" si="11"/>
        <v>44121</v>
      </c>
      <c r="G43" s="4">
        <f t="shared" si="12"/>
        <v>44128</v>
      </c>
      <c r="H43" s="4">
        <f t="shared" si="13"/>
        <v>44142</v>
      </c>
      <c r="I43" s="3">
        <f t="shared" si="14"/>
        <v>44172</v>
      </c>
      <c r="J43" s="3">
        <f t="shared" si="15"/>
        <v>44232</v>
      </c>
      <c r="K43" s="3">
        <f t="shared" si="16"/>
        <v>44412</v>
      </c>
      <c r="L43" s="2" t="s">
        <v>76</v>
      </c>
      <c r="M43" t="s">
        <v>165</v>
      </c>
    </row>
    <row r="44" spans="1:13" x14ac:dyDescent="0.25">
      <c r="A44" s="2" t="s">
        <v>640</v>
      </c>
      <c r="B44" s="2" t="s">
        <v>78</v>
      </c>
      <c r="C44" s="2" t="s">
        <v>166</v>
      </c>
      <c r="D44" s="7">
        <v>44117</v>
      </c>
      <c r="E44" s="4">
        <f t="shared" si="10"/>
        <v>44118</v>
      </c>
      <c r="F44" s="4">
        <f t="shared" si="11"/>
        <v>44121</v>
      </c>
      <c r="G44" s="4">
        <f t="shared" si="12"/>
        <v>44128</v>
      </c>
      <c r="H44" s="4">
        <f t="shared" si="13"/>
        <v>44142</v>
      </c>
      <c r="I44" s="3">
        <f t="shared" si="14"/>
        <v>44172</v>
      </c>
      <c r="J44" s="3">
        <f t="shared" si="15"/>
        <v>44232</v>
      </c>
      <c r="K44" s="3">
        <f t="shared" si="16"/>
        <v>44412</v>
      </c>
      <c r="L44" s="2" t="s">
        <v>76</v>
      </c>
      <c r="M44" t="s">
        <v>167</v>
      </c>
    </row>
    <row r="45" spans="1:13" x14ac:dyDescent="0.25">
      <c r="A45" s="2" t="s">
        <v>640</v>
      </c>
      <c r="B45" s="2" t="s">
        <v>78</v>
      </c>
      <c r="C45" s="2" t="s">
        <v>168</v>
      </c>
      <c r="D45" s="7">
        <v>44117</v>
      </c>
      <c r="E45" s="4">
        <f t="shared" si="10"/>
        <v>44118</v>
      </c>
      <c r="F45" s="4">
        <f t="shared" si="11"/>
        <v>44121</v>
      </c>
      <c r="G45" s="4">
        <f t="shared" si="12"/>
        <v>44128</v>
      </c>
      <c r="H45" s="4">
        <f t="shared" si="13"/>
        <v>44142</v>
      </c>
      <c r="I45" s="3">
        <f t="shared" si="14"/>
        <v>44172</v>
      </c>
      <c r="J45" s="3">
        <f t="shared" si="15"/>
        <v>44232</v>
      </c>
      <c r="K45" s="3">
        <f t="shared" si="16"/>
        <v>44412</v>
      </c>
      <c r="L45" s="2" t="s">
        <v>76</v>
      </c>
      <c r="M45" t="s">
        <v>169</v>
      </c>
    </row>
    <row r="46" spans="1:13" x14ac:dyDescent="0.25">
      <c r="A46" s="2" t="s">
        <v>640</v>
      </c>
      <c r="B46" s="2" t="s">
        <v>78</v>
      </c>
      <c r="C46" s="2" t="s">
        <v>170</v>
      </c>
      <c r="D46" s="12">
        <v>44117</v>
      </c>
      <c r="E46" s="11">
        <f t="shared" si="10"/>
        <v>44118</v>
      </c>
      <c r="F46" s="11">
        <f t="shared" si="11"/>
        <v>44121</v>
      </c>
      <c r="G46" s="11">
        <f t="shared" si="12"/>
        <v>44128</v>
      </c>
      <c r="H46" s="11">
        <f t="shared" si="13"/>
        <v>44142</v>
      </c>
      <c r="I46" s="11"/>
      <c r="J46" s="11"/>
      <c r="K46" s="11"/>
      <c r="L46" s="2" t="s">
        <v>76</v>
      </c>
    </row>
    <row r="47" spans="1:13" x14ac:dyDescent="0.25">
      <c r="A47" s="2" t="s">
        <v>640</v>
      </c>
      <c r="B47" s="2" t="s">
        <v>78</v>
      </c>
      <c r="C47" s="2" t="s">
        <v>171</v>
      </c>
      <c r="D47" s="7">
        <v>44117</v>
      </c>
      <c r="E47" s="4">
        <f t="shared" si="10"/>
        <v>44118</v>
      </c>
      <c r="F47" s="4">
        <f t="shared" si="11"/>
        <v>44121</v>
      </c>
      <c r="G47" s="4">
        <f t="shared" si="12"/>
        <v>44128</v>
      </c>
      <c r="H47" s="4">
        <f t="shared" si="13"/>
        <v>44142</v>
      </c>
      <c r="I47" s="3">
        <f t="shared" si="14"/>
        <v>44172</v>
      </c>
      <c r="J47" s="3">
        <f t="shared" si="15"/>
        <v>44232</v>
      </c>
      <c r="K47" s="3">
        <f t="shared" si="16"/>
        <v>44412</v>
      </c>
      <c r="L47" s="2" t="s">
        <v>76</v>
      </c>
      <c r="M47" t="s">
        <v>172</v>
      </c>
    </row>
    <row r="48" spans="1:13" x14ac:dyDescent="0.25">
      <c r="A48" s="2" t="s">
        <v>640</v>
      </c>
      <c r="B48" s="2" t="s">
        <v>78</v>
      </c>
      <c r="C48" s="2" t="s">
        <v>173</v>
      </c>
      <c r="D48" s="7">
        <v>44117</v>
      </c>
      <c r="E48" s="4">
        <f t="shared" si="10"/>
        <v>44118</v>
      </c>
      <c r="F48" s="4">
        <f t="shared" si="11"/>
        <v>44121</v>
      </c>
      <c r="G48" s="4">
        <f t="shared" si="12"/>
        <v>44128</v>
      </c>
      <c r="H48" s="4">
        <f t="shared" si="13"/>
        <v>44142</v>
      </c>
      <c r="I48" s="3">
        <f t="shared" si="14"/>
        <v>44172</v>
      </c>
      <c r="J48" s="3">
        <f t="shared" si="15"/>
        <v>44232</v>
      </c>
      <c r="K48" s="3">
        <f t="shared" si="16"/>
        <v>44412</v>
      </c>
      <c r="L48" s="2" t="s">
        <v>76</v>
      </c>
      <c r="M48" t="s">
        <v>174</v>
      </c>
    </row>
    <row r="49" spans="1:14" x14ac:dyDescent="0.25">
      <c r="A49" s="2" t="s">
        <v>640</v>
      </c>
      <c r="B49" s="2" t="s">
        <v>78</v>
      </c>
      <c r="C49" s="2" t="s">
        <v>175</v>
      </c>
      <c r="D49" s="7">
        <v>44117</v>
      </c>
      <c r="E49" s="4">
        <f t="shared" si="10"/>
        <v>44118</v>
      </c>
      <c r="F49" s="4">
        <f t="shared" si="11"/>
        <v>44121</v>
      </c>
      <c r="G49" s="4">
        <f t="shared" si="12"/>
        <v>44128</v>
      </c>
      <c r="H49" s="4">
        <f t="shared" si="13"/>
        <v>44142</v>
      </c>
      <c r="I49" s="3">
        <f t="shared" si="14"/>
        <v>44172</v>
      </c>
      <c r="J49" s="3">
        <f t="shared" si="15"/>
        <v>44232</v>
      </c>
      <c r="K49" s="3">
        <f t="shared" si="16"/>
        <v>44412</v>
      </c>
      <c r="L49" s="2" t="s">
        <v>76</v>
      </c>
      <c r="M49" t="s">
        <v>176</v>
      </c>
    </row>
    <row r="50" spans="1:14" x14ac:dyDescent="0.25">
      <c r="A50" s="2" t="s">
        <v>640</v>
      </c>
      <c r="B50" s="2" t="s">
        <v>78</v>
      </c>
      <c r="C50" s="2" t="s">
        <v>177</v>
      </c>
      <c r="D50" s="12">
        <v>44117</v>
      </c>
      <c r="E50" s="11">
        <f t="shared" si="10"/>
        <v>44118</v>
      </c>
      <c r="F50" s="11">
        <f t="shared" si="11"/>
        <v>44121</v>
      </c>
      <c r="G50" s="11">
        <f t="shared" si="12"/>
        <v>44128</v>
      </c>
      <c r="H50" s="11">
        <f t="shared" si="13"/>
        <v>44142</v>
      </c>
      <c r="I50" s="11"/>
      <c r="J50" s="11"/>
      <c r="K50" s="11"/>
      <c r="L50" s="2" t="s">
        <v>76</v>
      </c>
      <c r="M50" t="s">
        <v>178</v>
      </c>
    </row>
    <row r="51" spans="1:14" x14ac:dyDescent="0.25">
      <c r="A51" s="2" t="s">
        <v>640</v>
      </c>
      <c r="B51" s="2" t="s">
        <v>78</v>
      </c>
      <c r="C51" s="2" t="s">
        <v>179</v>
      </c>
      <c r="D51" s="12">
        <v>44117</v>
      </c>
      <c r="E51" s="11">
        <f t="shared" si="10"/>
        <v>44118</v>
      </c>
      <c r="F51" s="11">
        <f t="shared" si="11"/>
        <v>44121</v>
      </c>
      <c r="G51" s="11">
        <f t="shared" si="12"/>
        <v>44128</v>
      </c>
      <c r="H51" s="11">
        <f t="shared" si="13"/>
        <v>44142</v>
      </c>
      <c r="I51" s="11"/>
      <c r="J51" s="11"/>
      <c r="K51" s="11"/>
      <c r="L51" s="2" t="s">
        <v>76</v>
      </c>
      <c r="M51" t="s">
        <v>180</v>
      </c>
    </row>
    <row r="52" spans="1:14" x14ac:dyDescent="0.25">
      <c r="A52" s="2" t="s">
        <v>640</v>
      </c>
      <c r="B52" s="2" t="s">
        <v>78</v>
      </c>
      <c r="C52" s="2" t="s">
        <v>181</v>
      </c>
      <c r="D52" s="12">
        <v>44117</v>
      </c>
      <c r="E52" s="11">
        <f t="shared" si="10"/>
        <v>44118</v>
      </c>
      <c r="F52" s="11">
        <f t="shared" si="11"/>
        <v>44121</v>
      </c>
      <c r="G52" s="11">
        <f t="shared" si="12"/>
        <v>44128</v>
      </c>
      <c r="H52" s="11">
        <f t="shared" si="13"/>
        <v>44142</v>
      </c>
      <c r="I52" s="11"/>
      <c r="J52" s="11"/>
      <c r="K52" s="11"/>
      <c r="L52" s="2" t="s">
        <v>76</v>
      </c>
    </row>
    <row r="53" spans="1:14" x14ac:dyDescent="0.25">
      <c r="A53" s="2" t="s">
        <v>640</v>
      </c>
      <c r="B53" s="2" t="s">
        <v>78</v>
      </c>
      <c r="C53" s="2" t="s">
        <v>389</v>
      </c>
      <c r="D53" s="12">
        <v>44117</v>
      </c>
      <c r="E53" s="11">
        <f t="shared" ref="E53" si="22">D53+1</f>
        <v>44118</v>
      </c>
      <c r="F53" s="11">
        <f t="shared" ref="F53" si="23">E53 + 3</f>
        <v>44121</v>
      </c>
      <c r="G53" s="11">
        <f t="shared" ref="G53" si="24">F53+7</f>
        <v>44128</v>
      </c>
      <c r="H53" s="11">
        <f t="shared" ref="H53" si="25">G53+14</f>
        <v>44142</v>
      </c>
      <c r="I53" s="11"/>
      <c r="J53" s="11"/>
      <c r="K53" s="11"/>
      <c r="L53" s="2" t="s">
        <v>76</v>
      </c>
      <c r="M53" t="s">
        <v>390</v>
      </c>
    </row>
    <row r="54" spans="1:14" x14ac:dyDescent="0.25">
      <c r="A54" s="2" t="s">
        <v>640</v>
      </c>
      <c r="B54" s="2" t="s">
        <v>78</v>
      </c>
      <c r="C54" s="2" t="s">
        <v>182</v>
      </c>
      <c r="D54" s="12">
        <v>44117</v>
      </c>
      <c r="E54" s="11">
        <f t="shared" si="10"/>
        <v>44118</v>
      </c>
      <c r="F54" s="11">
        <f t="shared" si="11"/>
        <v>44121</v>
      </c>
      <c r="G54" s="11">
        <f t="shared" si="12"/>
        <v>44128</v>
      </c>
      <c r="H54" s="11">
        <f t="shared" si="13"/>
        <v>44142</v>
      </c>
      <c r="I54" s="11"/>
      <c r="J54" s="11"/>
      <c r="K54" s="11"/>
      <c r="L54" s="2" t="s">
        <v>76</v>
      </c>
      <c r="M54" t="s">
        <v>183</v>
      </c>
    </row>
    <row r="55" spans="1:14" x14ac:dyDescent="0.25">
      <c r="A55" s="2" t="s">
        <v>640</v>
      </c>
      <c r="B55" s="2" t="s">
        <v>78</v>
      </c>
      <c r="C55" s="2" t="s">
        <v>184</v>
      </c>
      <c r="D55" s="12">
        <v>44117</v>
      </c>
      <c r="E55" s="11">
        <f t="shared" si="10"/>
        <v>44118</v>
      </c>
      <c r="F55" s="11">
        <f t="shared" si="11"/>
        <v>44121</v>
      </c>
      <c r="G55" s="11">
        <f t="shared" si="12"/>
        <v>44128</v>
      </c>
      <c r="H55" s="11">
        <f t="shared" si="13"/>
        <v>44142</v>
      </c>
      <c r="I55" s="11"/>
      <c r="J55" s="11"/>
      <c r="K55" s="11"/>
      <c r="L55" s="2" t="s">
        <v>76</v>
      </c>
      <c r="M55" t="s">
        <v>185</v>
      </c>
    </row>
    <row r="56" spans="1:14" x14ac:dyDescent="0.25">
      <c r="A56" s="2" t="s">
        <v>640</v>
      </c>
      <c r="B56" s="2" t="s">
        <v>78</v>
      </c>
      <c r="C56" s="2" t="s">
        <v>186</v>
      </c>
      <c r="D56" s="12">
        <v>44117</v>
      </c>
      <c r="E56" s="11">
        <f t="shared" si="10"/>
        <v>44118</v>
      </c>
      <c r="F56" s="11">
        <f t="shared" si="11"/>
        <v>44121</v>
      </c>
      <c r="G56" s="11">
        <f t="shared" si="12"/>
        <v>44128</v>
      </c>
      <c r="H56" s="11">
        <f t="shared" si="13"/>
        <v>44142</v>
      </c>
      <c r="I56" s="11"/>
      <c r="J56" s="11"/>
      <c r="K56" s="11"/>
      <c r="L56" s="2" t="s">
        <v>76</v>
      </c>
      <c r="M56" t="s">
        <v>187</v>
      </c>
    </row>
    <row r="57" spans="1:14" x14ac:dyDescent="0.25">
      <c r="A57" s="2" t="s">
        <v>640</v>
      </c>
      <c r="B57" s="2" t="s">
        <v>78</v>
      </c>
      <c r="C57" s="2" t="s">
        <v>188</v>
      </c>
      <c r="D57" s="7">
        <v>44117</v>
      </c>
      <c r="E57" s="4">
        <f t="shared" si="10"/>
        <v>44118</v>
      </c>
      <c r="F57" s="4">
        <f t="shared" si="11"/>
        <v>44121</v>
      </c>
      <c r="G57" s="4">
        <f t="shared" si="12"/>
        <v>44128</v>
      </c>
      <c r="H57" s="4">
        <f t="shared" si="13"/>
        <v>44142</v>
      </c>
      <c r="I57" s="3">
        <f t="shared" si="14"/>
        <v>44172</v>
      </c>
      <c r="J57" s="3">
        <f t="shared" si="15"/>
        <v>44232</v>
      </c>
      <c r="K57" s="3">
        <f t="shared" si="16"/>
        <v>44412</v>
      </c>
      <c r="L57" s="2" t="s">
        <v>76</v>
      </c>
      <c r="M57" t="s">
        <v>189</v>
      </c>
    </row>
    <row r="58" spans="1:14" x14ac:dyDescent="0.25">
      <c r="A58" s="2" t="s">
        <v>640</v>
      </c>
      <c r="B58" s="2" t="s">
        <v>78</v>
      </c>
      <c r="C58" s="2" t="s">
        <v>190</v>
      </c>
      <c r="D58" s="7">
        <v>44117</v>
      </c>
      <c r="E58" s="4">
        <f t="shared" si="10"/>
        <v>44118</v>
      </c>
      <c r="F58" s="4">
        <f t="shared" si="11"/>
        <v>44121</v>
      </c>
      <c r="G58" s="4">
        <f t="shared" si="12"/>
        <v>44128</v>
      </c>
      <c r="H58" s="4">
        <f t="shared" si="13"/>
        <v>44142</v>
      </c>
      <c r="I58" s="3">
        <f t="shared" si="14"/>
        <v>44172</v>
      </c>
      <c r="J58" s="3">
        <f t="shared" si="15"/>
        <v>44232</v>
      </c>
      <c r="K58" s="3">
        <f t="shared" si="16"/>
        <v>44412</v>
      </c>
      <c r="L58" s="2" t="s">
        <v>76</v>
      </c>
      <c r="M58" t="s">
        <v>191</v>
      </c>
    </row>
    <row r="59" spans="1:14" x14ac:dyDescent="0.25">
      <c r="A59" s="2" t="s">
        <v>640</v>
      </c>
      <c r="B59" s="2" t="s">
        <v>78</v>
      </c>
      <c r="C59" s="2" t="s">
        <v>192</v>
      </c>
      <c r="D59" s="12">
        <v>44117</v>
      </c>
      <c r="E59" s="11">
        <f t="shared" ref="E59:E123" si="26">D59+1</f>
        <v>44118</v>
      </c>
      <c r="F59" s="11">
        <f t="shared" ref="F59:F123" si="27">E59 + 3</f>
        <v>44121</v>
      </c>
      <c r="G59" s="11">
        <f t="shared" ref="G59:G123" si="28">F59+7</f>
        <v>44128</v>
      </c>
      <c r="H59" s="11">
        <f t="shared" ref="H59:H123" si="29">G59+14</f>
        <v>44142</v>
      </c>
      <c r="I59" s="11"/>
      <c r="J59" s="11"/>
      <c r="K59" s="11"/>
      <c r="L59" s="2" t="s">
        <v>76</v>
      </c>
      <c r="M59" t="s">
        <v>193</v>
      </c>
    </row>
    <row r="60" spans="1:14" x14ac:dyDescent="0.25">
      <c r="A60" s="2" t="s">
        <v>640</v>
      </c>
      <c r="B60" s="2" t="s">
        <v>78</v>
      </c>
      <c r="C60" s="2" t="s">
        <v>79</v>
      </c>
      <c r="D60" s="11">
        <f>DATE(2020,10,10)</f>
        <v>44114</v>
      </c>
      <c r="E60" s="11">
        <f>D60+1</f>
        <v>44115</v>
      </c>
      <c r="F60" s="11">
        <f>E60 + 3</f>
        <v>44118</v>
      </c>
      <c r="G60" s="11">
        <f>F60+7</f>
        <v>44125</v>
      </c>
      <c r="H60" s="11">
        <f>G60+14</f>
        <v>44139</v>
      </c>
      <c r="I60" s="11"/>
      <c r="J60" s="11"/>
      <c r="K60" s="11"/>
      <c r="L60" s="2" t="s">
        <v>76</v>
      </c>
      <c r="M60" t="s">
        <v>80</v>
      </c>
    </row>
    <row r="61" spans="1:14" x14ac:dyDescent="0.25">
      <c r="A61" s="2" t="s">
        <v>640</v>
      </c>
      <c r="B61" s="2" t="s">
        <v>78</v>
      </c>
      <c r="C61" s="2" t="s">
        <v>81</v>
      </c>
      <c r="D61" s="11">
        <f t="shared" si="0"/>
        <v>44115</v>
      </c>
      <c r="E61" s="11">
        <f>D61+1</f>
        <v>44116</v>
      </c>
      <c r="F61" s="11">
        <f>E61 + 3</f>
        <v>44119</v>
      </c>
      <c r="G61" s="11">
        <f>F61+7</f>
        <v>44126</v>
      </c>
      <c r="H61" s="11">
        <f>G61+14</f>
        <v>44140</v>
      </c>
      <c r="I61" s="11"/>
      <c r="J61" s="11"/>
      <c r="K61" s="11"/>
      <c r="L61" s="2" t="s">
        <v>76</v>
      </c>
      <c r="M61" t="s">
        <v>82</v>
      </c>
    </row>
    <row r="62" spans="1:14" x14ac:dyDescent="0.25">
      <c r="A62" s="2" t="s">
        <v>640</v>
      </c>
      <c r="B62" s="2" t="s">
        <v>78</v>
      </c>
      <c r="C62" s="2" t="s">
        <v>83</v>
      </c>
      <c r="D62" s="11">
        <f t="shared" si="0"/>
        <v>44115</v>
      </c>
      <c r="E62" s="11">
        <f>D62+1</f>
        <v>44116</v>
      </c>
      <c r="F62" s="11">
        <f>E62 + 3</f>
        <v>44119</v>
      </c>
      <c r="G62" s="11">
        <f>F62+7</f>
        <v>44126</v>
      </c>
      <c r="H62" s="11">
        <f>G62+14</f>
        <v>44140</v>
      </c>
      <c r="I62" s="11"/>
      <c r="J62" s="11"/>
      <c r="K62" s="11"/>
      <c r="L62" s="2" t="s">
        <v>76</v>
      </c>
      <c r="M62" t="s">
        <v>84</v>
      </c>
      <c r="N62" t="s">
        <v>85</v>
      </c>
    </row>
    <row r="63" spans="1:14" x14ac:dyDescent="0.25">
      <c r="A63" s="2" t="s">
        <v>640</v>
      </c>
      <c r="B63" s="2" t="s">
        <v>78</v>
      </c>
      <c r="C63" s="2" t="s">
        <v>86</v>
      </c>
      <c r="D63" s="11">
        <f t="shared" si="0"/>
        <v>44115</v>
      </c>
      <c r="E63" s="11">
        <f>D63+1</f>
        <v>44116</v>
      </c>
      <c r="F63" s="11">
        <f>E63 + 3</f>
        <v>44119</v>
      </c>
      <c r="G63" s="11">
        <f>F63+7</f>
        <v>44126</v>
      </c>
      <c r="H63" s="11">
        <f>G63+14</f>
        <v>44140</v>
      </c>
      <c r="I63" s="11"/>
      <c r="J63" s="11"/>
      <c r="K63" s="11"/>
      <c r="L63" s="2" t="s">
        <v>76</v>
      </c>
      <c r="M63" t="s">
        <v>87</v>
      </c>
    </row>
    <row r="64" spans="1:14" x14ac:dyDescent="0.25">
      <c r="A64" s="2" t="s">
        <v>640</v>
      </c>
      <c r="B64" s="2" t="s">
        <v>119</v>
      </c>
      <c r="C64" s="2" t="s">
        <v>388</v>
      </c>
      <c r="D64" s="7">
        <v>44118</v>
      </c>
      <c r="E64" s="4">
        <f t="shared" si="26"/>
        <v>44119</v>
      </c>
      <c r="F64" s="4">
        <f t="shared" si="27"/>
        <v>44122</v>
      </c>
      <c r="G64" s="3">
        <f t="shared" si="28"/>
        <v>44129</v>
      </c>
      <c r="H64" s="3">
        <f t="shared" si="29"/>
        <v>44143</v>
      </c>
      <c r="I64" s="3">
        <f t="shared" ref="I64:I123" si="30">H64+30</f>
        <v>44173</v>
      </c>
      <c r="J64" s="3">
        <f t="shared" ref="J64:J123" si="31">I64+60</f>
        <v>44233</v>
      </c>
      <c r="K64" s="3">
        <f t="shared" ref="K64:K123" si="32">J64 + 180</f>
        <v>44413</v>
      </c>
      <c r="L64" s="2" t="s">
        <v>76</v>
      </c>
    </row>
    <row r="65" spans="1:14" x14ac:dyDescent="0.25">
      <c r="A65" s="2" t="s">
        <v>640</v>
      </c>
      <c r="B65" s="2" t="s">
        <v>749</v>
      </c>
      <c r="C65" s="2" t="s">
        <v>391</v>
      </c>
      <c r="D65" s="7">
        <v>44118</v>
      </c>
      <c r="E65" s="4">
        <f t="shared" si="26"/>
        <v>44119</v>
      </c>
      <c r="F65" s="4">
        <f t="shared" si="27"/>
        <v>44122</v>
      </c>
      <c r="G65" s="3">
        <f t="shared" si="28"/>
        <v>44129</v>
      </c>
      <c r="H65" s="3">
        <f t="shared" si="29"/>
        <v>44143</v>
      </c>
      <c r="I65" s="3">
        <f t="shared" si="30"/>
        <v>44173</v>
      </c>
      <c r="J65" s="3">
        <f t="shared" si="31"/>
        <v>44233</v>
      </c>
      <c r="K65" s="3">
        <f t="shared" si="32"/>
        <v>44413</v>
      </c>
      <c r="L65" s="2"/>
      <c r="N65" t="s">
        <v>392</v>
      </c>
    </row>
    <row r="66" spans="1:14" x14ac:dyDescent="0.25">
      <c r="A66" s="2" t="s">
        <v>459</v>
      </c>
      <c r="B66" s="2" t="s">
        <v>430</v>
      </c>
      <c r="C66" s="2" t="s">
        <v>462</v>
      </c>
      <c r="D66" s="7">
        <v>44120</v>
      </c>
      <c r="E66" s="4">
        <f t="shared" si="26"/>
        <v>44121</v>
      </c>
      <c r="F66" s="4">
        <f t="shared" si="27"/>
        <v>44124</v>
      </c>
      <c r="G66" s="3">
        <f t="shared" si="28"/>
        <v>44131</v>
      </c>
      <c r="H66" s="3">
        <f t="shared" si="29"/>
        <v>44145</v>
      </c>
      <c r="I66" s="3">
        <f t="shared" si="30"/>
        <v>44175</v>
      </c>
      <c r="J66" s="3">
        <f t="shared" si="31"/>
        <v>44235</v>
      </c>
      <c r="K66" s="3">
        <f t="shared" si="32"/>
        <v>44415</v>
      </c>
      <c r="L66" s="2"/>
    </row>
    <row r="67" spans="1:14" x14ac:dyDescent="0.25">
      <c r="A67" s="2" t="s">
        <v>640</v>
      </c>
      <c r="B67" s="2" t="s">
        <v>749</v>
      </c>
      <c r="C67" s="2" t="s">
        <v>460</v>
      </c>
      <c r="D67" s="7">
        <v>44122</v>
      </c>
      <c r="E67" s="9">
        <f t="shared" si="26"/>
        <v>44123</v>
      </c>
      <c r="F67" s="3">
        <f t="shared" si="27"/>
        <v>44126</v>
      </c>
      <c r="G67" s="3">
        <f t="shared" si="28"/>
        <v>44133</v>
      </c>
      <c r="H67" s="3">
        <f t="shared" si="29"/>
        <v>44147</v>
      </c>
      <c r="I67" s="3">
        <f t="shared" si="30"/>
        <v>44177</v>
      </c>
      <c r="J67" s="3">
        <f t="shared" si="31"/>
        <v>44237</v>
      </c>
      <c r="K67" s="3">
        <f t="shared" si="32"/>
        <v>44417</v>
      </c>
      <c r="L67" s="2"/>
    </row>
    <row r="68" spans="1:14" x14ac:dyDescent="0.25">
      <c r="A68" s="2" t="s">
        <v>640</v>
      </c>
      <c r="B68" s="2" t="s">
        <v>749</v>
      </c>
      <c r="C68" s="2" t="s">
        <v>461</v>
      </c>
      <c r="D68" s="7">
        <v>44122</v>
      </c>
      <c r="E68" s="9">
        <f t="shared" si="26"/>
        <v>44123</v>
      </c>
      <c r="F68" s="3">
        <f t="shared" si="27"/>
        <v>44126</v>
      </c>
      <c r="G68" s="3">
        <f t="shared" si="28"/>
        <v>44133</v>
      </c>
      <c r="H68" s="3">
        <f t="shared" si="29"/>
        <v>44147</v>
      </c>
      <c r="I68" s="3">
        <f t="shared" si="30"/>
        <v>44177</v>
      </c>
      <c r="J68" s="3">
        <f t="shared" si="31"/>
        <v>44237</v>
      </c>
      <c r="K68" s="3">
        <f t="shared" si="32"/>
        <v>44417</v>
      </c>
      <c r="L68" s="2"/>
    </row>
    <row r="69" spans="1:14" x14ac:dyDescent="0.25">
      <c r="A69" s="2" t="s">
        <v>459</v>
      </c>
      <c r="B69" s="2" t="s">
        <v>430</v>
      </c>
      <c r="C69" s="2" t="s">
        <v>463</v>
      </c>
      <c r="D69" s="7">
        <v>44122</v>
      </c>
      <c r="E69" s="4">
        <f t="shared" si="26"/>
        <v>44123</v>
      </c>
      <c r="F69" s="3">
        <f t="shared" si="27"/>
        <v>44126</v>
      </c>
      <c r="G69" s="3">
        <f t="shared" si="28"/>
        <v>44133</v>
      </c>
      <c r="H69" s="3">
        <f t="shared" si="29"/>
        <v>44147</v>
      </c>
      <c r="I69" s="3">
        <f t="shared" si="30"/>
        <v>44177</v>
      </c>
      <c r="J69" s="3">
        <f t="shared" si="31"/>
        <v>44237</v>
      </c>
      <c r="K69" s="3">
        <f t="shared" si="32"/>
        <v>44417</v>
      </c>
      <c r="L69" s="2"/>
    </row>
    <row r="70" spans="1:14" x14ac:dyDescent="0.25">
      <c r="A70" s="2" t="s">
        <v>459</v>
      </c>
      <c r="B70" s="2" t="s">
        <v>430</v>
      </c>
      <c r="C70" s="2" t="s">
        <v>464</v>
      </c>
      <c r="D70" s="7">
        <v>44122</v>
      </c>
      <c r="E70" s="4">
        <f t="shared" si="26"/>
        <v>44123</v>
      </c>
      <c r="F70" s="3">
        <f t="shared" si="27"/>
        <v>44126</v>
      </c>
      <c r="G70" s="3">
        <f t="shared" si="28"/>
        <v>44133</v>
      </c>
      <c r="H70" s="3">
        <f t="shared" si="29"/>
        <v>44147</v>
      </c>
      <c r="I70" s="3">
        <f t="shared" si="30"/>
        <v>44177</v>
      </c>
      <c r="J70" s="3">
        <f t="shared" si="31"/>
        <v>44237</v>
      </c>
      <c r="K70" s="3">
        <f t="shared" si="32"/>
        <v>44417</v>
      </c>
      <c r="L70" s="2"/>
    </row>
    <row r="71" spans="1:14" x14ac:dyDescent="0.25">
      <c r="A71" s="2" t="s">
        <v>459</v>
      </c>
      <c r="B71" s="2" t="s">
        <v>430</v>
      </c>
      <c r="C71" s="2" t="s">
        <v>465</v>
      </c>
      <c r="D71" s="7">
        <v>44122</v>
      </c>
      <c r="E71" s="4">
        <f t="shared" si="26"/>
        <v>44123</v>
      </c>
      <c r="F71" s="3">
        <f t="shared" si="27"/>
        <v>44126</v>
      </c>
      <c r="G71" s="3">
        <f t="shared" si="28"/>
        <v>44133</v>
      </c>
      <c r="H71" s="3">
        <f t="shared" si="29"/>
        <v>44147</v>
      </c>
      <c r="I71" s="3">
        <f t="shared" si="30"/>
        <v>44177</v>
      </c>
      <c r="J71" s="3">
        <f t="shared" si="31"/>
        <v>44237</v>
      </c>
      <c r="K71" s="3">
        <f t="shared" si="32"/>
        <v>44417</v>
      </c>
      <c r="L71" s="2"/>
    </row>
    <row r="72" spans="1:14" x14ac:dyDescent="0.25">
      <c r="A72" s="2" t="s">
        <v>640</v>
      </c>
      <c r="C72" s="2" t="s">
        <v>479</v>
      </c>
      <c r="D72" s="1">
        <v>44123</v>
      </c>
      <c r="E72" s="3">
        <f t="shared" si="26"/>
        <v>44124</v>
      </c>
      <c r="F72" s="3">
        <f t="shared" si="27"/>
        <v>44127</v>
      </c>
      <c r="G72" s="3">
        <f t="shared" si="28"/>
        <v>44134</v>
      </c>
      <c r="H72" s="3">
        <f t="shared" si="29"/>
        <v>44148</v>
      </c>
      <c r="I72" s="3">
        <f t="shared" si="30"/>
        <v>44178</v>
      </c>
      <c r="J72" s="3">
        <f t="shared" si="31"/>
        <v>44238</v>
      </c>
      <c r="K72" s="3">
        <f t="shared" si="32"/>
        <v>44418</v>
      </c>
      <c r="L72" s="2"/>
    </row>
    <row r="73" spans="1:14" x14ac:dyDescent="0.25">
      <c r="A73" s="2" t="s">
        <v>640</v>
      </c>
      <c r="B73" s="2" t="s">
        <v>116</v>
      </c>
      <c r="C73" s="2" t="s">
        <v>481</v>
      </c>
      <c r="D73" s="1">
        <v>44123</v>
      </c>
      <c r="E73" s="4">
        <f t="shared" si="26"/>
        <v>44124</v>
      </c>
      <c r="F73" s="3">
        <f t="shared" si="27"/>
        <v>44127</v>
      </c>
      <c r="G73" s="3">
        <f t="shared" si="28"/>
        <v>44134</v>
      </c>
      <c r="H73" s="3">
        <f t="shared" si="29"/>
        <v>44148</v>
      </c>
      <c r="I73" s="3">
        <f t="shared" si="30"/>
        <v>44178</v>
      </c>
      <c r="J73" s="3">
        <f t="shared" si="31"/>
        <v>44238</v>
      </c>
      <c r="K73" s="3">
        <f t="shared" si="32"/>
        <v>44418</v>
      </c>
      <c r="L73" s="2" t="s">
        <v>480</v>
      </c>
    </row>
    <row r="74" spans="1:14" x14ac:dyDescent="0.25">
      <c r="A74" s="2" t="s">
        <v>640</v>
      </c>
      <c r="B74" s="2" t="s">
        <v>749</v>
      </c>
      <c r="C74" s="2" t="s">
        <v>482</v>
      </c>
      <c r="D74" s="1">
        <v>44124</v>
      </c>
      <c r="E74" s="3">
        <f t="shared" si="26"/>
        <v>44125</v>
      </c>
      <c r="F74" s="3">
        <f t="shared" si="27"/>
        <v>44128</v>
      </c>
      <c r="G74" s="3">
        <f t="shared" si="28"/>
        <v>44135</v>
      </c>
      <c r="H74" s="3">
        <f t="shared" si="29"/>
        <v>44149</v>
      </c>
      <c r="I74" s="3">
        <f t="shared" si="30"/>
        <v>44179</v>
      </c>
      <c r="J74" s="3">
        <f t="shared" si="31"/>
        <v>44239</v>
      </c>
      <c r="K74" s="3">
        <f t="shared" si="32"/>
        <v>44419</v>
      </c>
      <c r="L74" s="2" t="s">
        <v>76</v>
      </c>
    </row>
    <row r="75" spans="1:14" x14ac:dyDescent="0.25">
      <c r="A75" s="2" t="s">
        <v>640</v>
      </c>
      <c r="B75" s="2" t="s">
        <v>116</v>
      </c>
      <c r="C75" s="2" t="s">
        <v>483</v>
      </c>
      <c r="D75" s="1">
        <v>44125</v>
      </c>
      <c r="E75" s="3">
        <f t="shared" si="26"/>
        <v>44126</v>
      </c>
      <c r="F75" s="3">
        <f t="shared" si="27"/>
        <v>44129</v>
      </c>
      <c r="G75" s="3">
        <f t="shared" si="28"/>
        <v>44136</v>
      </c>
      <c r="H75" s="3">
        <f t="shared" si="29"/>
        <v>44150</v>
      </c>
      <c r="I75" s="3">
        <f t="shared" si="30"/>
        <v>44180</v>
      </c>
      <c r="J75" s="3">
        <f t="shared" si="31"/>
        <v>44240</v>
      </c>
      <c r="K75" s="3">
        <f t="shared" si="32"/>
        <v>44420</v>
      </c>
      <c r="L75" s="2" t="s">
        <v>76</v>
      </c>
    </row>
    <row r="76" spans="1:14" x14ac:dyDescent="0.25">
      <c r="A76" s="2" t="s">
        <v>640</v>
      </c>
      <c r="B76" s="2" t="s">
        <v>119</v>
      </c>
      <c r="C76" s="2" t="s">
        <v>484</v>
      </c>
      <c r="D76" s="1">
        <v>44126</v>
      </c>
      <c r="E76" s="3">
        <f t="shared" si="26"/>
        <v>44127</v>
      </c>
      <c r="F76" s="3">
        <f t="shared" si="27"/>
        <v>44130</v>
      </c>
      <c r="G76" s="3">
        <f t="shared" si="28"/>
        <v>44137</v>
      </c>
      <c r="H76" s="3">
        <f t="shared" si="29"/>
        <v>44151</v>
      </c>
      <c r="I76" s="3">
        <f t="shared" si="30"/>
        <v>44181</v>
      </c>
      <c r="J76" s="3">
        <f t="shared" si="31"/>
        <v>44241</v>
      </c>
      <c r="K76" s="3">
        <f t="shared" si="32"/>
        <v>44421</v>
      </c>
      <c r="L76" s="2" t="s">
        <v>76</v>
      </c>
    </row>
    <row r="77" spans="1:14" x14ac:dyDescent="0.25">
      <c r="A77" s="2" t="s">
        <v>640</v>
      </c>
      <c r="B77" s="2" t="s">
        <v>119</v>
      </c>
      <c r="C77" s="2" t="s">
        <v>485</v>
      </c>
      <c r="D77" s="1">
        <v>44126</v>
      </c>
      <c r="E77" s="3">
        <f t="shared" si="26"/>
        <v>44127</v>
      </c>
      <c r="F77" s="3">
        <f t="shared" si="27"/>
        <v>44130</v>
      </c>
      <c r="G77" s="3">
        <f t="shared" si="28"/>
        <v>44137</v>
      </c>
      <c r="H77" s="3">
        <f t="shared" si="29"/>
        <v>44151</v>
      </c>
      <c r="I77" s="3">
        <f t="shared" si="30"/>
        <v>44181</v>
      </c>
      <c r="J77" s="3">
        <f t="shared" si="31"/>
        <v>44241</v>
      </c>
      <c r="K77" s="3">
        <f t="shared" si="32"/>
        <v>44421</v>
      </c>
      <c r="L77" s="2" t="s">
        <v>76</v>
      </c>
    </row>
    <row r="78" spans="1:14" x14ac:dyDescent="0.25">
      <c r="A78" s="2" t="s">
        <v>640</v>
      </c>
      <c r="B78" s="2" t="s">
        <v>116</v>
      </c>
      <c r="C78" s="2" t="s">
        <v>486</v>
      </c>
      <c r="D78" s="1">
        <v>44126</v>
      </c>
      <c r="E78" s="3">
        <f t="shared" si="26"/>
        <v>44127</v>
      </c>
      <c r="F78" s="3">
        <f t="shared" si="27"/>
        <v>44130</v>
      </c>
      <c r="G78" s="3">
        <f t="shared" si="28"/>
        <v>44137</v>
      </c>
      <c r="H78" s="3">
        <f t="shared" si="29"/>
        <v>44151</v>
      </c>
      <c r="I78" s="3">
        <f t="shared" si="30"/>
        <v>44181</v>
      </c>
      <c r="J78" s="3">
        <f t="shared" si="31"/>
        <v>44241</v>
      </c>
      <c r="K78" s="3">
        <f t="shared" si="32"/>
        <v>44421</v>
      </c>
      <c r="L78" s="2" t="s">
        <v>76</v>
      </c>
    </row>
    <row r="79" spans="1:14" x14ac:dyDescent="0.25">
      <c r="A79" s="2" t="s">
        <v>459</v>
      </c>
      <c r="B79" s="2" t="s">
        <v>430</v>
      </c>
      <c r="C79" s="2" t="s">
        <v>487</v>
      </c>
      <c r="D79" s="1">
        <v>44126</v>
      </c>
      <c r="E79" s="3">
        <f t="shared" si="26"/>
        <v>44127</v>
      </c>
      <c r="F79" s="3">
        <f t="shared" si="27"/>
        <v>44130</v>
      </c>
      <c r="G79" s="3">
        <f t="shared" si="28"/>
        <v>44137</v>
      </c>
      <c r="H79" s="3">
        <f t="shared" si="29"/>
        <v>44151</v>
      </c>
      <c r="I79" s="3">
        <f t="shared" si="30"/>
        <v>44181</v>
      </c>
      <c r="J79" s="3">
        <f t="shared" si="31"/>
        <v>44241</v>
      </c>
      <c r="K79" s="3">
        <f t="shared" si="32"/>
        <v>44421</v>
      </c>
      <c r="L79" s="2" t="s">
        <v>76</v>
      </c>
    </row>
    <row r="80" spans="1:14" x14ac:dyDescent="0.25">
      <c r="A80" s="2" t="s">
        <v>640</v>
      </c>
      <c r="B80" s="2" t="s">
        <v>119</v>
      </c>
      <c r="C80" s="2" t="s">
        <v>490</v>
      </c>
      <c r="D80" s="1">
        <v>44128</v>
      </c>
      <c r="E80" s="3">
        <f t="shared" si="26"/>
        <v>44129</v>
      </c>
      <c r="F80" s="3">
        <f t="shared" si="27"/>
        <v>44132</v>
      </c>
      <c r="G80" s="3">
        <f t="shared" si="28"/>
        <v>44139</v>
      </c>
      <c r="H80" s="3">
        <f t="shared" si="29"/>
        <v>44153</v>
      </c>
      <c r="I80" s="3">
        <f t="shared" si="30"/>
        <v>44183</v>
      </c>
      <c r="J80" s="3">
        <f t="shared" si="31"/>
        <v>44243</v>
      </c>
      <c r="K80" s="3">
        <f t="shared" si="32"/>
        <v>44423</v>
      </c>
      <c r="L80" s="2" t="s">
        <v>76</v>
      </c>
    </row>
    <row r="81" spans="1:13" x14ac:dyDescent="0.25">
      <c r="A81" s="2" t="s">
        <v>640</v>
      </c>
      <c r="B81" s="2" t="s">
        <v>74</v>
      </c>
      <c r="C81" s="2" t="s">
        <v>75</v>
      </c>
      <c r="D81" s="4">
        <f>DATE(2020,10,10)</f>
        <v>44114</v>
      </c>
      <c r="E81" s="4">
        <f t="shared" ref="E81:E96" si="33">D81+1</f>
        <v>44115</v>
      </c>
      <c r="F81" s="4">
        <f t="shared" ref="F81:F96" si="34">E81 + 3</f>
        <v>44118</v>
      </c>
      <c r="G81" s="3">
        <f>F81+7</f>
        <v>44125</v>
      </c>
      <c r="H81" s="3">
        <f>G81+14</f>
        <v>44139</v>
      </c>
      <c r="I81" s="3">
        <f>H81+30</f>
        <v>44169</v>
      </c>
      <c r="J81" s="3">
        <f>I81+60</f>
        <v>44229</v>
      </c>
      <c r="K81" s="3">
        <f>J81 + 180</f>
        <v>44409</v>
      </c>
      <c r="L81" s="2" t="s">
        <v>76</v>
      </c>
      <c r="M81" s="2"/>
    </row>
    <row r="82" spans="1:13" x14ac:dyDescent="0.25">
      <c r="A82" s="2" t="s">
        <v>640</v>
      </c>
      <c r="B82" s="2" t="s">
        <v>74</v>
      </c>
      <c r="C82" s="2" t="s">
        <v>77</v>
      </c>
      <c r="D82" s="4">
        <f>DATE(2020,10,10)</f>
        <v>44114</v>
      </c>
      <c r="E82" s="4">
        <f t="shared" si="33"/>
        <v>44115</v>
      </c>
      <c r="F82" s="4">
        <f t="shared" si="34"/>
        <v>44118</v>
      </c>
      <c r="G82" s="3">
        <f>F82+7</f>
        <v>44125</v>
      </c>
      <c r="H82" s="3">
        <f>G82+14</f>
        <v>44139</v>
      </c>
      <c r="I82" s="3">
        <f>H82+30</f>
        <v>44169</v>
      </c>
      <c r="J82" s="3">
        <f>I82+60</f>
        <v>44229</v>
      </c>
      <c r="K82" s="3">
        <f>J82 + 180</f>
        <v>44409</v>
      </c>
      <c r="L82" s="2" t="s">
        <v>76</v>
      </c>
    </row>
    <row r="83" spans="1:13" x14ac:dyDescent="0.25">
      <c r="A83" s="2" t="s">
        <v>640</v>
      </c>
      <c r="B83" s="2" t="s">
        <v>74</v>
      </c>
      <c r="C83" s="10" t="s">
        <v>115</v>
      </c>
      <c r="D83" s="7">
        <v>44116</v>
      </c>
      <c r="E83" s="4">
        <f t="shared" si="33"/>
        <v>44117</v>
      </c>
      <c r="F83" s="4">
        <f t="shared" si="34"/>
        <v>44120</v>
      </c>
      <c r="G83" s="3">
        <f>F83+7</f>
        <v>44127</v>
      </c>
      <c r="H83" s="3">
        <f>G83+14</f>
        <v>44141</v>
      </c>
      <c r="I83" s="3">
        <f>H83+30</f>
        <v>44171</v>
      </c>
      <c r="J83" s="3">
        <f>I83+60</f>
        <v>44231</v>
      </c>
      <c r="K83" s="3">
        <f>J83 + 180</f>
        <v>44411</v>
      </c>
      <c r="L83" s="2" t="s">
        <v>76</v>
      </c>
    </row>
    <row r="84" spans="1:13" x14ac:dyDescent="0.25">
      <c r="A84" s="2" t="s">
        <v>640</v>
      </c>
      <c r="B84" s="2" t="s">
        <v>116</v>
      </c>
      <c r="C84" s="2" t="s">
        <v>117</v>
      </c>
      <c r="D84" s="7">
        <v>44116</v>
      </c>
      <c r="E84" s="4">
        <f t="shared" si="33"/>
        <v>44117</v>
      </c>
      <c r="F84" s="4">
        <f t="shared" si="34"/>
        <v>44120</v>
      </c>
      <c r="G84" s="3">
        <f>F84+7</f>
        <v>44127</v>
      </c>
      <c r="H84" s="3">
        <f>G84+14</f>
        <v>44141</v>
      </c>
      <c r="I84" s="3">
        <f>H84+30</f>
        <v>44171</v>
      </c>
      <c r="J84" s="3">
        <f>I84+60</f>
        <v>44231</v>
      </c>
      <c r="K84" s="3">
        <f>J84 + 180</f>
        <v>44411</v>
      </c>
      <c r="L84" s="2" t="s">
        <v>76</v>
      </c>
      <c r="M84" t="s">
        <v>118</v>
      </c>
    </row>
    <row r="85" spans="1:13" x14ac:dyDescent="0.25">
      <c r="A85" s="2" t="s">
        <v>640</v>
      </c>
      <c r="B85" s="2" t="s">
        <v>119</v>
      </c>
      <c r="C85" s="2" t="s">
        <v>120</v>
      </c>
      <c r="D85" s="7">
        <v>44116</v>
      </c>
      <c r="E85" s="4">
        <f t="shared" si="33"/>
        <v>44117</v>
      </c>
      <c r="F85" s="4">
        <f t="shared" si="34"/>
        <v>44120</v>
      </c>
      <c r="G85" s="3">
        <f>F85+7</f>
        <v>44127</v>
      </c>
      <c r="H85" s="3">
        <f>G85+14</f>
        <v>44141</v>
      </c>
      <c r="I85" s="3">
        <f>H85+30</f>
        <v>44171</v>
      </c>
      <c r="J85" s="3">
        <f>I85+60</f>
        <v>44231</v>
      </c>
      <c r="K85" s="3">
        <f>J85 + 180</f>
        <v>44411</v>
      </c>
      <c r="L85" s="2" t="s">
        <v>76</v>
      </c>
      <c r="M85" t="s">
        <v>121</v>
      </c>
    </row>
    <row r="86" spans="1:13" x14ac:dyDescent="0.25">
      <c r="A86" s="2" t="s">
        <v>640</v>
      </c>
      <c r="B86" s="2" t="s">
        <v>119</v>
      </c>
      <c r="C86" s="2" t="s">
        <v>140</v>
      </c>
      <c r="D86" s="7">
        <v>44116</v>
      </c>
      <c r="E86" s="4">
        <f t="shared" si="33"/>
        <v>44117</v>
      </c>
      <c r="F86" s="4">
        <f t="shared" si="34"/>
        <v>44120</v>
      </c>
      <c r="G86" s="3">
        <f t="shared" ref="G86:G87" si="35">F86+7</f>
        <v>44127</v>
      </c>
      <c r="H86" s="3">
        <f t="shared" ref="H86:H87" si="36">G86+14</f>
        <v>44141</v>
      </c>
      <c r="I86" s="3">
        <f t="shared" ref="I86:I87" si="37">H86+30</f>
        <v>44171</v>
      </c>
      <c r="J86" s="3">
        <f t="shared" ref="J86:J87" si="38">I86+60</f>
        <v>44231</v>
      </c>
      <c r="K86" s="3">
        <f t="shared" ref="K86:K87" si="39">J86 + 180</f>
        <v>44411</v>
      </c>
      <c r="L86" s="2" t="s">
        <v>76</v>
      </c>
    </row>
    <row r="87" spans="1:13" x14ac:dyDescent="0.25">
      <c r="A87" s="2" t="s">
        <v>640</v>
      </c>
      <c r="B87" s="2" t="s">
        <v>119</v>
      </c>
      <c r="C87" s="2" t="s">
        <v>5</v>
      </c>
      <c r="D87" s="7">
        <v>44116</v>
      </c>
      <c r="E87" s="4">
        <f t="shared" si="33"/>
        <v>44117</v>
      </c>
      <c r="F87" s="4">
        <f t="shared" si="34"/>
        <v>44120</v>
      </c>
      <c r="G87" s="3">
        <f t="shared" si="35"/>
        <v>44127</v>
      </c>
      <c r="H87" s="3">
        <f t="shared" si="36"/>
        <v>44141</v>
      </c>
      <c r="I87" s="3">
        <f t="shared" si="37"/>
        <v>44171</v>
      </c>
      <c r="J87" s="3">
        <f t="shared" si="38"/>
        <v>44231</v>
      </c>
      <c r="K87" s="3">
        <f t="shared" si="39"/>
        <v>44411</v>
      </c>
      <c r="L87" s="2" t="s">
        <v>76</v>
      </c>
    </row>
    <row r="88" spans="1:13" x14ac:dyDescent="0.25">
      <c r="A88" s="2" t="s">
        <v>640</v>
      </c>
      <c r="B88" s="2" t="s">
        <v>116</v>
      </c>
      <c r="C88" s="2" t="s">
        <v>141</v>
      </c>
      <c r="D88" s="12">
        <v>44116</v>
      </c>
      <c r="E88" s="11">
        <f t="shared" si="33"/>
        <v>44117</v>
      </c>
      <c r="F88" s="11">
        <f t="shared" si="34"/>
        <v>44120</v>
      </c>
      <c r="G88" s="11"/>
      <c r="H88" s="11"/>
      <c r="I88" s="11"/>
      <c r="J88" s="11"/>
      <c r="K88" s="11"/>
      <c r="L88" s="2" t="s">
        <v>76</v>
      </c>
    </row>
    <row r="89" spans="1:13" x14ac:dyDescent="0.25">
      <c r="A89" s="2" t="s">
        <v>640</v>
      </c>
      <c r="B89" s="2" t="s">
        <v>116</v>
      </c>
      <c r="C89" s="2" t="s">
        <v>142</v>
      </c>
      <c r="D89" s="12">
        <v>44116</v>
      </c>
      <c r="E89" s="11">
        <f t="shared" si="33"/>
        <v>44117</v>
      </c>
      <c r="F89" s="11">
        <f t="shared" si="34"/>
        <v>44120</v>
      </c>
      <c r="G89" s="11"/>
      <c r="H89" s="11"/>
      <c r="I89" s="11"/>
      <c r="J89" s="11"/>
      <c r="K89" s="11"/>
      <c r="L89" s="2" t="s">
        <v>76</v>
      </c>
    </row>
    <row r="90" spans="1:13" x14ac:dyDescent="0.25">
      <c r="A90" s="2" t="s">
        <v>640</v>
      </c>
      <c r="B90" s="2" t="s">
        <v>116</v>
      </c>
      <c r="C90" s="2" t="s">
        <v>143</v>
      </c>
      <c r="D90" s="12">
        <v>44116</v>
      </c>
      <c r="E90" s="11">
        <f t="shared" si="33"/>
        <v>44117</v>
      </c>
      <c r="F90" s="11">
        <f t="shared" si="34"/>
        <v>44120</v>
      </c>
      <c r="G90" s="11"/>
      <c r="H90" s="11"/>
      <c r="I90" s="11"/>
      <c r="J90" s="11"/>
      <c r="K90" s="11"/>
      <c r="L90" s="2" t="s">
        <v>76</v>
      </c>
    </row>
    <row r="91" spans="1:13" x14ac:dyDescent="0.25">
      <c r="A91" s="2" t="s">
        <v>640</v>
      </c>
      <c r="B91" s="2" t="s">
        <v>119</v>
      </c>
      <c r="C91" s="2" t="s">
        <v>144</v>
      </c>
      <c r="D91" s="7">
        <v>44117</v>
      </c>
      <c r="E91" s="4">
        <f t="shared" si="33"/>
        <v>44118</v>
      </c>
      <c r="F91" s="4">
        <f t="shared" si="34"/>
        <v>44121</v>
      </c>
      <c r="G91" s="3">
        <f t="shared" ref="G91:G96" si="40">F91+7</f>
        <v>44128</v>
      </c>
      <c r="H91" s="3">
        <f t="shared" ref="H91:H96" si="41">G91+14</f>
        <v>44142</v>
      </c>
      <c r="I91" s="3">
        <f t="shared" ref="I91:I96" si="42">H91+30</f>
        <v>44172</v>
      </c>
      <c r="J91" s="3">
        <f t="shared" ref="J91:J96" si="43">I91+60</f>
        <v>44232</v>
      </c>
      <c r="K91" s="3">
        <f t="shared" ref="K91:K96" si="44">J91 + 180</f>
        <v>44412</v>
      </c>
      <c r="L91" s="2" t="s">
        <v>76</v>
      </c>
    </row>
    <row r="92" spans="1:13" x14ac:dyDescent="0.25">
      <c r="A92" s="2" t="s">
        <v>640</v>
      </c>
      <c r="B92" s="2" t="s">
        <v>119</v>
      </c>
      <c r="C92" s="2" t="s">
        <v>146</v>
      </c>
      <c r="D92" s="7">
        <v>44117</v>
      </c>
      <c r="E92" s="4">
        <f t="shared" si="33"/>
        <v>44118</v>
      </c>
      <c r="F92" s="4">
        <f t="shared" si="34"/>
        <v>44121</v>
      </c>
      <c r="G92" s="3">
        <f t="shared" si="40"/>
        <v>44128</v>
      </c>
      <c r="H92" s="3">
        <f t="shared" si="41"/>
        <v>44142</v>
      </c>
      <c r="I92" s="3">
        <f t="shared" si="42"/>
        <v>44172</v>
      </c>
      <c r="J92" s="3">
        <f t="shared" si="43"/>
        <v>44232</v>
      </c>
      <c r="K92" s="3">
        <f t="shared" si="44"/>
        <v>44412</v>
      </c>
      <c r="L92" s="2" t="s">
        <v>76</v>
      </c>
    </row>
    <row r="93" spans="1:13" x14ac:dyDescent="0.25">
      <c r="A93" s="2" t="s">
        <v>640</v>
      </c>
      <c r="B93" s="2" t="s">
        <v>119</v>
      </c>
      <c r="C93" s="2" t="s">
        <v>147</v>
      </c>
      <c r="D93" s="7">
        <v>44117</v>
      </c>
      <c r="E93" s="4">
        <f t="shared" si="33"/>
        <v>44118</v>
      </c>
      <c r="F93" s="4">
        <f t="shared" si="34"/>
        <v>44121</v>
      </c>
      <c r="G93" s="3">
        <f t="shared" si="40"/>
        <v>44128</v>
      </c>
      <c r="H93" s="3">
        <f t="shared" si="41"/>
        <v>44142</v>
      </c>
      <c r="I93" s="3">
        <f t="shared" si="42"/>
        <v>44172</v>
      </c>
      <c r="J93" s="3">
        <f t="shared" si="43"/>
        <v>44232</v>
      </c>
      <c r="K93" s="3">
        <f t="shared" si="44"/>
        <v>44412</v>
      </c>
      <c r="L93" s="2" t="s">
        <v>76</v>
      </c>
    </row>
    <row r="94" spans="1:13" x14ac:dyDescent="0.25">
      <c r="C94" s="2" t="s">
        <v>493</v>
      </c>
      <c r="E94" s="3">
        <f t="shared" si="33"/>
        <v>1</v>
      </c>
      <c r="F94" s="3">
        <f t="shared" si="34"/>
        <v>4</v>
      </c>
      <c r="G94" s="3">
        <f t="shared" si="40"/>
        <v>11</v>
      </c>
      <c r="H94" s="3">
        <f t="shared" si="41"/>
        <v>25</v>
      </c>
      <c r="I94" s="3">
        <f t="shared" si="42"/>
        <v>55</v>
      </c>
      <c r="J94" s="3">
        <f t="shared" si="43"/>
        <v>115</v>
      </c>
      <c r="K94" s="3">
        <f t="shared" si="44"/>
        <v>295</v>
      </c>
      <c r="L94" s="2" t="s">
        <v>76</v>
      </c>
    </row>
    <row r="95" spans="1:13" x14ac:dyDescent="0.25">
      <c r="B95" s="2" t="s">
        <v>119</v>
      </c>
      <c r="C95" s="2" t="s">
        <v>494</v>
      </c>
      <c r="E95" s="3">
        <f t="shared" si="33"/>
        <v>1</v>
      </c>
      <c r="F95" s="3">
        <f t="shared" si="34"/>
        <v>4</v>
      </c>
      <c r="G95" s="3">
        <f t="shared" si="40"/>
        <v>11</v>
      </c>
      <c r="H95" s="3">
        <f t="shared" si="41"/>
        <v>25</v>
      </c>
      <c r="I95" s="3">
        <f t="shared" si="42"/>
        <v>55</v>
      </c>
      <c r="J95" s="3">
        <f t="shared" si="43"/>
        <v>115</v>
      </c>
      <c r="K95" s="3">
        <f t="shared" si="44"/>
        <v>295</v>
      </c>
      <c r="L95" s="2" t="s">
        <v>76</v>
      </c>
    </row>
    <row r="96" spans="1:13" x14ac:dyDescent="0.25">
      <c r="C96" s="2" t="s">
        <v>509</v>
      </c>
      <c r="D96" s="1">
        <v>44133</v>
      </c>
      <c r="E96" s="3">
        <f t="shared" si="33"/>
        <v>44134</v>
      </c>
      <c r="F96" s="3">
        <f t="shared" si="34"/>
        <v>44137</v>
      </c>
      <c r="G96" s="3">
        <f t="shared" si="40"/>
        <v>44144</v>
      </c>
      <c r="H96" s="3">
        <f t="shared" si="41"/>
        <v>44158</v>
      </c>
      <c r="I96" s="3">
        <f t="shared" si="42"/>
        <v>44188</v>
      </c>
      <c r="J96" s="3">
        <f t="shared" si="43"/>
        <v>44248</v>
      </c>
      <c r="K96" s="3">
        <f t="shared" si="44"/>
        <v>44428</v>
      </c>
      <c r="L96" s="2" t="s">
        <v>76</v>
      </c>
    </row>
    <row r="97" spans="5:12" x14ac:dyDescent="0.25">
      <c r="E97" s="3">
        <f t="shared" si="26"/>
        <v>1</v>
      </c>
      <c r="F97" s="3">
        <f t="shared" si="27"/>
        <v>4</v>
      </c>
      <c r="G97" s="3">
        <f t="shared" si="28"/>
        <v>11</v>
      </c>
      <c r="H97" s="3">
        <f t="shared" si="29"/>
        <v>25</v>
      </c>
      <c r="I97" s="3">
        <f t="shared" si="30"/>
        <v>55</v>
      </c>
      <c r="J97" s="3">
        <f t="shared" si="31"/>
        <v>115</v>
      </c>
      <c r="K97" s="3">
        <f t="shared" si="32"/>
        <v>295</v>
      </c>
      <c r="L97" s="2" t="s">
        <v>76</v>
      </c>
    </row>
    <row r="98" spans="5:12" x14ac:dyDescent="0.25">
      <c r="E98" s="3">
        <f t="shared" si="26"/>
        <v>1</v>
      </c>
      <c r="F98" s="3">
        <f t="shared" si="27"/>
        <v>4</v>
      </c>
      <c r="G98" s="3">
        <f t="shared" si="28"/>
        <v>11</v>
      </c>
      <c r="H98" s="3">
        <f t="shared" si="29"/>
        <v>25</v>
      </c>
      <c r="I98" s="3">
        <f t="shared" si="30"/>
        <v>55</v>
      </c>
      <c r="J98" s="3">
        <f t="shared" si="31"/>
        <v>115</v>
      </c>
      <c r="K98" s="3">
        <f t="shared" si="32"/>
        <v>295</v>
      </c>
      <c r="L98" s="2" t="s">
        <v>76</v>
      </c>
    </row>
    <row r="99" spans="5:12" x14ac:dyDescent="0.25">
      <c r="E99" s="3">
        <f t="shared" si="26"/>
        <v>1</v>
      </c>
      <c r="F99" s="3">
        <f t="shared" si="27"/>
        <v>4</v>
      </c>
      <c r="G99" s="3">
        <f t="shared" si="28"/>
        <v>11</v>
      </c>
      <c r="H99" s="3">
        <f t="shared" si="29"/>
        <v>25</v>
      </c>
      <c r="I99" s="3">
        <f t="shared" si="30"/>
        <v>55</v>
      </c>
      <c r="J99" s="3">
        <f t="shared" si="31"/>
        <v>115</v>
      </c>
      <c r="K99" s="3">
        <f t="shared" si="32"/>
        <v>295</v>
      </c>
      <c r="L99" s="2" t="s">
        <v>76</v>
      </c>
    </row>
    <row r="100" spans="5:12" x14ac:dyDescent="0.25">
      <c r="E100" s="3">
        <f t="shared" si="26"/>
        <v>1</v>
      </c>
      <c r="F100" s="3">
        <f t="shared" si="27"/>
        <v>4</v>
      </c>
      <c r="G100" s="3">
        <f t="shared" si="28"/>
        <v>11</v>
      </c>
      <c r="H100" s="3">
        <f t="shared" si="29"/>
        <v>25</v>
      </c>
      <c r="I100" s="3">
        <f t="shared" si="30"/>
        <v>55</v>
      </c>
      <c r="J100" s="3">
        <f t="shared" si="31"/>
        <v>115</v>
      </c>
      <c r="K100" s="3">
        <f t="shared" si="32"/>
        <v>295</v>
      </c>
      <c r="L100" s="2" t="s">
        <v>76</v>
      </c>
    </row>
    <row r="101" spans="5:12" x14ac:dyDescent="0.25">
      <c r="E101" s="3">
        <f t="shared" si="26"/>
        <v>1</v>
      </c>
      <c r="F101" s="3">
        <f t="shared" si="27"/>
        <v>4</v>
      </c>
      <c r="G101" s="3">
        <f t="shared" si="28"/>
        <v>11</v>
      </c>
      <c r="H101" s="3">
        <f t="shared" si="29"/>
        <v>25</v>
      </c>
      <c r="I101" s="3">
        <f t="shared" si="30"/>
        <v>55</v>
      </c>
      <c r="J101" s="3">
        <f t="shared" si="31"/>
        <v>115</v>
      </c>
      <c r="K101" s="3">
        <f t="shared" si="32"/>
        <v>295</v>
      </c>
      <c r="L101" s="2" t="s">
        <v>76</v>
      </c>
    </row>
    <row r="102" spans="5:12" x14ac:dyDescent="0.25">
      <c r="E102" s="3">
        <f t="shared" si="26"/>
        <v>1</v>
      </c>
      <c r="F102" s="3">
        <f t="shared" si="27"/>
        <v>4</v>
      </c>
      <c r="G102" s="3">
        <f t="shared" si="28"/>
        <v>11</v>
      </c>
      <c r="H102" s="3">
        <f t="shared" si="29"/>
        <v>25</v>
      </c>
      <c r="I102" s="3">
        <f t="shared" si="30"/>
        <v>55</v>
      </c>
      <c r="J102" s="3">
        <f t="shared" si="31"/>
        <v>115</v>
      </c>
      <c r="K102" s="3">
        <f t="shared" si="32"/>
        <v>295</v>
      </c>
      <c r="L102" s="2" t="s">
        <v>76</v>
      </c>
    </row>
    <row r="103" spans="5:12" x14ac:dyDescent="0.25">
      <c r="E103" s="3">
        <f t="shared" si="26"/>
        <v>1</v>
      </c>
      <c r="F103" s="3">
        <f t="shared" si="27"/>
        <v>4</v>
      </c>
      <c r="G103" s="3">
        <f t="shared" si="28"/>
        <v>11</v>
      </c>
      <c r="H103" s="3">
        <f t="shared" si="29"/>
        <v>25</v>
      </c>
      <c r="I103" s="3">
        <f t="shared" si="30"/>
        <v>55</v>
      </c>
      <c r="J103" s="3">
        <f t="shared" si="31"/>
        <v>115</v>
      </c>
      <c r="K103" s="3">
        <f t="shared" si="32"/>
        <v>295</v>
      </c>
      <c r="L103" s="2" t="s">
        <v>76</v>
      </c>
    </row>
    <row r="104" spans="5:12" x14ac:dyDescent="0.25">
      <c r="E104" s="3">
        <f t="shared" si="26"/>
        <v>1</v>
      </c>
      <c r="F104" s="3">
        <f t="shared" si="27"/>
        <v>4</v>
      </c>
      <c r="G104" s="3">
        <f t="shared" si="28"/>
        <v>11</v>
      </c>
      <c r="H104" s="3">
        <f t="shared" si="29"/>
        <v>25</v>
      </c>
      <c r="I104" s="3">
        <f t="shared" si="30"/>
        <v>55</v>
      </c>
      <c r="J104" s="3">
        <f t="shared" si="31"/>
        <v>115</v>
      </c>
      <c r="K104" s="3">
        <f t="shared" si="32"/>
        <v>295</v>
      </c>
      <c r="L104" s="2" t="s">
        <v>76</v>
      </c>
    </row>
    <row r="105" spans="5:12" x14ac:dyDescent="0.25">
      <c r="E105" s="3">
        <f t="shared" si="26"/>
        <v>1</v>
      </c>
      <c r="F105" s="3">
        <f t="shared" si="27"/>
        <v>4</v>
      </c>
      <c r="G105" s="3">
        <f t="shared" si="28"/>
        <v>11</v>
      </c>
      <c r="H105" s="3">
        <f t="shared" si="29"/>
        <v>25</v>
      </c>
      <c r="I105" s="3">
        <f t="shared" si="30"/>
        <v>55</v>
      </c>
      <c r="J105" s="3">
        <f t="shared" si="31"/>
        <v>115</v>
      </c>
      <c r="K105" s="3">
        <f t="shared" si="32"/>
        <v>295</v>
      </c>
      <c r="L105" s="2" t="s">
        <v>76</v>
      </c>
    </row>
    <row r="106" spans="5:12" x14ac:dyDescent="0.25">
      <c r="E106" s="3">
        <f t="shared" si="26"/>
        <v>1</v>
      </c>
      <c r="F106" s="3">
        <f t="shared" si="27"/>
        <v>4</v>
      </c>
      <c r="G106" s="3">
        <f t="shared" si="28"/>
        <v>11</v>
      </c>
      <c r="H106" s="3">
        <f t="shared" si="29"/>
        <v>25</v>
      </c>
      <c r="I106" s="3">
        <f t="shared" si="30"/>
        <v>55</v>
      </c>
      <c r="J106" s="3">
        <f t="shared" si="31"/>
        <v>115</v>
      </c>
      <c r="K106" s="3">
        <f t="shared" si="32"/>
        <v>295</v>
      </c>
      <c r="L106" s="2" t="s">
        <v>76</v>
      </c>
    </row>
    <row r="107" spans="5:12" x14ac:dyDescent="0.25">
      <c r="E107" s="3">
        <f t="shared" si="26"/>
        <v>1</v>
      </c>
      <c r="F107" s="3">
        <f t="shared" si="27"/>
        <v>4</v>
      </c>
      <c r="G107" s="3">
        <f t="shared" si="28"/>
        <v>11</v>
      </c>
      <c r="H107" s="3">
        <f t="shared" si="29"/>
        <v>25</v>
      </c>
      <c r="I107" s="3">
        <f t="shared" si="30"/>
        <v>55</v>
      </c>
      <c r="J107" s="3">
        <f t="shared" si="31"/>
        <v>115</v>
      </c>
      <c r="K107" s="3">
        <f t="shared" si="32"/>
        <v>295</v>
      </c>
      <c r="L107" s="2" t="s">
        <v>76</v>
      </c>
    </row>
    <row r="108" spans="5:12" x14ac:dyDescent="0.25">
      <c r="E108" s="3">
        <f t="shared" si="26"/>
        <v>1</v>
      </c>
      <c r="F108" s="3">
        <f t="shared" si="27"/>
        <v>4</v>
      </c>
      <c r="G108" s="3">
        <f t="shared" si="28"/>
        <v>11</v>
      </c>
      <c r="H108" s="3">
        <f t="shared" si="29"/>
        <v>25</v>
      </c>
      <c r="I108" s="3">
        <f t="shared" si="30"/>
        <v>55</v>
      </c>
      <c r="J108" s="3">
        <f t="shared" si="31"/>
        <v>115</v>
      </c>
      <c r="K108" s="3">
        <f t="shared" si="32"/>
        <v>295</v>
      </c>
      <c r="L108" s="2" t="s">
        <v>76</v>
      </c>
    </row>
    <row r="109" spans="5:12" x14ac:dyDescent="0.25">
      <c r="E109" s="3">
        <f t="shared" si="26"/>
        <v>1</v>
      </c>
      <c r="F109" s="3">
        <f t="shared" si="27"/>
        <v>4</v>
      </c>
      <c r="G109" s="3">
        <f t="shared" si="28"/>
        <v>11</v>
      </c>
      <c r="H109" s="3">
        <f t="shared" si="29"/>
        <v>25</v>
      </c>
      <c r="I109" s="3">
        <f t="shared" si="30"/>
        <v>55</v>
      </c>
      <c r="J109" s="3">
        <f t="shared" si="31"/>
        <v>115</v>
      </c>
      <c r="K109" s="3">
        <f t="shared" si="32"/>
        <v>295</v>
      </c>
      <c r="L109" s="2" t="s">
        <v>76</v>
      </c>
    </row>
    <row r="110" spans="5:12" x14ac:dyDescent="0.25">
      <c r="E110" s="3">
        <f t="shared" si="26"/>
        <v>1</v>
      </c>
      <c r="F110" s="3">
        <f t="shared" si="27"/>
        <v>4</v>
      </c>
      <c r="G110" s="3">
        <f t="shared" si="28"/>
        <v>11</v>
      </c>
      <c r="H110" s="3">
        <f t="shared" si="29"/>
        <v>25</v>
      </c>
      <c r="I110" s="3">
        <f t="shared" si="30"/>
        <v>55</v>
      </c>
      <c r="J110" s="3">
        <f t="shared" si="31"/>
        <v>115</v>
      </c>
      <c r="K110" s="3">
        <f t="shared" si="32"/>
        <v>295</v>
      </c>
      <c r="L110" s="2" t="s">
        <v>76</v>
      </c>
    </row>
    <row r="111" spans="5:12" x14ac:dyDescent="0.25">
      <c r="E111" s="3">
        <f t="shared" si="26"/>
        <v>1</v>
      </c>
      <c r="F111" s="3">
        <f t="shared" si="27"/>
        <v>4</v>
      </c>
      <c r="G111" s="3">
        <f t="shared" si="28"/>
        <v>11</v>
      </c>
      <c r="H111" s="3">
        <f t="shared" si="29"/>
        <v>25</v>
      </c>
      <c r="I111" s="3">
        <f t="shared" si="30"/>
        <v>55</v>
      </c>
      <c r="J111" s="3">
        <f t="shared" si="31"/>
        <v>115</v>
      </c>
      <c r="K111" s="3">
        <f t="shared" si="32"/>
        <v>295</v>
      </c>
      <c r="L111" s="2" t="s">
        <v>76</v>
      </c>
    </row>
    <row r="112" spans="5:12" x14ac:dyDescent="0.25">
      <c r="E112" s="3">
        <f t="shared" si="26"/>
        <v>1</v>
      </c>
      <c r="F112" s="3">
        <f t="shared" si="27"/>
        <v>4</v>
      </c>
      <c r="G112" s="3">
        <f t="shared" si="28"/>
        <v>11</v>
      </c>
      <c r="H112" s="3">
        <f t="shared" si="29"/>
        <v>25</v>
      </c>
      <c r="I112" s="3">
        <f t="shared" si="30"/>
        <v>55</v>
      </c>
      <c r="J112" s="3">
        <f t="shared" si="31"/>
        <v>115</v>
      </c>
      <c r="K112" s="3">
        <f t="shared" si="32"/>
        <v>295</v>
      </c>
      <c r="L112" s="2" t="s">
        <v>76</v>
      </c>
    </row>
    <row r="113" spans="5:12" x14ac:dyDescent="0.25">
      <c r="E113" s="3">
        <f t="shared" si="26"/>
        <v>1</v>
      </c>
      <c r="F113" s="3">
        <f t="shared" si="27"/>
        <v>4</v>
      </c>
      <c r="G113" s="3">
        <f t="shared" si="28"/>
        <v>11</v>
      </c>
      <c r="H113" s="3">
        <f t="shared" si="29"/>
        <v>25</v>
      </c>
      <c r="I113" s="3">
        <f t="shared" si="30"/>
        <v>55</v>
      </c>
      <c r="J113" s="3">
        <f t="shared" si="31"/>
        <v>115</v>
      </c>
      <c r="K113" s="3">
        <f t="shared" si="32"/>
        <v>295</v>
      </c>
      <c r="L113" s="2" t="s">
        <v>76</v>
      </c>
    </row>
    <row r="114" spans="5:12" x14ac:dyDescent="0.25">
      <c r="E114" s="3">
        <f t="shared" si="26"/>
        <v>1</v>
      </c>
      <c r="F114" s="3">
        <f t="shared" si="27"/>
        <v>4</v>
      </c>
      <c r="G114" s="3">
        <f t="shared" si="28"/>
        <v>11</v>
      </c>
      <c r="H114" s="3">
        <f t="shared" si="29"/>
        <v>25</v>
      </c>
      <c r="I114" s="3">
        <f t="shared" si="30"/>
        <v>55</v>
      </c>
      <c r="J114" s="3">
        <f t="shared" si="31"/>
        <v>115</v>
      </c>
      <c r="K114" s="3">
        <f t="shared" si="32"/>
        <v>295</v>
      </c>
      <c r="L114" s="2" t="s">
        <v>76</v>
      </c>
    </row>
    <row r="115" spans="5:12" x14ac:dyDescent="0.25">
      <c r="E115" s="3">
        <f t="shared" si="26"/>
        <v>1</v>
      </c>
      <c r="F115" s="3">
        <f t="shared" si="27"/>
        <v>4</v>
      </c>
      <c r="G115" s="3">
        <f t="shared" si="28"/>
        <v>11</v>
      </c>
      <c r="H115" s="3">
        <f t="shared" si="29"/>
        <v>25</v>
      </c>
      <c r="I115" s="3">
        <f t="shared" si="30"/>
        <v>55</v>
      </c>
      <c r="J115" s="3">
        <f t="shared" si="31"/>
        <v>115</v>
      </c>
      <c r="K115" s="3">
        <f t="shared" si="32"/>
        <v>295</v>
      </c>
      <c r="L115" s="2" t="s">
        <v>76</v>
      </c>
    </row>
    <row r="116" spans="5:12" x14ac:dyDescent="0.25">
      <c r="E116" s="3">
        <f t="shared" si="26"/>
        <v>1</v>
      </c>
      <c r="F116" s="3">
        <f t="shared" si="27"/>
        <v>4</v>
      </c>
      <c r="G116" s="3">
        <f t="shared" si="28"/>
        <v>11</v>
      </c>
      <c r="H116" s="3">
        <f t="shared" si="29"/>
        <v>25</v>
      </c>
      <c r="I116" s="3">
        <f t="shared" si="30"/>
        <v>55</v>
      </c>
      <c r="J116" s="3">
        <f t="shared" si="31"/>
        <v>115</v>
      </c>
      <c r="K116" s="3">
        <f t="shared" si="32"/>
        <v>295</v>
      </c>
      <c r="L116" s="2" t="s">
        <v>76</v>
      </c>
    </row>
    <row r="117" spans="5:12" x14ac:dyDescent="0.25">
      <c r="E117" s="3">
        <f t="shared" si="26"/>
        <v>1</v>
      </c>
      <c r="F117" s="3">
        <f t="shared" si="27"/>
        <v>4</v>
      </c>
      <c r="G117" s="3">
        <f t="shared" si="28"/>
        <v>11</v>
      </c>
      <c r="H117" s="3">
        <f t="shared" si="29"/>
        <v>25</v>
      </c>
      <c r="I117" s="3">
        <f t="shared" si="30"/>
        <v>55</v>
      </c>
      <c r="J117" s="3">
        <f t="shared" si="31"/>
        <v>115</v>
      </c>
      <c r="K117" s="3">
        <f t="shared" si="32"/>
        <v>295</v>
      </c>
      <c r="L117" s="2" t="s">
        <v>76</v>
      </c>
    </row>
    <row r="118" spans="5:12" x14ac:dyDescent="0.25">
      <c r="E118" s="3">
        <f t="shared" si="26"/>
        <v>1</v>
      </c>
      <c r="F118" s="3">
        <f t="shared" si="27"/>
        <v>4</v>
      </c>
      <c r="G118" s="3">
        <f t="shared" si="28"/>
        <v>11</v>
      </c>
      <c r="H118" s="3">
        <f t="shared" si="29"/>
        <v>25</v>
      </c>
      <c r="I118" s="3">
        <f t="shared" si="30"/>
        <v>55</v>
      </c>
      <c r="J118" s="3">
        <f t="shared" si="31"/>
        <v>115</v>
      </c>
      <c r="K118" s="3">
        <f t="shared" si="32"/>
        <v>295</v>
      </c>
      <c r="L118" s="2" t="s">
        <v>76</v>
      </c>
    </row>
    <row r="119" spans="5:12" x14ac:dyDescent="0.25">
      <c r="E119" s="3">
        <f t="shared" si="26"/>
        <v>1</v>
      </c>
      <c r="F119" s="3">
        <f t="shared" si="27"/>
        <v>4</v>
      </c>
      <c r="G119" s="3">
        <f t="shared" si="28"/>
        <v>11</v>
      </c>
      <c r="H119" s="3">
        <f t="shared" si="29"/>
        <v>25</v>
      </c>
      <c r="I119" s="3">
        <f t="shared" si="30"/>
        <v>55</v>
      </c>
      <c r="J119" s="3">
        <f t="shared" si="31"/>
        <v>115</v>
      </c>
      <c r="K119" s="3">
        <f t="shared" si="32"/>
        <v>295</v>
      </c>
      <c r="L119" s="2" t="s">
        <v>76</v>
      </c>
    </row>
    <row r="120" spans="5:12" x14ac:dyDescent="0.25">
      <c r="E120" s="3">
        <f t="shared" si="26"/>
        <v>1</v>
      </c>
      <c r="F120" s="3">
        <f t="shared" si="27"/>
        <v>4</v>
      </c>
      <c r="G120" s="3">
        <f t="shared" si="28"/>
        <v>11</v>
      </c>
      <c r="H120" s="3">
        <f t="shared" si="29"/>
        <v>25</v>
      </c>
      <c r="I120" s="3">
        <f t="shared" si="30"/>
        <v>55</v>
      </c>
      <c r="J120" s="3">
        <f t="shared" si="31"/>
        <v>115</v>
      </c>
      <c r="K120" s="3">
        <f t="shared" si="32"/>
        <v>295</v>
      </c>
      <c r="L120" s="2" t="s">
        <v>76</v>
      </c>
    </row>
    <row r="121" spans="5:12" x14ac:dyDescent="0.25">
      <c r="E121" s="3">
        <f t="shared" si="26"/>
        <v>1</v>
      </c>
      <c r="F121" s="3">
        <f t="shared" si="27"/>
        <v>4</v>
      </c>
      <c r="G121" s="3">
        <f t="shared" si="28"/>
        <v>11</v>
      </c>
      <c r="H121" s="3">
        <f t="shared" si="29"/>
        <v>25</v>
      </c>
      <c r="I121" s="3">
        <f t="shared" si="30"/>
        <v>55</v>
      </c>
      <c r="J121" s="3">
        <f t="shared" si="31"/>
        <v>115</v>
      </c>
      <c r="K121" s="3">
        <f t="shared" si="32"/>
        <v>295</v>
      </c>
      <c r="L121" s="2" t="s">
        <v>76</v>
      </c>
    </row>
    <row r="122" spans="5:12" x14ac:dyDescent="0.25">
      <c r="E122" s="3">
        <f t="shared" si="26"/>
        <v>1</v>
      </c>
      <c r="F122" s="3">
        <f t="shared" si="27"/>
        <v>4</v>
      </c>
      <c r="G122" s="3">
        <f t="shared" si="28"/>
        <v>11</v>
      </c>
      <c r="H122" s="3">
        <f t="shared" si="29"/>
        <v>25</v>
      </c>
      <c r="I122" s="3">
        <f t="shared" si="30"/>
        <v>55</v>
      </c>
      <c r="J122" s="3">
        <f t="shared" si="31"/>
        <v>115</v>
      </c>
      <c r="K122" s="3">
        <f t="shared" si="32"/>
        <v>295</v>
      </c>
      <c r="L122" s="2" t="s">
        <v>76</v>
      </c>
    </row>
    <row r="123" spans="5:12" x14ac:dyDescent="0.25">
      <c r="E123" s="3">
        <f t="shared" si="26"/>
        <v>1</v>
      </c>
      <c r="F123" s="3">
        <f t="shared" si="27"/>
        <v>4</v>
      </c>
      <c r="G123" s="3">
        <f t="shared" si="28"/>
        <v>11</v>
      </c>
      <c r="H123" s="3">
        <f t="shared" si="29"/>
        <v>25</v>
      </c>
      <c r="I123" s="3">
        <f t="shared" si="30"/>
        <v>55</v>
      </c>
      <c r="J123" s="3">
        <f t="shared" si="31"/>
        <v>115</v>
      </c>
      <c r="K123" s="3">
        <f t="shared" si="32"/>
        <v>295</v>
      </c>
      <c r="L123" s="2" t="s">
        <v>76</v>
      </c>
    </row>
    <row r="124" spans="5:12" x14ac:dyDescent="0.25">
      <c r="E124" s="3">
        <f t="shared" ref="E124:E187" si="45">D124+1</f>
        <v>1</v>
      </c>
      <c r="F124" s="3">
        <f t="shared" ref="F124:F187" si="46">E124 + 3</f>
        <v>4</v>
      </c>
      <c r="G124" s="3">
        <f t="shared" ref="G124:G187" si="47">F124+7</f>
        <v>11</v>
      </c>
      <c r="H124" s="3">
        <f t="shared" ref="H124:H187" si="48">G124+14</f>
        <v>25</v>
      </c>
      <c r="I124" s="3">
        <f t="shared" ref="I124:I187" si="49">H124+30</f>
        <v>55</v>
      </c>
      <c r="J124" s="3">
        <f t="shared" ref="J124:J187" si="50">I124+60</f>
        <v>115</v>
      </c>
      <c r="K124" s="3">
        <f t="shared" ref="K124:K187" si="51">J124 + 180</f>
        <v>295</v>
      </c>
      <c r="L124" s="2" t="s">
        <v>76</v>
      </c>
    </row>
    <row r="125" spans="5:12" x14ac:dyDescent="0.25">
      <c r="E125" s="3">
        <f t="shared" si="45"/>
        <v>1</v>
      </c>
      <c r="F125" s="3">
        <f t="shared" si="46"/>
        <v>4</v>
      </c>
      <c r="G125" s="3">
        <f t="shared" si="47"/>
        <v>11</v>
      </c>
      <c r="H125" s="3">
        <f t="shared" si="48"/>
        <v>25</v>
      </c>
      <c r="I125" s="3">
        <f t="shared" si="49"/>
        <v>55</v>
      </c>
      <c r="J125" s="3">
        <f t="shared" si="50"/>
        <v>115</v>
      </c>
      <c r="K125" s="3">
        <f t="shared" si="51"/>
        <v>295</v>
      </c>
      <c r="L125" s="2" t="s">
        <v>76</v>
      </c>
    </row>
    <row r="126" spans="5:12" x14ac:dyDescent="0.25">
      <c r="E126" s="3">
        <f t="shared" si="45"/>
        <v>1</v>
      </c>
      <c r="F126" s="3">
        <f t="shared" si="46"/>
        <v>4</v>
      </c>
      <c r="G126" s="3">
        <f t="shared" si="47"/>
        <v>11</v>
      </c>
      <c r="H126" s="3">
        <f t="shared" si="48"/>
        <v>25</v>
      </c>
      <c r="I126" s="3">
        <f t="shared" si="49"/>
        <v>55</v>
      </c>
      <c r="J126" s="3">
        <f t="shared" si="50"/>
        <v>115</v>
      </c>
      <c r="K126" s="3">
        <f t="shared" si="51"/>
        <v>295</v>
      </c>
      <c r="L126" s="2" t="s">
        <v>76</v>
      </c>
    </row>
    <row r="127" spans="5:12" x14ac:dyDescent="0.25">
      <c r="E127" s="3">
        <f t="shared" si="45"/>
        <v>1</v>
      </c>
      <c r="F127" s="3">
        <f t="shared" si="46"/>
        <v>4</v>
      </c>
      <c r="G127" s="3">
        <f t="shared" si="47"/>
        <v>11</v>
      </c>
      <c r="H127" s="3">
        <f t="shared" si="48"/>
        <v>25</v>
      </c>
      <c r="I127" s="3">
        <f t="shared" si="49"/>
        <v>55</v>
      </c>
      <c r="J127" s="3">
        <f t="shared" si="50"/>
        <v>115</v>
      </c>
      <c r="K127" s="3">
        <f t="shared" si="51"/>
        <v>295</v>
      </c>
      <c r="L127" s="2" t="s">
        <v>76</v>
      </c>
    </row>
    <row r="128" spans="5:12" x14ac:dyDescent="0.25">
      <c r="E128" s="3">
        <f t="shared" si="45"/>
        <v>1</v>
      </c>
      <c r="F128" s="3">
        <f t="shared" si="46"/>
        <v>4</v>
      </c>
      <c r="G128" s="3">
        <f t="shared" si="47"/>
        <v>11</v>
      </c>
      <c r="H128" s="3">
        <f t="shared" si="48"/>
        <v>25</v>
      </c>
      <c r="I128" s="3">
        <f t="shared" si="49"/>
        <v>55</v>
      </c>
      <c r="J128" s="3">
        <f t="shared" si="50"/>
        <v>115</v>
      </c>
      <c r="K128" s="3">
        <f t="shared" si="51"/>
        <v>295</v>
      </c>
      <c r="L128" s="2" t="s">
        <v>76</v>
      </c>
    </row>
    <row r="129" spans="5:12" x14ac:dyDescent="0.25">
      <c r="E129" s="3">
        <f t="shared" si="45"/>
        <v>1</v>
      </c>
      <c r="F129" s="3">
        <f t="shared" si="46"/>
        <v>4</v>
      </c>
      <c r="G129" s="3">
        <f t="shared" si="47"/>
        <v>11</v>
      </c>
      <c r="H129" s="3">
        <f t="shared" si="48"/>
        <v>25</v>
      </c>
      <c r="I129" s="3">
        <f t="shared" si="49"/>
        <v>55</v>
      </c>
      <c r="J129" s="3">
        <f t="shared" si="50"/>
        <v>115</v>
      </c>
      <c r="K129" s="3">
        <f t="shared" si="51"/>
        <v>295</v>
      </c>
      <c r="L129" s="2" t="s">
        <v>76</v>
      </c>
    </row>
    <row r="130" spans="5:12" x14ac:dyDescent="0.25">
      <c r="E130" s="3">
        <f t="shared" si="45"/>
        <v>1</v>
      </c>
      <c r="F130" s="3">
        <f t="shared" si="46"/>
        <v>4</v>
      </c>
      <c r="G130" s="3">
        <f t="shared" si="47"/>
        <v>11</v>
      </c>
      <c r="H130" s="3">
        <f t="shared" si="48"/>
        <v>25</v>
      </c>
      <c r="I130" s="3">
        <f t="shared" si="49"/>
        <v>55</v>
      </c>
      <c r="J130" s="3">
        <f t="shared" si="50"/>
        <v>115</v>
      </c>
      <c r="K130" s="3">
        <f t="shared" si="51"/>
        <v>295</v>
      </c>
      <c r="L130" s="2" t="s">
        <v>76</v>
      </c>
    </row>
    <row r="131" spans="5:12" x14ac:dyDescent="0.25">
      <c r="E131" s="3">
        <f t="shared" si="45"/>
        <v>1</v>
      </c>
      <c r="F131" s="3">
        <f t="shared" si="46"/>
        <v>4</v>
      </c>
      <c r="G131" s="3">
        <f t="shared" si="47"/>
        <v>11</v>
      </c>
      <c r="H131" s="3">
        <f t="shared" si="48"/>
        <v>25</v>
      </c>
      <c r="I131" s="3">
        <f t="shared" si="49"/>
        <v>55</v>
      </c>
      <c r="J131" s="3">
        <f t="shared" si="50"/>
        <v>115</v>
      </c>
      <c r="K131" s="3">
        <f t="shared" si="51"/>
        <v>295</v>
      </c>
      <c r="L131" s="2" t="s">
        <v>76</v>
      </c>
    </row>
    <row r="132" spans="5:12" x14ac:dyDescent="0.25">
      <c r="E132" s="3">
        <f t="shared" si="45"/>
        <v>1</v>
      </c>
      <c r="F132" s="3">
        <f t="shared" si="46"/>
        <v>4</v>
      </c>
      <c r="G132" s="3">
        <f t="shared" si="47"/>
        <v>11</v>
      </c>
      <c r="H132" s="3">
        <f t="shared" si="48"/>
        <v>25</v>
      </c>
      <c r="I132" s="3">
        <f t="shared" si="49"/>
        <v>55</v>
      </c>
      <c r="J132" s="3">
        <f t="shared" si="50"/>
        <v>115</v>
      </c>
      <c r="K132" s="3">
        <f t="shared" si="51"/>
        <v>295</v>
      </c>
      <c r="L132" s="2" t="s">
        <v>76</v>
      </c>
    </row>
    <row r="133" spans="5:12" x14ac:dyDescent="0.25">
      <c r="E133" s="3">
        <f t="shared" si="45"/>
        <v>1</v>
      </c>
      <c r="F133" s="3">
        <f t="shared" si="46"/>
        <v>4</v>
      </c>
      <c r="G133" s="3">
        <f t="shared" si="47"/>
        <v>11</v>
      </c>
      <c r="H133" s="3">
        <f t="shared" si="48"/>
        <v>25</v>
      </c>
      <c r="I133" s="3">
        <f t="shared" si="49"/>
        <v>55</v>
      </c>
      <c r="J133" s="3">
        <f t="shared" si="50"/>
        <v>115</v>
      </c>
      <c r="K133" s="3">
        <f t="shared" si="51"/>
        <v>295</v>
      </c>
      <c r="L133" s="2" t="s">
        <v>76</v>
      </c>
    </row>
    <row r="134" spans="5:12" x14ac:dyDescent="0.25">
      <c r="E134" s="3">
        <f t="shared" si="45"/>
        <v>1</v>
      </c>
      <c r="F134" s="3">
        <f t="shared" si="46"/>
        <v>4</v>
      </c>
      <c r="G134" s="3">
        <f t="shared" si="47"/>
        <v>11</v>
      </c>
      <c r="H134" s="3">
        <f t="shared" si="48"/>
        <v>25</v>
      </c>
      <c r="I134" s="3">
        <f t="shared" si="49"/>
        <v>55</v>
      </c>
      <c r="J134" s="3">
        <f t="shared" si="50"/>
        <v>115</v>
      </c>
      <c r="K134" s="3">
        <f t="shared" si="51"/>
        <v>295</v>
      </c>
      <c r="L134" s="2" t="s">
        <v>76</v>
      </c>
    </row>
    <row r="135" spans="5:12" x14ac:dyDescent="0.25">
      <c r="E135" s="3">
        <f t="shared" si="45"/>
        <v>1</v>
      </c>
      <c r="F135" s="3">
        <f t="shared" si="46"/>
        <v>4</v>
      </c>
      <c r="G135" s="3">
        <f t="shared" si="47"/>
        <v>11</v>
      </c>
      <c r="H135" s="3">
        <f t="shared" si="48"/>
        <v>25</v>
      </c>
      <c r="I135" s="3">
        <f t="shared" si="49"/>
        <v>55</v>
      </c>
      <c r="J135" s="3">
        <f t="shared" si="50"/>
        <v>115</v>
      </c>
      <c r="K135" s="3">
        <f t="shared" si="51"/>
        <v>295</v>
      </c>
      <c r="L135" s="2" t="s">
        <v>76</v>
      </c>
    </row>
    <row r="136" spans="5:12" x14ac:dyDescent="0.25">
      <c r="E136" s="3">
        <f t="shared" si="45"/>
        <v>1</v>
      </c>
      <c r="F136" s="3">
        <f t="shared" si="46"/>
        <v>4</v>
      </c>
      <c r="G136" s="3">
        <f t="shared" si="47"/>
        <v>11</v>
      </c>
      <c r="H136" s="3">
        <f t="shared" si="48"/>
        <v>25</v>
      </c>
      <c r="I136" s="3">
        <f t="shared" si="49"/>
        <v>55</v>
      </c>
      <c r="J136" s="3">
        <f t="shared" si="50"/>
        <v>115</v>
      </c>
      <c r="K136" s="3">
        <f t="shared" si="51"/>
        <v>295</v>
      </c>
      <c r="L136" s="2" t="s">
        <v>76</v>
      </c>
    </row>
    <row r="137" spans="5:12" x14ac:dyDescent="0.25">
      <c r="E137" s="3">
        <f t="shared" si="45"/>
        <v>1</v>
      </c>
      <c r="F137" s="3">
        <f t="shared" si="46"/>
        <v>4</v>
      </c>
      <c r="G137" s="3">
        <f t="shared" si="47"/>
        <v>11</v>
      </c>
      <c r="H137" s="3">
        <f t="shared" si="48"/>
        <v>25</v>
      </c>
      <c r="I137" s="3">
        <f t="shared" si="49"/>
        <v>55</v>
      </c>
      <c r="J137" s="3">
        <f t="shared" si="50"/>
        <v>115</v>
      </c>
      <c r="K137" s="3">
        <f t="shared" si="51"/>
        <v>295</v>
      </c>
      <c r="L137" s="2" t="s">
        <v>76</v>
      </c>
    </row>
    <row r="138" spans="5:12" x14ac:dyDescent="0.25">
      <c r="E138" s="3">
        <f t="shared" si="45"/>
        <v>1</v>
      </c>
      <c r="F138" s="3">
        <f t="shared" si="46"/>
        <v>4</v>
      </c>
      <c r="G138" s="3">
        <f t="shared" si="47"/>
        <v>11</v>
      </c>
      <c r="H138" s="3">
        <f t="shared" si="48"/>
        <v>25</v>
      </c>
      <c r="I138" s="3">
        <f t="shared" si="49"/>
        <v>55</v>
      </c>
      <c r="J138" s="3">
        <f t="shared" si="50"/>
        <v>115</v>
      </c>
      <c r="K138" s="3">
        <f t="shared" si="51"/>
        <v>295</v>
      </c>
      <c r="L138" s="2" t="s">
        <v>76</v>
      </c>
    </row>
    <row r="139" spans="5:12" x14ac:dyDescent="0.25">
      <c r="E139" s="3">
        <f t="shared" si="45"/>
        <v>1</v>
      </c>
      <c r="F139" s="3">
        <f t="shared" si="46"/>
        <v>4</v>
      </c>
      <c r="G139" s="3">
        <f t="shared" si="47"/>
        <v>11</v>
      </c>
      <c r="H139" s="3">
        <f t="shared" si="48"/>
        <v>25</v>
      </c>
      <c r="I139" s="3">
        <f t="shared" si="49"/>
        <v>55</v>
      </c>
      <c r="J139" s="3">
        <f t="shared" si="50"/>
        <v>115</v>
      </c>
      <c r="K139" s="3">
        <f t="shared" si="51"/>
        <v>295</v>
      </c>
      <c r="L139" s="2" t="s">
        <v>76</v>
      </c>
    </row>
    <row r="140" spans="5:12" x14ac:dyDescent="0.25">
      <c r="E140" s="3">
        <f t="shared" si="45"/>
        <v>1</v>
      </c>
      <c r="F140" s="3">
        <f t="shared" si="46"/>
        <v>4</v>
      </c>
      <c r="G140" s="3">
        <f t="shared" si="47"/>
        <v>11</v>
      </c>
      <c r="H140" s="3">
        <f t="shared" si="48"/>
        <v>25</v>
      </c>
      <c r="I140" s="3">
        <f t="shared" si="49"/>
        <v>55</v>
      </c>
      <c r="J140" s="3">
        <f t="shared" si="50"/>
        <v>115</v>
      </c>
      <c r="K140" s="3">
        <f t="shared" si="51"/>
        <v>295</v>
      </c>
      <c r="L140" s="2" t="s">
        <v>76</v>
      </c>
    </row>
    <row r="141" spans="5:12" x14ac:dyDescent="0.25">
      <c r="E141" s="3">
        <f t="shared" si="45"/>
        <v>1</v>
      </c>
      <c r="F141" s="3">
        <f t="shared" si="46"/>
        <v>4</v>
      </c>
      <c r="G141" s="3">
        <f t="shared" si="47"/>
        <v>11</v>
      </c>
      <c r="H141" s="3">
        <f t="shared" si="48"/>
        <v>25</v>
      </c>
      <c r="I141" s="3">
        <f t="shared" si="49"/>
        <v>55</v>
      </c>
      <c r="J141" s="3">
        <f t="shared" si="50"/>
        <v>115</v>
      </c>
      <c r="K141" s="3">
        <f t="shared" si="51"/>
        <v>295</v>
      </c>
      <c r="L141" s="2" t="s">
        <v>76</v>
      </c>
    </row>
    <row r="142" spans="5:12" x14ac:dyDescent="0.25">
      <c r="E142" s="3">
        <f t="shared" si="45"/>
        <v>1</v>
      </c>
      <c r="F142" s="3">
        <f t="shared" si="46"/>
        <v>4</v>
      </c>
      <c r="G142" s="3">
        <f t="shared" si="47"/>
        <v>11</v>
      </c>
      <c r="H142" s="3">
        <f t="shared" si="48"/>
        <v>25</v>
      </c>
      <c r="I142" s="3">
        <f t="shared" si="49"/>
        <v>55</v>
      </c>
      <c r="J142" s="3">
        <f t="shared" si="50"/>
        <v>115</v>
      </c>
      <c r="K142" s="3">
        <f t="shared" si="51"/>
        <v>295</v>
      </c>
      <c r="L142" s="2" t="s">
        <v>76</v>
      </c>
    </row>
    <row r="143" spans="5:12" x14ac:dyDescent="0.25">
      <c r="E143" s="3">
        <f t="shared" si="45"/>
        <v>1</v>
      </c>
      <c r="F143" s="3">
        <f t="shared" si="46"/>
        <v>4</v>
      </c>
      <c r="G143" s="3">
        <f t="shared" si="47"/>
        <v>11</v>
      </c>
      <c r="H143" s="3">
        <f t="shared" si="48"/>
        <v>25</v>
      </c>
      <c r="I143" s="3">
        <f t="shared" si="49"/>
        <v>55</v>
      </c>
      <c r="J143" s="3">
        <f t="shared" si="50"/>
        <v>115</v>
      </c>
      <c r="K143" s="3">
        <f t="shared" si="51"/>
        <v>295</v>
      </c>
      <c r="L143" s="2" t="s">
        <v>76</v>
      </c>
    </row>
    <row r="144" spans="5:12" x14ac:dyDescent="0.25">
      <c r="E144" s="3">
        <f t="shared" si="45"/>
        <v>1</v>
      </c>
      <c r="F144" s="3">
        <f t="shared" si="46"/>
        <v>4</v>
      </c>
      <c r="G144" s="3">
        <f t="shared" si="47"/>
        <v>11</v>
      </c>
      <c r="H144" s="3">
        <f t="shared" si="48"/>
        <v>25</v>
      </c>
      <c r="I144" s="3">
        <f t="shared" si="49"/>
        <v>55</v>
      </c>
      <c r="J144" s="3">
        <f t="shared" si="50"/>
        <v>115</v>
      </c>
      <c r="K144" s="3">
        <f t="shared" si="51"/>
        <v>295</v>
      </c>
      <c r="L144" s="2" t="s">
        <v>76</v>
      </c>
    </row>
    <row r="145" spans="5:12" x14ac:dyDescent="0.25">
      <c r="E145" s="3">
        <f t="shared" si="45"/>
        <v>1</v>
      </c>
      <c r="F145" s="3">
        <f t="shared" si="46"/>
        <v>4</v>
      </c>
      <c r="G145" s="3">
        <f t="shared" si="47"/>
        <v>11</v>
      </c>
      <c r="H145" s="3">
        <f t="shared" si="48"/>
        <v>25</v>
      </c>
      <c r="I145" s="3">
        <f t="shared" si="49"/>
        <v>55</v>
      </c>
      <c r="J145" s="3">
        <f t="shared" si="50"/>
        <v>115</v>
      </c>
      <c r="K145" s="3">
        <f t="shared" si="51"/>
        <v>295</v>
      </c>
      <c r="L145" s="2" t="s">
        <v>76</v>
      </c>
    </row>
    <row r="146" spans="5:12" x14ac:dyDescent="0.25">
      <c r="E146" s="3">
        <f t="shared" si="45"/>
        <v>1</v>
      </c>
      <c r="F146" s="3">
        <f t="shared" si="46"/>
        <v>4</v>
      </c>
      <c r="G146" s="3">
        <f t="shared" si="47"/>
        <v>11</v>
      </c>
      <c r="H146" s="3">
        <f t="shared" si="48"/>
        <v>25</v>
      </c>
      <c r="I146" s="3">
        <f t="shared" si="49"/>
        <v>55</v>
      </c>
      <c r="J146" s="3">
        <f t="shared" si="50"/>
        <v>115</v>
      </c>
      <c r="K146" s="3">
        <f t="shared" si="51"/>
        <v>295</v>
      </c>
      <c r="L146" s="2" t="s">
        <v>76</v>
      </c>
    </row>
    <row r="147" spans="5:12" x14ac:dyDescent="0.25">
      <c r="E147" s="3">
        <f t="shared" si="45"/>
        <v>1</v>
      </c>
      <c r="F147" s="3">
        <f t="shared" si="46"/>
        <v>4</v>
      </c>
      <c r="G147" s="3">
        <f t="shared" si="47"/>
        <v>11</v>
      </c>
      <c r="H147" s="3">
        <f t="shared" si="48"/>
        <v>25</v>
      </c>
      <c r="I147" s="3">
        <f t="shared" si="49"/>
        <v>55</v>
      </c>
      <c r="J147" s="3">
        <f t="shared" si="50"/>
        <v>115</v>
      </c>
      <c r="K147" s="3">
        <f t="shared" si="51"/>
        <v>295</v>
      </c>
      <c r="L147" s="2" t="s">
        <v>76</v>
      </c>
    </row>
    <row r="148" spans="5:12" x14ac:dyDescent="0.25">
      <c r="E148" s="3">
        <f t="shared" si="45"/>
        <v>1</v>
      </c>
      <c r="F148" s="3">
        <f t="shared" si="46"/>
        <v>4</v>
      </c>
      <c r="G148" s="3">
        <f t="shared" si="47"/>
        <v>11</v>
      </c>
      <c r="H148" s="3">
        <f t="shared" si="48"/>
        <v>25</v>
      </c>
      <c r="I148" s="3">
        <f t="shared" si="49"/>
        <v>55</v>
      </c>
      <c r="J148" s="3">
        <f t="shared" si="50"/>
        <v>115</v>
      </c>
      <c r="K148" s="3">
        <f t="shared" si="51"/>
        <v>295</v>
      </c>
      <c r="L148" s="2" t="s">
        <v>76</v>
      </c>
    </row>
    <row r="149" spans="5:12" x14ac:dyDescent="0.25">
      <c r="E149" s="3">
        <f t="shared" si="45"/>
        <v>1</v>
      </c>
      <c r="F149" s="3">
        <f t="shared" si="46"/>
        <v>4</v>
      </c>
      <c r="G149" s="3">
        <f t="shared" si="47"/>
        <v>11</v>
      </c>
      <c r="H149" s="3">
        <f t="shared" si="48"/>
        <v>25</v>
      </c>
      <c r="I149" s="3">
        <f t="shared" si="49"/>
        <v>55</v>
      </c>
      <c r="J149" s="3">
        <f t="shared" si="50"/>
        <v>115</v>
      </c>
      <c r="K149" s="3">
        <f t="shared" si="51"/>
        <v>295</v>
      </c>
      <c r="L149" s="2" t="s">
        <v>76</v>
      </c>
    </row>
    <row r="150" spans="5:12" x14ac:dyDescent="0.25">
      <c r="E150" s="3">
        <f t="shared" si="45"/>
        <v>1</v>
      </c>
      <c r="F150" s="3">
        <f t="shared" si="46"/>
        <v>4</v>
      </c>
      <c r="G150" s="3">
        <f t="shared" si="47"/>
        <v>11</v>
      </c>
      <c r="H150" s="3">
        <f t="shared" si="48"/>
        <v>25</v>
      </c>
      <c r="I150" s="3">
        <f t="shared" si="49"/>
        <v>55</v>
      </c>
      <c r="J150" s="3">
        <f t="shared" si="50"/>
        <v>115</v>
      </c>
      <c r="K150" s="3">
        <f t="shared" si="51"/>
        <v>295</v>
      </c>
      <c r="L150" s="2" t="s">
        <v>76</v>
      </c>
    </row>
    <row r="151" spans="5:12" x14ac:dyDescent="0.25">
      <c r="E151" s="3">
        <f t="shared" si="45"/>
        <v>1</v>
      </c>
      <c r="F151" s="3">
        <f t="shared" si="46"/>
        <v>4</v>
      </c>
      <c r="G151" s="3">
        <f t="shared" si="47"/>
        <v>11</v>
      </c>
      <c r="H151" s="3">
        <f t="shared" si="48"/>
        <v>25</v>
      </c>
      <c r="I151" s="3">
        <f t="shared" si="49"/>
        <v>55</v>
      </c>
      <c r="J151" s="3">
        <f t="shared" si="50"/>
        <v>115</v>
      </c>
      <c r="K151" s="3">
        <f t="shared" si="51"/>
        <v>295</v>
      </c>
      <c r="L151" s="2" t="s">
        <v>76</v>
      </c>
    </row>
    <row r="152" spans="5:12" x14ac:dyDescent="0.25">
      <c r="E152" s="3">
        <f t="shared" si="45"/>
        <v>1</v>
      </c>
      <c r="F152" s="3">
        <f t="shared" si="46"/>
        <v>4</v>
      </c>
      <c r="G152" s="3">
        <f t="shared" si="47"/>
        <v>11</v>
      </c>
      <c r="H152" s="3">
        <f t="shared" si="48"/>
        <v>25</v>
      </c>
      <c r="I152" s="3">
        <f t="shared" si="49"/>
        <v>55</v>
      </c>
      <c r="J152" s="3">
        <f t="shared" si="50"/>
        <v>115</v>
      </c>
      <c r="K152" s="3">
        <f t="shared" si="51"/>
        <v>295</v>
      </c>
      <c r="L152" s="2" t="s">
        <v>76</v>
      </c>
    </row>
    <row r="153" spans="5:12" x14ac:dyDescent="0.25">
      <c r="E153" s="3">
        <f t="shared" si="45"/>
        <v>1</v>
      </c>
      <c r="F153" s="3">
        <f t="shared" si="46"/>
        <v>4</v>
      </c>
      <c r="G153" s="3">
        <f t="shared" si="47"/>
        <v>11</v>
      </c>
      <c r="H153" s="3">
        <f t="shared" si="48"/>
        <v>25</v>
      </c>
      <c r="I153" s="3">
        <f t="shared" si="49"/>
        <v>55</v>
      </c>
      <c r="J153" s="3">
        <f t="shared" si="50"/>
        <v>115</v>
      </c>
      <c r="K153" s="3">
        <f t="shared" si="51"/>
        <v>295</v>
      </c>
      <c r="L153" s="2" t="s">
        <v>76</v>
      </c>
    </row>
    <row r="154" spans="5:12" x14ac:dyDescent="0.25">
      <c r="E154" s="3">
        <f t="shared" si="45"/>
        <v>1</v>
      </c>
      <c r="F154" s="3">
        <f t="shared" si="46"/>
        <v>4</v>
      </c>
      <c r="G154" s="3">
        <f t="shared" si="47"/>
        <v>11</v>
      </c>
      <c r="H154" s="3">
        <f t="shared" si="48"/>
        <v>25</v>
      </c>
      <c r="I154" s="3">
        <f t="shared" si="49"/>
        <v>55</v>
      </c>
      <c r="J154" s="3">
        <f t="shared" si="50"/>
        <v>115</v>
      </c>
      <c r="K154" s="3">
        <f t="shared" si="51"/>
        <v>295</v>
      </c>
      <c r="L154" s="2" t="s">
        <v>76</v>
      </c>
    </row>
    <row r="155" spans="5:12" x14ac:dyDescent="0.25">
      <c r="E155" s="3">
        <f t="shared" si="45"/>
        <v>1</v>
      </c>
      <c r="F155" s="3">
        <f t="shared" si="46"/>
        <v>4</v>
      </c>
      <c r="G155" s="3">
        <f t="shared" si="47"/>
        <v>11</v>
      </c>
      <c r="H155" s="3">
        <f t="shared" si="48"/>
        <v>25</v>
      </c>
      <c r="I155" s="3">
        <f t="shared" si="49"/>
        <v>55</v>
      </c>
      <c r="J155" s="3">
        <f t="shared" si="50"/>
        <v>115</v>
      </c>
      <c r="K155" s="3">
        <f t="shared" si="51"/>
        <v>295</v>
      </c>
      <c r="L155" s="2" t="s">
        <v>76</v>
      </c>
    </row>
    <row r="156" spans="5:12" x14ac:dyDescent="0.25">
      <c r="E156" s="3">
        <f t="shared" si="45"/>
        <v>1</v>
      </c>
      <c r="F156" s="3">
        <f t="shared" si="46"/>
        <v>4</v>
      </c>
      <c r="G156" s="3">
        <f t="shared" si="47"/>
        <v>11</v>
      </c>
      <c r="H156" s="3">
        <f t="shared" si="48"/>
        <v>25</v>
      </c>
      <c r="I156" s="3">
        <f t="shared" si="49"/>
        <v>55</v>
      </c>
      <c r="J156" s="3">
        <f t="shared" si="50"/>
        <v>115</v>
      </c>
      <c r="K156" s="3">
        <f t="shared" si="51"/>
        <v>295</v>
      </c>
      <c r="L156" s="2" t="s">
        <v>76</v>
      </c>
    </row>
    <row r="157" spans="5:12" x14ac:dyDescent="0.25">
      <c r="E157" s="3">
        <f t="shared" si="45"/>
        <v>1</v>
      </c>
      <c r="F157" s="3">
        <f t="shared" si="46"/>
        <v>4</v>
      </c>
      <c r="G157" s="3">
        <f t="shared" si="47"/>
        <v>11</v>
      </c>
      <c r="H157" s="3">
        <f t="shared" si="48"/>
        <v>25</v>
      </c>
      <c r="I157" s="3">
        <f t="shared" si="49"/>
        <v>55</v>
      </c>
      <c r="J157" s="3">
        <f t="shared" si="50"/>
        <v>115</v>
      </c>
      <c r="K157" s="3">
        <f t="shared" si="51"/>
        <v>295</v>
      </c>
      <c r="L157" s="2" t="s">
        <v>76</v>
      </c>
    </row>
    <row r="158" spans="5:12" x14ac:dyDescent="0.25">
      <c r="E158" s="3">
        <f t="shared" si="45"/>
        <v>1</v>
      </c>
      <c r="F158" s="3">
        <f t="shared" si="46"/>
        <v>4</v>
      </c>
      <c r="G158" s="3">
        <f t="shared" si="47"/>
        <v>11</v>
      </c>
      <c r="H158" s="3">
        <f t="shared" si="48"/>
        <v>25</v>
      </c>
      <c r="I158" s="3">
        <f t="shared" si="49"/>
        <v>55</v>
      </c>
      <c r="J158" s="3">
        <f t="shared" si="50"/>
        <v>115</v>
      </c>
      <c r="K158" s="3">
        <f t="shared" si="51"/>
        <v>295</v>
      </c>
      <c r="L158" s="2" t="s">
        <v>76</v>
      </c>
    </row>
    <row r="159" spans="5:12" x14ac:dyDescent="0.25">
      <c r="E159" s="3">
        <f t="shared" si="45"/>
        <v>1</v>
      </c>
      <c r="F159" s="3">
        <f t="shared" si="46"/>
        <v>4</v>
      </c>
      <c r="G159" s="3">
        <f t="shared" si="47"/>
        <v>11</v>
      </c>
      <c r="H159" s="3">
        <f t="shared" si="48"/>
        <v>25</v>
      </c>
      <c r="I159" s="3">
        <f t="shared" si="49"/>
        <v>55</v>
      </c>
      <c r="J159" s="3">
        <f t="shared" si="50"/>
        <v>115</v>
      </c>
      <c r="K159" s="3">
        <f t="shared" si="51"/>
        <v>295</v>
      </c>
      <c r="L159" s="2" t="s">
        <v>76</v>
      </c>
    </row>
    <row r="160" spans="5:12" x14ac:dyDescent="0.25">
      <c r="E160" s="3">
        <f t="shared" si="45"/>
        <v>1</v>
      </c>
      <c r="F160" s="3">
        <f t="shared" si="46"/>
        <v>4</v>
      </c>
      <c r="G160" s="3">
        <f t="shared" si="47"/>
        <v>11</v>
      </c>
      <c r="H160" s="3">
        <f t="shared" si="48"/>
        <v>25</v>
      </c>
      <c r="I160" s="3">
        <f t="shared" si="49"/>
        <v>55</v>
      </c>
      <c r="J160" s="3">
        <f t="shared" si="50"/>
        <v>115</v>
      </c>
      <c r="K160" s="3">
        <f t="shared" si="51"/>
        <v>295</v>
      </c>
      <c r="L160" s="2" t="s">
        <v>76</v>
      </c>
    </row>
    <row r="161" spans="5:12" x14ac:dyDescent="0.25">
      <c r="E161" s="3">
        <f t="shared" si="45"/>
        <v>1</v>
      </c>
      <c r="F161" s="3">
        <f t="shared" si="46"/>
        <v>4</v>
      </c>
      <c r="G161" s="3">
        <f t="shared" si="47"/>
        <v>11</v>
      </c>
      <c r="H161" s="3">
        <f t="shared" si="48"/>
        <v>25</v>
      </c>
      <c r="I161" s="3">
        <f t="shared" si="49"/>
        <v>55</v>
      </c>
      <c r="J161" s="3">
        <f t="shared" si="50"/>
        <v>115</v>
      </c>
      <c r="K161" s="3">
        <f t="shared" si="51"/>
        <v>295</v>
      </c>
      <c r="L161" s="2" t="s">
        <v>76</v>
      </c>
    </row>
    <row r="162" spans="5:12" x14ac:dyDescent="0.25">
      <c r="E162" s="3">
        <f t="shared" si="45"/>
        <v>1</v>
      </c>
      <c r="F162" s="3">
        <f t="shared" si="46"/>
        <v>4</v>
      </c>
      <c r="G162" s="3">
        <f t="shared" si="47"/>
        <v>11</v>
      </c>
      <c r="H162" s="3">
        <f t="shared" si="48"/>
        <v>25</v>
      </c>
      <c r="I162" s="3">
        <f t="shared" si="49"/>
        <v>55</v>
      </c>
      <c r="J162" s="3">
        <f t="shared" si="50"/>
        <v>115</v>
      </c>
      <c r="K162" s="3">
        <f t="shared" si="51"/>
        <v>295</v>
      </c>
      <c r="L162" s="2" t="s">
        <v>76</v>
      </c>
    </row>
    <row r="163" spans="5:12" x14ac:dyDescent="0.25">
      <c r="E163" s="3">
        <f t="shared" si="45"/>
        <v>1</v>
      </c>
      <c r="F163" s="3">
        <f t="shared" si="46"/>
        <v>4</v>
      </c>
      <c r="G163" s="3">
        <f t="shared" si="47"/>
        <v>11</v>
      </c>
      <c r="H163" s="3">
        <f t="shared" si="48"/>
        <v>25</v>
      </c>
      <c r="I163" s="3">
        <f t="shared" si="49"/>
        <v>55</v>
      </c>
      <c r="J163" s="3">
        <f t="shared" si="50"/>
        <v>115</v>
      </c>
      <c r="K163" s="3">
        <f t="shared" si="51"/>
        <v>295</v>
      </c>
      <c r="L163" s="2" t="s">
        <v>76</v>
      </c>
    </row>
    <row r="164" spans="5:12" x14ac:dyDescent="0.25">
      <c r="E164" s="3">
        <f t="shared" si="45"/>
        <v>1</v>
      </c>
      <c r="F164" s="3">
        <f t="shared" si="46"/>
        <v>4</v>
      </c>
      <c r="G164" s="3">
        <f t="shared" si="47"/>
        <v>11</v>
      </c>
      <c r="H164" s="3">
        <f t="shared" si="48"/>
        <v>25</v>
      </c>
      <c r="I164" s="3">
        <f t="shared" si="49"/>
        <v>55</v>
      </c>
      <c r="J164" s="3">
        <f t="shared" si="50"/>
        <v>115</v>
      </c>
      <c r="K164" s="3">
        <f t="shared" si="51"/>
        <v>295</v>
      </c>
      <c r="L164" s="2" t="s">
        <v>76</v>
      </c>
    </row>
    <row r="165" spans="5:12" x14ac:dyDescent="0.25">
      <c r="E165" s="3">
        <f t="shared" si="45"/>
        <v>1</v>
      </c>
      <c r="F165" s="3">
        <f t="shared" si="46"/>
        <v>4</v>
      </c>
      <c r="G165" s="3">
        <f t="shared" si="47"/>
        <v>11</v>
      </c>
      <c r="H165" s="3">
        <f t="shared" si="48"/>
        <v>25</v>
      </c>
      <c r="I165" s="3">
        <f t="shared" si="49"/>
        <v>55</v>
      </c>
      <c r="J165" s="3">
        <f t="shared" si="50"/>
        <v>115</v>
      </c>
      <c r="K165" s="3">
        <f t="shared" si="51"/>
        <v>295</v>
      </c>
      <c r="L165" s="2" t="s">
        <v>76</v>
      </c>
    </row>
    <row r="166" spans="5:12" x14ac:dyDescent="0.25">
      <c r="E166" s="3">
        <f t="shared" si="45"/>
        <v>1</v>
      </c>
      <c r="F166" s="3">
        <f t="shared" si="46"/>
        <v>4</v>
      </c>
      <c r="G166" s="3">
        <f t="shared" si="47"/>
        <v>11</v>
      </c>
      <c r="H166" s="3">
        <f t="shared" si="48"/>
        <v>25</v>
      </c>
      <c r="I166" s="3">
        <f t="shared" si="49"/>
        <v>55</v>
      </c>
      <c r="J166" s="3">
        <f t="shared" si="50"/>
        <v>115</v>
      </c>
      <c r="K166" s="3">
        <f t="shared" si="51"/>
        <v>295</v>
      </c>
      <c r="L166" s="2" t="s">
        <v>76</v>
      </c>
    </row>
    <row r="167" spans="5:12" x14ac:dyDescent="0.25">
      <c r="E167" s="3">
        <f t="shared" si="45"/>
        <v>1</v>
      </c>
      <c r="F167" s="3">
        <f t="shared" si="46"/>
        <v>4</v>
      </c>
      <c r="G167" s="3">
        <f t="shared" si="47"/>
        <v>11</v>
      </c>
      <c r="H167" s="3">
        <f t="shared" si="48"/>
        <v>25</v>
      </c>
      <c r="I167" s="3">
        <f t="shared" si="49"/>
        <v>55</v>
      </c>
      <c r="J167" s="3">
        <f t="shared" si="50"/>
        <v>115</v>
      </c>
      <c r="K167" s="3">
        <f t="shared" si="51"/>
        <v>295</v>
      </c>
      <c r="L167" s="2" t="s">
        <v>76</v>
      </c>
    </row>
    <row r="168" spans="5:12" x14ac:dyDescent="0.25">
      <c r="E168" s="3">
        <f t="shared" si="45"/>
        <v>1</v>
      </c>
      <c r="F168" s="3">
        <f t="shared" si="46"/>
        <v>4</v>
      </c>
      <c r="G168" s="3">
        <f t="shared" si="47"/>
        <v>11</v>
      </c>
      <c r="H168" s="3">
        <f t="shared" si="48"/>
        <v>25</v>
      </c>
      <c r="I168" s="3">
        <f t="shared" si="49"/>
        <v>55</v>
      </c>
      <c r="J168" s="3">
        <f t="shared" si="50"/>
        <v>115</v>
      </c>
      <c r="K168" s="3">
        <f t="shared" si="51"/>
        <v>295</v>
      </c>
      <c r="L168" s="2" t="s">
        <v>76</v>
      </c>
    </row>
    <row r="169" spans="5:12" x14ac:dyDescent="0.25">
      <c r="E169" s="3">
        <f t="shared" si="45"/>
        <v>1</v>
      </c>
      <c r="F169" s="3">
        <f t="shared" si="46"/>
        <v>4</v>
      </c>
      <c r="G169" s="3">
        <f t="shared" si="47"/>
        <v>11</v>
      </c>
      <c r="H169" s="3">
        <f t="shared" si="48"/>
        <v>25</v>
      </c>
      <c r="I169" s="3">
        <f t="shared" si="49"/>
        <v>55</v>
      </c>
      <c r="J169" s="3">
        <f t="shared" si="50"/>
        <v>115</v>
      </c>
      <c r="K169" s="3">
        <f t="shared" si="51"/>
        <v>295</v>
      </c>
      <c r="L169" s="2" t="s">
        <v>76</v>
      </c>
    </row>
    <row r="170" spans="5:12" x14ac:dyDescent="0.25">
      <c r="E170" s="3">
        <f t="shared" si="45"/>
        <v>1</v>
      </c>
      <c r="F170" s="3">
        <f t="shared" si="46"/>
        <v>4</v>
      </c>
      <c r="G170" s="3">
        <f t="shared" si="47"/>
        <v>11</v>
      </c>
      <c r="H170" s="3">
        <f t="shared" si="48"/>
        <v>25</v>
      </c>
      <c r="I170" s="3">
        <f t="shared" si="49"/>
        <v>55</v>
      </c>
      <c r="J170" s="3">
        <f t="shared" si="50"/>
        <v>115</v>
      </c>
      <c r="K170" s="3">
        <f t="shared" si="51"/>
        <v>295</v>
      </c>
      <c r="L170" s="2" t="s">
        <v>76</v>
      </c>
    </row>
    <row r="171" spans="5:12" x14ac:dyDescent="0.25">
      <c r="E171" s="3">
        <f t="shared" si="45"/>
        <v>1</v>
      </c>
      <c r="F171" s="3">
        <f t="shared" si="46"/>
        <v>4</v>
      </c>
      <c r="G171" s="3">
        <f t="shared" si="47"/>
        <v>11</v>
      </c>
      <c r="H171" s="3">
        <f t="shared" si="48"/>
        <v>25</v>
      </c>
      <c r="I171" s="3">
        <f t="shared" si="49"/>
        <v>55</v>
      </c>
      <c r="J171" s="3">
        <f t="shared" si="50"/>
        <v>115</v>
      </c>
      <c r="K171" s="3">
        <f t="shared" si="51"/>
        <v>295</v>
      </c>
      <c r="L171" s="2" t="s">
        <v>76</v>
      </c>
    </row>
    <row r="172" spans="5:12" x14ac:dyDescent="0.25">
      <c r="E172" s="3">
        <f t="shared" si="45"/>
        <v>1</v>
      </c>
      <c r="F172" s="3">
        <f t="shared" si="46"/>
        <v>4</v>
      </c>
      <c r="G172" s="3">
        <f t="shared" si="47"/>
        <v>11</v>
      </c>
      <c r="H172" s="3">
        <f t="shared" si="48"/>
        <v>25</v>
      </c>
      <c r="I172" s="3">
        <f t="shared" si="49"/>
        <v>55</v>
      </c>
      <c r="J172" s="3">
        <f t="shared" si="50"/>
        <v>115</v>
      </c>
      <c r="K172" s="3">
        <f t="shared" si="51"/>
        <v>295</v>
      </c>
      <c r="L172" s="2" t="s">
        <v>76</v>
      </c>
    </row>
    <row r="173" spans="5:12" x14ac:dyDescent="0.25">
      <c r="E173" s="3">
        <f t="shared" si="45"/>
        <v>1</v>
      </c>
      <c r="F173" s="3">
        <f t="shared" si="46"/>
        <v>4</v>
      </c>
      <c r="G173" s="3">
        <f t="shared" si="47"/>
        <v>11</v>
      </c>
      <c r="H173" s="3">
        <f t="shared" si="48"/>
        <v>25</v>
      </c>
      <c r="I173" s="3">
        <f t="shared" si="49"/>
        <v>55</v>
      </c>
      <c r="J173" s="3">
        <f t="shared" si="50"/>
        <v>115</v>
      </c>
      <c r="K173" s="3">
        <f t="shared" si="51"/>
        <v>295</v>
      </c>
      <c r="L173" s="2" t="s">
        <v>76</v>
      </c>
    </row>
    <row r="174" spans="5:12" x14ac:dyDescent="0.25">
      <c r="E174" s="3">
        <f t="shared" si="45"/>
        <v>1</v>
      </c>
      <c r="F174" s="3">
        <f t="shared" si="46"/>
        <v>4</v>
      </c>
      <c r="G174" s="3">
        <f t="shared" si="47"/>
        <v>11</v>
      </c>
      <c r="H174" s="3">
        <f t="shared" si="48"/>
        <v>25</v>
      </c>
      <c r="I174" s="3">
        <f t="shared" si="49"/>
        <v>55</v>
      </c>
      <c r="J174" s="3">
        <f t="shared" si="50"/>
        <v>115</v>
      </c>
      <c r="K174" s="3">
        <f t="shared" si="51"/>
        <v>295</v>
      </c>
      <c r="L174" s="2" t="s">
        <v>76</v>
      </c>
    </row>
    <row r="175" spans="5:12" x14ac:dyDescent="0.25">
      <c r="E175" s="3">
        <f t="shared" si="45"/>
        <v>1</v>
      </c>
      <c r="F175" s="3">
        <f t="shared" si="46"/>
        <v>4</v>
      </c>
      <c r="G175" s="3">
        <f t="shared" si="47"/>
        <v>11</v>
      </c>
      <c r="H175" s="3">
        <f t="shared" si="48"/>
        <v>25</v>
      </c>
      <c r="I175" s="3">
        <f t="shared" si="49"/>
        <v>55</v>
      </c>
      <c r="J175" s="3">
        <f t="shared" si="50"/>
        <v>115</v>
      </c>
      <c r="K175" s="3">
        <f t="shared" si="51"/>
        <v>295</v>
      </c>
      <c r="L175" s="2" t="s">
        <v>76</v>
      </c>
    </row>
    <row r="176" spans="5:12" x14ac:dyDescent="0.25">
      <c r="E176" s="3">
        <f t="shared" si="45"/>
        <v>1</v>
      </c>
      <c r="F176" s="3">
        <f t="shared" si="46"/>
        <v>4</v>
      </c>
      <c r="G176" s="3">
        <f t="shared" si="47"/>
        <v>11</v>
      </c>
      <c r="H176" s="3">
        <f t="shared" si="48"/>
        <v>25</v>
      </c>
      <c r="I176" s="3">
        <f t="shared" si="49"/>
        <v>55</v>
      </c>
      <c r="J176" s="3">
        <f t="shared" si="50"/>
        <v>115</v>
      </c>
      <c r="K176" s="3">
        <f t="shared" si="51"/>
        <v>295</v>
      </c>
      <c r="L176" s="2" t="s">
        <v>76</v>
      </c>
    </row>
    <row r="177" spans="5:12" x14ac:dyDescent="0.25">
      <c r="E177" s="3">
        <f t="shared" si="45"/>
        <v>1</v>
      </c>
      <c r="F177" s="3">
        <f t="shared" si="46"/>
        <v>4</v>
      </c>
      <c r="G177" s="3">
        <f t="shared" si="47"/>
        <v>11</v>
      </c>
      <c r="H177" s="3">
        <f t="shared" si="48"/>
        <v>25</v>
      </c>
      <c r="I177" s="3">
        <f t="shared" si="49"/>
        <v>55</v>
      </c>
      <c r="J177" s="3">
        <f t="shared" si="50"/>
        <v>115</v>
      </c>
      <c r="K177" s="3">
        <f t="shared" si="51"/>
        <v>295</v>
      </c>
      <c r="L177" s="2" t="s">
        <v>76</v>
      </c>
    </row>
    <row r="178" spans="5:12" x14ac:dyDescent="0.25">
      <c r="E178" s="3">
        <f t="shared" si="45"/>
        <v>1</v>
      </c>
      <c r="F178" s="3">
        <f t="shared" si="46"/>
        <v>4</v>
      </c>
      <c r="G178" s="3">
        <f t="shared" si="47"/>
        <v>11</v>
      </c>
      <c r="H178" s="3">
        <f t="shared" si="48"/>
        <v>25</v>
      </c>
      <c r="I178" s="3">
        <f t="shared" si="49"/>
        <v>55</v>
      </c>
      <c r="J178" s="3">
        <f t="shared" si="50"/>
        <v>115</v>
      </c>
      <c r="K178" s="3">
        <f t="shared" si="51"/>
        <v>295</v>
      </c>
      <c r="L178" s="2" t="s">
        <v>76</v>
      </c>
    </row>
    <row r="179" spans="5:12" x14ac:dyDescent="0.25">
      <c r="E179" s="3">
        <f t="shared" si="45"/>
        <v>1</v>
      </c>
      <c r="F179" s="3">
        <f t="shared" si="46"/>
        <v>4</v>
      </c>
      <c r="G179" s="3">
        <f t="shared" si="47"/>
        <v>11</v>
      </c>
      <c r="H179" s="3">
        <f t="shared" si="48"/>
        <v>25</v>
      </c>
      <c r="I179" s="3">
        <f t="shared" si="49"/>
        <v>55</v>
      </c>
      <c r="J179" s="3">
        <f t="shared" si="50"/>
        <v>115</v>
      </c>
      <c r="K179" s="3">
        <f t="shared" si="51"/>
        <v>295</v>
      </c>
      <c r="L179" s="2" t="s">
        <v>76</v>
      </c>
    </row>
    <row r="180" spans="5:12" x14ac:dyDescent="0.25">
      <c r="E180" s="3">
        <f t="shared" si="45"/>
        <v>1</v>
      </c>
      <c r="F180" s="3">
        <f t="shared" si="46"/>
        <v>4</v>
      </c>
      <c r="G180" s="3">
        <f t="shared" si="47"/>
        <v>11</v>
      </c>
      <c r="H180" s="3">
        <f t="shared" si="48"/>
        <v>25</v>
      </c>
      <c r="I180" s="3">
        <f t="shared" si="49"/>
        <v>55</v>
      </c>
      <c r="J180" s="3">
        <f t="shared" si="50"/>
        <v>115</v>
      </c>
      <c r="K180" s="3">
        <f t="shared" si="51"/>
        <v>295</v>
      </c>
      <c r="L180" s="2" t="s">
        <v>76</v>
      </c>
    </row>
    <row r="181" spans="5:12" x14ac:dyDescent="0.25">
      <c r="E181" s="3">
        <f t="shared" si="45"/>
        <v>1</v>
      </c>
      <c r="F181" s="3">
        <f t="shared" si="46"/>
        <v>4</v>
      </c>
      <c r="G181" s="3">
        <f t="shared" si="47"/>
        <v>11</v>
      </c>
      <c r="H181" s="3">
        <f t="shared" si="48"/>
        <v>25</v>
      </c>
      <c r="I181" s="3">
        <f t="shared" si="49"/>
        <v>55</v>
      </c>
      <c r="J181" s="3">
        <f t="shared" si="50"/>
        <v>115</v>
      </c>
      <c r="K181" s="3">
        <f t="shared" si="51"/>
        <v>295</v>
      </c>
      <c r="L181" s="2" t="s">
        <v>76</v>
      </c>
    </row>
    <row r="182" spans="5:12" x14ac:dyDescent="0.25">
      <c r="E182" s="3">
        <f t="shared" si="45"/>
        <v>1</v>
      </c>
      <c r="F182" s="3">
        <f t="shared" si="46"/>
        <v>4</v>
      </c>
      <c r="G182" s="3">
        <f t="shared" si="47"/>
        <v>11</v>
      </c>
      <c r="H182" s="3">
        <f t="shared" si="48"/>
        <v>25</v>
      </c>
      <c r="I182" s="3">
        <f t="shared" si="49"/>
        <v>55</v>
      </c>
      <c r="J182" s="3">
        <f t="shared" si="50"/>
        <v>115</v>
      </c>
      <c r="K182" s="3">
        <f t="shared" si="51"/>
        <v>295</v>
      </c>
      <c r="L182" s="2" t="s">
        <v>76</v>
      </c>
    </row>
    <row r="183" spans="5:12" x14ac:dyDescent="0.25">
      <c r="E183" s="3">
        <f t="shared" si="45"/>
        <v>1</v>
      </c>
      <c r="F183" s="3">
        <f t="shared" si="46"/>
        <v>4</v>
      </c>
      <c r="G183" s="3">
        <f t="shared" si="47"/>
        <v>11</v>
      </c>
      <c r="H183" s="3">
        <f t="shared" si="48"/>
        <v>25</v>
      </c>
      <c r="I183" s="3">
        <f t="shared" si="49"/>
        <v>55</v>
      </c>
      <c r="J183" s="3">
        <f t="shared" si="50"/>
        <v>115</v>
      </c>
      <c r="K183" s="3">
        <f t="shared" si="51"/>
        <v>295</v>
      </c>
      <c r="L183" s="2" t="s">
        <v>76</v>
      </c>
    </row>
    <row r="184" spans="5:12" x14ac:dyDescent="0.25">
      <c r="E184" s="3">
        <f t="shared" si="45"/>
        <v>1</v>
      </c>
      <c r="F184" s="3">
        <f t="shared" si="46"/>
        <v>4</v>
      </c>
      <c r="G184" s="3">
        <f t="shared" si="47"/>
        <v>11</v>
      </c>
      <c r="H184" s="3">
        <f t="shared" si="48"/>
        <v>25</v>
      </c>
      <c r="I184" s="3">
        <f t="shared" si="49"/>
        <v>55</v>
      </c>
      <c r="J184" s="3">
        <f t="shared" si="50"/>
        <v>115</v>
      </c>
      <c r="K184" s="3">
        <f t="shared" si="51"/>
        <v>295</v>
      </c>
      <c r="L184" s="2" t="s">
        <v>76</v>
      </c>
    </row>
    <row r="185" spans="5:12" x14ac:dyDescent="0.25">
      <c r="E185" s="3">
        <f t="shared" si="45"/>
        <v>1</v>
      </c>
      <c r="F185" s="3">
        <f t="shared" si="46"/>
        <v>4</v>
      </c>
      <c r="G185" s="3">
        <f t="shared" si="47"/>
        <v>11</v>
      </c>
      <c r="H185" s="3">
        <f t="shared" si="48"/>
        <v>25</v>
      </c>
      <c r="I185" s="3">
        <f t="shared" si="49"/>
        <v>55</v>
      </c>
      <c r="J185" s="3">
        <f t="shared" si="50"/>
        <v>115</v>
      </c>
      <c r="K185" s="3">
        <f t="shared" si="51"/>
        <v>295</v>
      </c>
      <c r="L185" s="2" t="s">
        <v>76</v>
      </c>
    </row>
    <row r="186" spans="5:12" x14ac:dyDescent="0.25">
      <c r="E186" s="3">
        <f t="shared" si="45"/>
        <v>1</v>
      </c>
      <c r="F186" s="3">
        <f t="shared" si="46"/>
        <v>4</v>
      </c>
      <c r="G186" s="3">
        <f t="shared" si="47"/>
        <v>11</v>
      </c>
      <c r="H186" s="3">
        <f t="shared" si="48"/>
        <v>25</v>
      </c>
      <c r="I186" s="3">
        <f t="shared" si="49"/>
        <v>55</v>
      </c>
      <c r="J186" s="3">
        <f t="shared" si="50"/>
        <v>115</v>
      </c>
      <c r="K186" s="3">
        <f t="shared" si="51"/>
        <v>295</v>
      </c>
      <c r="L186" s="2" t="s">
        <v>76</v>
      </c>
    </row>
    <row r="187" spans="5:12" x14ac:dyDescent="0.25">
      <c r="E187" s="3">
        <f t="shared" si="45"/>
        <v>1</v>
      </c>
      <c r="F187" s="3">
        <f t="shared" si="46"/>
        <v>4</v>
      </c>
      <c r="G187" s="3">
        <f t="shared" si="47"/>
        <v>11</v>
      </c>
      <c r="H187" s="3">
        <f t="shared" si="48"/>
        <v>25</v>
      </c>
      <c r="I187" s="3">
        <f t="shared" si="49"/>
        <v>55</v>
      </c>
      <c r="J187" s="3">
        <f t="shared" si="50"/>
        <v>115</v>
      </c>
      <c r="K187" s="3">
        <f t="shared" si="51"/>
        <v>295</v>
      </c>
      <c r="L187" s="2" t="s">
        <v>76</v>
      </c>
    </row>
    <row r="188" spans="5:12" x14ac:dyDescent="0.25">
      <c r="E188" s="3">
        <f t="shared" ref="E188:E251" si="52">D188+1</f>
        <v>1</v>
      </c>
      <c r="F188" s="3">
        <f t="shared" ref="F188:F251" si="53">E188 + 3</f>
        <v>4</v>
      </c>
      <c r="G188" s="3">
        <f t="shared" ref="G188:G251" si="54">F188+7</f>
        <v>11</v>
      </c>
      <c r="H188" s="3">
        <f t="shared" ref="H188:H251" si="55">G188+14</f>
        <v>25</v>
      </c>
      <c r="I188" s="3">
        <f t="shared" ref="I188:I251" si="56">H188+30</f>
        <v>55</v>
      </c>
      <c r="J188" s="3">
        <f t="shared" ref="J188:J251" si="57">I188+60</f>
        <v>115</v>
      </c>
      <c r="K188" s="3">
        <f t="shared" ref="K188:K251" si="58">J188 + 180</f>
        <v>295</v>
      </c>
      <c r="L188" s="2" t="s">
        <v>76</v>
      </c>
    </row>
    <row r="189" spans="5:12" x14ac:dyDescent="0.25">
      <c r="E189" s="3">
        <f t="shared" si="52"/>
        <v>1</v>
      </c>
      <c r="F189" s="3">
        <f t="shared" si="53"/>
        <v>4</v>
      </c>
      <c r="G189" s="3">
        <f t="shared" si="54"/>
        <v>11</v>
      </c>
      <c r="H189" s="3">
        <f t="shared" si="55"/>
        <v>25</v>
      </c>
      <c r="I189" s="3">
        <f t="shared" si="56"/>
        <v>55</v>
      </c>
      <c r="J189" s="3">
        <f t="shared" si="57"/>
        <v>115</v>
      </c>
      <c r="K189" s="3">
        <f t="shared" si="58"/>
        <v>295</v>
      </c>
      <c r="L189" s="2" t="s">
        <v>76</v>
      </c>
    </row>
    <row r="190" spans="5:12" x14ac:dyDescent="0.25">
      <c r="E190" s="3">
        <f t="shared" si="52"/>
        <v>1</v>
      </c>
      <c r="F190" s="3">
        <f t="shared" si="53"/>
        <v>4</v>
      </c>
      <c r="G190" s="3">
        <f t="shared" si="54"/>
        <v>11</v>
      </c>
      <c r="H190" s="3">
        <f t="shared" si="55"/>
        <v>25</v>
      </c>
      <c r="I190" s="3">
        <f t="shared" si="56"/>
        <v>55</v>
      </c>
      <c r="J190" s="3">
        <f t="shared" si="57"/>
        <v>115</v>
      </c>
      <c r="K190" s="3">
        <f t="shared" si="58"/>
        <v>295</v>
      </c>
      <c r="L190" s="2" t="s">
        <v>76</v>
      </c>
    </row>
    <row r="191" spans="5:12" x14ac:dyDescent="0.25">
      <c r="E191" s="3">
        <f t="shared" si="52"/>
        <v>1</v>
      </c>
      <c r="F191" s="3">
        <f t="shared" si="53"/>
        <v>4</v>
      </c>
      <c r="G191" s="3">
        <f t="shared" si="54"/>
        <v>11</v>
      </c>
      <c r="H191" s="3">
        <f t="shared" si="55"/>
        <v>25</v>
      </c>
      <c r="I191" s="3">
        <f t="shared" si="56"/>
        <v>55</v>
      </c>
      <c r="J191" s="3">
        <f t="shared" si="57"/>
        <v>115</v>
      </c>
      <c r="K191" s="3">
        <f t="shared" si="58"/>
        <v>295</v>
      </c>
      <c r="L191" s="2" t="s">
        <v>76</v>
      </c>
    </row>
    <row r="192" spans="5:12" x14ac:dyDescent="0.25">
      <c r="E192" s="3">
        <f t="shared" si="52"/>
        <v>1</v>
      </c>
      <c r="F192" s="3">
        <f t="shared" si="53"/>
        <v>4</v>
      </c>
      <c r="G192" s="3">
        <f t="shared" si="54"/>
        <v>11</v>
      </c>
      <c r="H192" s="3">
        <f t="shared" si="55"/>
        <v>25</v>
      </c>
      <c r="I192" s="3">
        <f t="shared" si="56"/>
        <v>55</v>
      </c>
      <c r="J192" s="3">
        <f t="shared" si="57"/>
        <v>115</v>
      </c>
      <c r="K192" s="3">
        <f t="shared" si="58"/>
        <v>295</v>
      </c>
      <c r="L192" s="2" t="s">
        <v>76</v>
      </c>
    </row>
    <row r="193" spans="5:12" x14ac:dyDescent="0.25">
      <c r="E193" s="3">
        <f t="shared" si="52"/>
        <v>1</v>
      </c>
      <c r="F193" s="3">
        <f t="shared" si="53"/>
        <v>4</v>
      </c>
      <c r="G193" s="3">
        <f t="shared" si="54"/>
        <v>11</v>
      </c>
      <c r="H193" s="3">
        <f t="shared" si="55"/>
        <v>25</v>
      </c>
      <c r="I193" s="3">
        <f t="shared" si="56"/>
        <v>55</v>
      </c>
      <c r="J193" s="3">
        <f t="shared" si="57"/>
        <v>115</v>
      </c>
      <c r="K193" s="3">
        <f t="shared" si="58"/>
        <v>295</v>
      </c>
      <c r="L193" s="2" t="s">
        <v>76</v>
      </c>
    </row>
    <row r="194" spans="5:12" x14ac:dyDescent="0.25">
      <c r="E194" s="3">
        <f t="shared" si="52"/>
        <v>1</v>
      </c>
      <c r="F194" s="3">
        <f t="shared" si="53"/>
        <v>4</v>
      </c>
      <c r="G194" s="3">
        <f t="shared" si="54"/>
        <v>11</v>
      </c>
      <c r="H194" s="3">
        <f t="shared" si="55"/>
        <v>25</v>
      </c>
      <c r="I194" s="3">
        <f t="shared" si="56"/>
        <v>55</v>
      </c>
      <c r="J194" s="3">
        <f t="shared" si="57"/>
        <v>115</v>
      </c>
      <c r="K194" s="3">
        <f t="shared" si="58"/>
        <v>295</v>
      </c>
      <c r="L194" s="2" t="s">
        <v>76</v>
      </c>
    </row>
    <row r="195" spans="5:12" x14ac:dyDescent="0.25">
      <c r="E195" s="3">
        <f t="shared" si="52"/>
        <v>1</v>
      </c>
      <c r="F195" s="3">
        <f t="shared" si="53"/>
        <v>4</v>
      </c>
      <c r="G195" s="3">
        <f t="shared" si="54"/>
        <v>11</v>
      </c>
      <c r="H195" s="3">
        <f t="shared" si="55"/>
        <v>25</v>
      </c>
      <c r="I195" s="3">
        <f t="shared" si="56"/>
        <v>55</v>
      </c>
      <c r="J195" s="3">
        <f t="shared" si="57"/>
        <v>115</v>
      </c>
      <c r="K195" s="3">
        <f t="shared" si="58"/>
        <v>295</v>
      </c>
      <c r="L195" s="2" t="s">
        <v>76</v>
      </c>
    </row>
    <row r="196" spans="5:12" x14ac:dyDescent="0.25">
      <c r="E196" s="3">
        <f t="shared" si="52"/>
        <v>1</v>
      </c>
      <c r="F196" s="3">
        <f t="shared" si="53"/>
        <v>4</v>
      </c>
      <c r="G196" s="3">
        <f t="shared" si="54"/>
        <v>11</v>
      </c>
      <c r="H196" s="3">
        <f t="shared" si="55"/>
        <v>25</v>
      </c>
      <c r="I196" s="3">
        <f t="shared" si="56"/>
        <v>55</v>
      </c>
      <c r="J196" s="3">
        <f t="shared" si="57"/>
        <v>115</v>
      </c>
      <c r="K196" s="3">
        <f t="shared" si="58"/>
        <v>295</v>
      </c>
      <c r="L196" s="2" t="s">
        <v>76</v>
      </c>
    </row>
    <row r="197" spans="5:12" x14ac:dyDescent="0.25">
      <c r="E197" s="3">
        <f t="shared" si="52"/>
        <v>1</v>
      </c>
      <c r="F197" s="3">
        <f t="shared" si="53"/>
        <v>4</v>
      </c>
      <c r="G197" s="3">
        <f t="shared" si="54"/>
        <v>11</v>
      </c>
      <c r="H197" s="3">
        <f t="shared" si="55"/>
        <v>25</v>
      </c>
      <c r="I197" s="3">
        <f t="shared" si="56"/>
        <v>55</v>
      </c>
      <c r="J197" s="3">
        <f t="shared" si="57"/>
        <v>115</v>
      </c>
      <c r="K197" s="3">
        <f t="shared" si="58"/>
        <v>295</v>
      </c>
      <c r="L197" s="2" t="s">
        <v>76</v>
      </c>
    </row>
    <row r="198" spans="5:12" x14ac:dyDescent="0.25">
      <c r="E198" s="3">
        <f t="shared" si="52"/>
        <v>1</v>
      </c>
      <c r="F198" s="3">
        <f t="shared" si="53"/>
        <v>4</v>
      </c>
      <c r="G198" s="3">
        <f t="shared" si="54"/>
        <v>11</v>
      </c>
      <c r="H198" s="3">
        <f t="shared" si="55"/>
        <v>25</v>
      </c>
      <c r="I198" s="3">
        <f t="shared" si="56"/>
        <v>55</v>
      </c>
      <c r="J198" s="3">
        <f t="shared" si="57"/>
        <v>115</v>
      </c>
      <c r="K198" s="3">
        <f t="shared" si="58"/>
        <v>295</v>
      </c>
      <c r="L198" s="2" t="s">
        <v>76</v>
      </c>
    </row>
    <row r="199" spans="5:12" x14ac:dyDescent="0.25">
      <c r="E199" s="3">
        <f t="shared" si="52"/>
        <v>1</v>
      </c>
      <c r="F199" s="3">
        <f t="shared" si="53"/>
        <v>4</v>
      </c>
      <c r="G199" s="3">
        <f t="shared" si="54"/>
        <v>11</v>
      </c>
      <c r="H199" s="3">
        <f t="shared" si="55"/>
        <v>25</v>
      </c>
      <c r="I199" s="3">
        <f t="shared" si="56"/>
        <v>55</v>
      </c>
      <c r="J199" s="3">
        <f t="shared" si="57"/>
        <v>115</v>
      </c>
      <c r="K199" s="3">
        <f t="shared" si="58"/>
        <v>295</v>
      </c>
      <c r="L199" s="2" t="s">
        <v>76</v>
      </c>
    </row>
    <row r="200" spans="5:12" x14ac:dyDescent="0.25">
      <c r="E200" s="3">
        <f t="shared" si="52"/>
        <v>1</v>
      </c>
      <c r="F200" s="3">
        <f t="shared" si="53"/>
        <v>4</v>
      </c>
      <c r="G200" s="3">
        <f t="shared" si="54"/>
        <v>11</v>
      </c>
      <c r="H200" s="3">
        <f t="shared" si="55"/>
        <v>25</v>
      </c>
      <c r="I200" s="3">
        <f t="shared" si="56"/>
        <v>55</v>
      </c>
      <c r="J200" s="3">
        <f t="shared" si="57"/>
        <v>115</v>
      </c>
      <c r="K200" s="3">
        <f t="shared" si="58"/>
        <v>295</v>
      </c>
      <c r="L200" s="2" t="s">
        <v>76</v>
      </c>
    </row>
    <row r="201" spans="5:12" x14ac:dyDescent="0.25">
      <c r="E201" s="3">
        <f t="shared" si="52"/>
        <v>1</v>
      </c>
      <c r="F201" s="3">
        <f t="shared" si="53"/>
        <v>4</v>
      </c>
      <c r="G201" s="3">
        <f t="shared" si="54"/>
        <v>11</v>
      </c>
      <c r="H201" s="3">
        <f t="shared" si="55"/>
        <v>25</v>
      </c>
      <c r="I201" s="3">
        <f t="shared" si="56"/>
        <v>55</v>
      </c>
      <c r="J201" s="3">
        <f t="shared" si="57"/>
        <v>115</v>
      </c>
      <c r="K201" s="3">
        <f t="shared" si="58"/>
        <v>295</v>
      </c>
      <c r="L201" s="2" t="s">
        <v>76</v>
      </c>
    </row>
    <row r="202" spans="5:12" x14ac:dyDescent="0.25">
      <c r="E202" s="3">
        <f t="shared" si="52"/>
        <v>1</v>
      </c>
      <c r="F202" s="3">
        <f t="shared" si="53"/>
        <v>4</v>
      </c>
      <c r="G202" s="3">
        <f t="shared" si="54"/>
        <v>11</v>
      </c>
      <c r="H202" s="3">
        <f t="shared" si="55"/>
        <v>25</v>
      </c>
      <c r="I202" s="3">
        <f t="shared" si="56"/>
        <v>55</v>
      </c>
      <c r="J202" s="3">
        <f t="shared" si="57"/>
        <v>115</v>
      </c>
      <c r="K202" s="3">
        <f t="shared" si="58"/>
        <v>295</v>
      </c>
      <c r="L202" s="2" t="s">
        <v>76</v>
      </c>
    </row>
    <row r="203" spans="5:12" x14ac:dyDescent="0.25">
      <c r="E203" s="3">
        <f t="shared" si="52"/>
        <v>1</v>
      </c>
      <c r="F203" s="3">
        <f t="shared" si="53"/>
        <v>4</v>
      </c>
      <c r="G203" s="3">
        <f t="shared" si="54"/>
        <v>11</v>
      </c>
      <c r="H203" s="3">
        <f t="shared" si="55"/>
        <v>25</v>
      </c>
      <c r="I203" s="3">
        <f t="shared" si="56"/>
        <v>55</v>
      </c>
      <c r="J203" s="3">
        <f t="shared" si="57"/>
        <v>115</v>
      </c>
      <c r="K203" s="3">
        <f t="shared" si="58"/>
        <v>295</v>
      </c>
      <c r="L203" s="2" t="s">
        <v>76</v>
      </c>
    </row>
    <row r="204" spans="5:12" x14ac:dyDescent="0.25">
      <c r="E204" s="3">
        <f t="shared" si="52"/>
        <v>1</v>
      </c>
      <c r="F204" s="3">
        <f t="shared" si="53"/>
        <v>4</v>
      </c>
      <c r="G204" s="3">
        <f t="shared" si="54"/>
        <v>11</v>
      </c>
      <c r="H204" s="3">
        <f t="shared" si="55"/>
        <v>25</v>
      </c>
      <c r="I204" s="3">
        <f t="shared" si="56"/>
        <v>55</v>
      </c>
      <c r="J204" s="3">
        <f t="shared" si="57"/>
        <v>115</v>
      </c>
      <c r="K204" s="3">
        <f t="shared" si="58"/>
        <v>295</v>
      </c>
      <c r="L204" s="2" t="s">
        <v>76</v>
      </c>
    </row>
    <row r="205" spans="5:12" x14ac:dyDescent="0.25">
      <c r="E205" s="3">
        <f t="shared" si="52"/>
        <v>1</v>
      </c>
      <c r="F205" s="3">
        <f t="shared" si="53"/>
        <v>4</v>
      </c>
      <c r="G205" s="3">
        <f t="shared" si="54"/>
        <v>11</v>
      </c>
      <c r="H205" s="3">
        <f t="shared" si="55"/>
        <v>25</v>
      </c>
      <c r="I205" s="3">
        <f t="shared" si="56"/>
        <v>55</v>
      </c>
      <c r="J205" s="3">
        <f t="shared" si="57"/>
        <v>115</v>
      </c>
      <c r="K205" s="3">
        <f t="shared" si="58"/>
        <v>295</v>
      </c>
      <c r="L205" s="2" t="s">
        <v>76</v>
      </c>
    </row>
    <row r="206" spans="5:12" x14ac:dyDescent="0.25">
      <c r="E206" s="3">
        <f t="shared" si="52"/>
        <v>1</v>
      </c>
      <c r="F206" s="3">
        <f t="shared" si="53"/>
        <v>4</v>
      </c>
      <c r="G206" s="3">
        <f t="shared" si="54"/>
        <v>11</v>
      </c>
      <c r="H206" s="3">
        <f t="shared" si="55"/>
        <v>25</v>
      </c>
      <c r="I206" s="3">
        <f t="shared" si="56"/>
        <v>55</v>
      </c>
      <c r="J206" s="3">
        <f t="shared" si="57"/>
        <v>115</v>
      </c>
      <c r="K206" s="3">
        <f t="shared" si="58"/>
        <v>295</v>
      </c>
      <c r="L206" s="2" t="s">
        <v>76</v>
      </c>
    </row>
    <row r="207" spans="5:12" x14ac:dyDescent="0.25">
      <c r="E207" s="3">
        <f t="shared" si="52"/>
        <v>1</v>
      </c>
      <c r="F207" s="3">
        <f t="shared" si="53"/>
        <v>4</v>
      </c>
      <c r="G207" s="3">
        <f t="shared" si="54"/>
        <v>11</v>
      </c>
      <c r="H207" s="3">
        <f t="shared" si="55"/>
        <v>25</v>
      </c>
      <c r="I207" s="3">
        <f t="shared" si="56"/>
        <v>55</v>
      </c>
      <c r="J207" s="3">
        <f t="shared" si="57"/>
        <v>115</v>
      </c>
      <c r="K207" s="3">
        <f t="shared" si="58"/>
        <v>295</v>
      </c>
      <c r="L207" s="2" t="s">
        <v>76</v>
      </c>
    </row>
    <row r="208" spans="5:12" x14ac:dyDescent="0.25">
      <c r="E208" s="3">
        <f t="shared" si="52"/>
        <v>1</v>
      </c>
      <c r="F208" s="3">
        <f t="shared" si="53"/>
        <v>4</v>
      </c>
      <c r="G208" s="3">
        <f t="shared" si="54"/>
        <v>11</v>
      </c>
      <c r="H208" s="3">
        <f t="shared" si="55"/>
        <v>25</v>
      </c>
      <c r="I208" s="3">
        <f t="shared" si="56"/>
        <v>55</v>
      </c>
      <c r="J208" s="3">
        <f t="shared" si="57"/>
        <v>115</v>
      </c>
      <c r="K208" s="3">
        <f t="shared" si="58"/>
        <v>295</v>
      </c>
      <c r="L208" s="2" t="s">
        <v>76</v>
      </c>
    </row>
    <row r="209" spans="5:12" x14ac:dyDescent="0.25">
      <c r="E209" s="3">
        <f t="shared" si="52"/>
        <v>1</v>
      </c>
      <c r="F209" s="3">
        <f t="shared" si="53"/>
        <v>4</v>
      </c>
      <c r="G209" s="3">
        <f t="shared" si="54"/>
        <v>11</v>
      </c>
      <c r="H209" s="3">
        <f t="shared" si="55"/>
        <v>25</v>
      </c>
      <c r="I209" s="3">
        <f t="shared" si="56"/>
        <v>55</v>
      </c>
      <c r="J209" s="3">
        <f t="shared" si="57"/>
        <v>115</v>
      </c>
      <c r="K209" s="3">
        <f t="shared" si="58"/>
        <v>295</v>
      </c>
      <c r="L209" s="2" t="s">
        <v>76</v>
      </c>
    </row>
    <row r="210" spans="5:12" x14ac:dyDescent="0.25">
      <c r="E210" s="3">
        <f t="shared" si="52"/>
        <v>1</v>
      </c>
      <c r="F210" s="3">
        <f t="shared" si="53"/>
        <v>4</v>
      </c>
      <c r="G210" s="3">
        <f t="shared" si="54"/>
        <v>11</v>
      </c>
      <c r="H210" s="3">
        <f t="shared" si="55"/>
        <v>25</v>
      </c>
      <c r="I210" s="3">
        <f t="shared" si="56"/>
        <v>55</v>
      </c>
      <c r="J210" s="3">
        <f t="shared" si="57"/>
        <v>115</v>
      </c>
      <c r="K210" s="3">
        <f t="shared" si="58"/>
        <v>295</v>
      </c>
      <c r="L210" s="2" t="s">
        <v>76</v>
      </c>
    </row>
    <row r="211" spans="5:12" x14ac:dyDescent="0.25">
      <c r="E211" s="3">
        <f t="shared" si="52"/>
        <v>1</v>
      </c>
      <c r="F211" s="3">
        <f t="shared" si="53"/>
        <v>4</v>
      </c>
      <c r="G211" s="3">
        <f t="shared" si="54"/>
        <v>11</v>
      </c>
      <c r="H211" s="3">
        <f t="shared" si="55"/>
        <v>25</v>
      </c>
      <c r="I211" s="3">
        <f t="shared" si="56"/>
        <v>55</v>
      </c>
      <c r="J211" s="3">
        <f t="shared" si="57"/>
        <v>115</v>
      </c>
      <c r="K211" s="3">
        <f t="shared" si="58"/>
        <v>295</v>
      </c>
      <c r="L211" s="2" t="s">
        <v>76</v>
      </c>
    </row>
    <row r="212" spans="5:12" x14ac:dyDescent="0.25">
      <c r="E212" s="3">
        <f t="shared" si="52"/>
        <v>1</v>
      </c>
      <c r="F212" s="3">
        <f t="shared" si="53"/>
        <v>4</v>
      </c>
      <c r="G212" s="3">
        <f t="shared" si="54"/>
        <v>11</v>
      </c>
      <c r="H212" s="3">
        <f t="shared" si="55"/>
        <v>25</v>
      </c>
      <c r="I212" s="3">
        <f t="shared" si="56"/>
        <v>55</v>
      </c>
      <c r="J212" s="3">
        <f t="shared" si="57"/>
        <v>115</v>
      </c>
      <c r="K212" s="3">
        <f t="shared" si="58"/>
        <v>295</v>
      </c>
      <c r="L212" s="2" t="s">
        <v>76</v>
      </c>
    </row>
    <row r="213" spans="5:12" x14ac:dyDescent="0.25">
      <c r="E213" s="3">
        <f t="shared" si="52"/>
        <v>1</v>
      </c>
      <c r="F213" s="3">
        <f t="shared" si="53"/>
        <v>4</v>
      </c>
      <c r="G213" s="3">
        <f t="shared" si="54"/>
        <v>11</v>
      </c>
      <c r="H213" s="3">
        <f t="shared" si="55"/>
        <v>25</v>
      </c>
      <c r="I213" s="3">
        <f t="shared" si="56"/>
        <v>55</v>
      </c>
      <c r="J213" s="3">
        <f t="shared" si="57"/>
        <v>115</v>
      </c>
      <c r="K213" s="3">
        <f t="shared" si="58"/>
        <v>295</v>
      </c>
      <c r="L213" s="2" t="s">
        <v>76</v>
      </c>
    </row>
    <row r="214" spans="5:12" x14ac:dyDescent="0.25">
      <c r="E214" s="3">
        <f t="shared" si="52"/>
        <v>1</v>
      </c>
      <c r="F214" s="3">
        <f t="shared" si="53"/>
        <v>4</v>
      </c>
      <c r="G214" s="3">
        <f t="shared" si="54"/>
        <v>11</v>
      </c>
      <c r="H214" s="3">
        <f t="shared" si="55"/>
        <v>25</v>
      </c>
      <c r="I214" s="3">
        <f t="shared" si="56"/>
        <v>55</v>
      </c>
      <c r="J214" s="3">
        <f t="shared" si="57"/>
        <v>115</v>
      </c>
      <c r="K214" s="3">
        <f t="shared" si="58"/>
        <v>295</v>
      </c>
      <c r="L214" s="2" t="s">
        <v>76</v>
      </c>
    </row>
    <row r="215" spans="5:12" x14ac:dyDescent="0.25">
      <c r="E215" s="3">
        <f t="shared" si="52"/>
        <v>1</v>
      </c>
      <c r="F215" s="3">
        <f t="shared" si="53"/>
        <v>4</v>
      </c>
      <c r="G215" s="3">
        <f t="shared" si="54"/>
        <v>11</v>
      </c>
      <c r="H215" s="3">
        <f t="shared" si="55"/>
        <v>25</v>
      </c>
      <c r="I215" s="3">
        <f t="shared" si="56"/>
        <v>55</v>
      </c>
      <c r="J215" s="3">
        <f t="shared" si="57"/>
        <v>115</v>
      </c>
      <c r="K215" s="3">
        <f t="shared" si="58"/>
        <v>295</v>
      </c>
      <c r="L215" s="2" t="s">
        <v>76</v>
      </c>
    </row>
    <row r="216" spans="5:12" x14ac:dyDescent="0.25">
      <c r="E216" s="3">
        <f t="shared" si="52"/>
        <v>1</v>
      </c>
      <c r="F216" s="3">
        <f t="shared" si="53"/>
        <v>4</v>
      </c>
      <c r="G216" s="3">
        <f t="shared" si="54"/>
        <v>11</v>
      </c>
      <c r="H216" s="3">
        <f t="shared" si="55"/>
        <v>25</v>
      </c>
      <c r="I216" s="3">
        <f t="shared" si="56"/>
        <v>55</v>
      </c>
      <c r="J216" s="3">
        <f t="shared" si="57"/>
        <v>115</v>
      </c>
      <c r="K216" s="3">
        <f t="shared" si="58"/>
        <v>295</v>
      </c>
      <c r="L216" s="2" t="s">
        <v>76</v>
      </c>
    </row>
    <row r="217" spans="5:12" x14ac:dyDescent="0.25">
      <c r="E217" s="3">
        <f t="shared" si="52"/>
        <v>1</v>
      </c>
      <c r="F217" s="3">
        <f t="shared" si="53"/>
        <v>4</v>
      </c>
      <c r="G217" s="3">
        <f t="shared" si="54"/>
        <v>11</v>
      </c>
      <c r="H217" s="3">
        <f t="shared" si="55"/>
        <v>25</v>
      </c>
      <c r="I217" s="3">
        <f t="shared" si="56"/>
        <v>55</v>
      </c>
      <c r="J217" s="3">
        <f t="shared" si="57"/>
        <v>115</v>
      </c>
      <c r="K217" s="3">
        <f t="shared" si="58"/>
        <v>295</v>
      </c>
      <c r="L217" s="2" t="s">
        <v>76</v>
      </c>
    </row>
    <row r="218" spans="5:12" x14ac:dyDescent="0.25">
      <c r="E218" s="3">
        <f t="shared" si="52"/>
        <v>1</v>
      </c>
      <c r="F218" s="3">
        <f t="shared" si="53"/>
        <v>4</v>
      </c>
      <c r="G218" s="3">
        <f t="shared" si="54"/>
        <v>11</v>
      </c>
      <c r="H218" s="3">
        <f t="shared" si="55"/>
        <v>25</v>
      </c>
      <c r="I218" s="3">
        <f t="shared" si="56"/>
        <v>55</v>
      </c>
      <c r="J218" s="3">
        <f t="shared" si="57"/>
        <v>115</v>
      </c>
      <c r="K218" s="3">
        <f t="shared" si="58"/>
        <v>295</v>
      </c>
      <c r="L218" s="2" t="s">
        <v>76</v>
      </c>
    </row>
    <row r="219" spans="5:12" x14ac:dyDescent="0.25">
      <c r="E219" s="3">
        <f t="shared" si="52"/>
        <v>1</v>
      </c>
      <c r="F219" s="3">
        <f t="shared" si="53"/>
        <v>4</v>
      </c>
      <c r="G219" s="3">
        <f t="shared" si="54"/>
        <v>11</v>
      </c>
      <c r="H219" s="3">
        <f t="shared" si="55"/>
        <v>25</v>
      </c>
      <c r="I219" s="3">
        <f t="shared" si="56"/>
        <v>55</v>
      </c>
      <c r="J219" s="3">
        <f t="shared" si="57"/>
        <v>115</v>
      </c>
      <c r="K219" s="3">
        <f t="shared" si="58"/>
        <v>295</v>
      </c>
      <c r="L219" s="2" t="s">
        <v>76</v>
      </c>
    </row>
    <row r="220" spans="5:12" x14ac:dyDescent="0.25">
      <c r="E220" s="3">
        <f t="shared" si="52"/>
        <v>1</v>
      </c>
      <c r="F220" s="3">
        <f t="shared" si="53"/>
        <v>4</v>
      </c>
      <c r="G220" s="3">
        <f t="shared" si="54"/>
        <v>11</v>
      </c>
      <c r="H220" s="3">
        <f t="shared" si="55"/>
        <v>25</v>
      </c>
      <c r="I220" s="3">
        <f t="shared" si="56"/>
        <v>55</v>
      </c>
      <c r="J220" s="3">
        <f t="shared" si="57"/>
        <v>115</v>
      </c>
      <c r="K220" s="3">
        <f t="shared" si="58"/>
        <v>295</v>
      </c>
      <c r="L220" s="2" t="s">
        <v>76</v>
      </c>
    </row>
    <row r="221" spans="5:12" x14ac:dyDescent="0.25">
      <c r="E221" s="3">
        <f t="shared" si="52"/>
        <v>1</v>
      </c>
      <c r="F221" s="3">
        <f t="shared" si="53"/>
        <v>4</v>
      </c>
      <c r="G221" s="3">
        <f t="shared" si="54"/>
        <v>11</v>
      </c>
      <c r="H221" s="3">
        <f t="shared" si="55"/>
        <v>25</v>
      </c>
      <c r="I221" s="3">
        <f t="shared" si="56"/>
        <v>55</v>
      </c>
      <c r="J221" s="3">
        <f t="shared" si="57"/>
        <v>115</v>
      </c>
      <c r="K221" s="3">
        <f t="shared" si="58"/>
        <v>295</v>
      </c>
      <c r="L221" s="2" t="s">
        <v>76</v>
      </c>
    </row>
    <row r="222" spans="5:12" x14ac:dyDescent="0.25">
      <c r="E222" s="3">
        <f t="shared" si="52"/>
        <v>1</v>
      </c>
      <c r="F222" s="3">
        <f t="shared" si="53"/>
        <v>4</v>
      </c>
      <c r="G222" s="3">
        <f t="shared" si="54"/>
        <v>11</v>
      </c>
      <c r="H222" s="3">
        <f t="shared" si="55"/>
        <v>25</v>
      </c>
      <c r="I222" s="3">
        <f t="shared" si="56"/>
        <v>55</v>
      </c>
      <c r="J222" s="3">
        <f t="shared" si="57"/>
        <v>115</v>
      </c>
      <c r="K222" s="3">
        <f t="shared" si="58"/>
        <v>295</v>
      </c>
      <c r="L222" s="2" t="s">
        <v>76</v>
      </c>
    </row>
    <row r="223" spans="5:12" x14ac:dyDescent="0.25">
      <c r="E223" s="3">
        <f t="shared" si="52"/>
        <v>1</v>
      </c>
      <c r="F223" s="3">
        <f t="shared" si="53"/>
        <v>4</v>
      </c>
      <c r="G223" s="3">
        <f t="shared" si="54"/>
        <v>11</v>
      </c>
      <c r="H223" s="3">
        <f t="shared" si="55"/>
        <v>25</v>
      </c>
      <c r="I223" s="3">
        <f t="shared" si="56"/>
        <v>55</v>
      </c>
      <c r="J223" s="3">
        <f t="shared" si="57"/>
        <v>115</v>
      </c>
      <c r="K223" s="3">
        <f t="shared" si="58"/>
        <v>295</v>
      </c>
      <c r="L223" s="2" t="s">
        <v>76</v>
      </c>
    </row>
    <row r="224" spans="5:12" x14ac:dyDescent="0.25">
      <c r="E224" s="3">
        <f t="shared" si="52"/>
        <v>1</v>
      </c>
      <c r="F224" s="3">
        <f t="shared" si="53"/>
        <v>4</v>
      </c>
      <c r="G224" s="3">
        <f t="shared" si="54"/>
        <v>11</v>
      </c>
      <c r="H224" s="3">
        <f t="shared" si="55"/>
        <v>25</v>
      </c>
      <c r="I224" s="3">
        <f t="shared" si="56"/>
        <v>55</v>
      </c>
      <c r="J224" s="3">
        <f t="shared" si="57"/>
        <v>115</v>
      </c>
      <c r="K224" s="3">
        <f t="shared" si="58"/>
        <v>295</v>
      </c>
      <c r="L224" s="2" t="s">
        <v>76</v>
      </c>
    </row>
    <row r="225" spans="5:12" x14ac:dyDescent="0.25">
      <c r="E225" s="3">
        <f t="shared" si="52"/>
        <v>1</v>
      </c>
      <c r="F225" s="3">
        <f t="shared" si="53"/>
        <v>4</v>
      </c>
      <c r="G225" s="3">
        <f t="shared" si="54"/>
        <v>11</v>
      </c>
      <c r="H225" s="3">
        <f t="shared" si="55"/>
        <v>25</v>
      </c>
      <c r="I225" s="3">
        <f t="shared" si="56"/>
        <v>55</v>
      </c>
      <c r="J225" s="3">
        <f t="shared" si="57"/>
        <v>115</v>
      </c>
      <c r="K225" s="3">
        <f t="shared" si="58"/>
        <v>295</v>
      </c>
      <c r="L225" s="2" t="s">
        <v>76</v>
      </c>
    </row>
    <row r="226" spans="5:12" x14ac:dyDescent="0.25">
      <c r="E226" s="3">
        <f t="shared" si="52"/>
        <v>1</v>
      </c>
      <c r="F226" s="3">
        <f t="shared" si="53"/>
        <v>4</v>
      </c>
      <c r="G226" s="3">
        <f t="shared" si="54"/>
        <v>11</v>
      </c>
      <c r="H226" s="3">
        <f t="shared" si="55"/>
        <v>25</v>
      </c>
      <c r="I226" s="3">
        <f t="shared" si="56"/>
        <v>55</v>
      </c>
      <c r="J226" s="3">
        <f t="shared" si="57"/>
        <v>115</v>
      </c>
      <c r="K226" s="3">
        <f t="shared" si="58"/>
        <v>295</v>
      </c>
      <c r="L226" s="2" t="s">
        <v>76</v>
      </c>
    </row>
    <row r="227" spans="5:12" x14ac:dyDescent="0.25">
      <c r="E227" s="3">
        <f t="shared" si="52"/>
        <v>1</v>
      </c>
      <c r="F227" s="3">
        <f t="shared" si="53"/>
        <v>4</v>
      </c>
      <c r="G227" s="3">
        <f t="shared" si="54"/>
        <v>11</v>
      </c>
      <c r="H227" s="3">
        <f t="shared" si="55"/>
        <v>25</v>
      </c>
      <c r="I227" s="3">
        <f t="shared" si="56"/>
        <v>55</v>
      </c>
      <c r="J227" s="3">
        <f t="shared" si="57"/>
        <v>115</v>
      </c>
      <c r="K227" s="3">
        <f t="shared" si="58"/>
        <v>295</v>
      </c>
      <c r="L227" s="2" t="s">
        <v>76</v>
      </c>
    </row>
    <row r="228" spans="5:12" x14ac:dyDescent="0.25">
      <c r="E228" s="3">
        <f t="shared" si="52"/>
        <v>1</v>
      </c>
      <c r="F228" s="3">
        <f t="shared" si="53"/>
        <v>4</v>
      </c>
      <c r="G228" s="3">
        <f t="shared" si="54"/>
        <v>11</v>
      </c>
      <c r="H228" s="3">
        <f t="shared" si="55"/>
        <v>25</v>
      </c>
      <c r="I228" s="3">
        <f t="shared" si="56"/>
        <v>55</v>
      </c>
      <c r="J228" s="3">
        <f t="shared" si="57"/>
        <v>115</v>
      </c>
      <c r="K228" s="3">
        <f t="shared" si="58"/>
        <v>295</v>
      </c>
      <c r="L228" s="2" t="s">
        <v>76</v>
      </c>
    </row>
    <row r="229" spans="5:12" x14ac:dyDescent="0.25">
      <c r="E229" s="3">
        <f t="shared" si="52"/>
        <v>1</v>
      </c>
      <c r="F229" s="3">
        <f t="shared" si="53"/>
        <v>4</v>
      </c>
      <c r="G229" s="3">
        <f t="shared" si="54"/>
        <v>11</v>
      </c>
      <c r="H229" s="3">
        <f t="shared" si="55"/>
        <v>25</v>
      </c>
      <c r="I229" s="3">
        <f t="shared" si="56"/>
        <v>55</v>
      </c>
      <c r="J229" s="3">
        <f t="shared" si="57"/>
        <v>115</v>
      </c>
      <c r="K229" s="3">
        <f t="shared" si="58"/>
        <v>295</v>
      </c>
      <c r="L229" s="2" t="s">
        <v>76</v>
      </c>
    </row>
    <row r="230" spans="5:12" x14ac:dyDescent="0.25">
      <c r="E230" s="3">
        <f t="shared" si="52"/>
        <v>1</v>
      </c>
      <c r="F230" s="3">
        <f t="shared" si="53"/>
        <v>4</v>
      </c>
      <c r="G230" s="3">
        <f t="shared" si="54"/>
        <v>11</v>
      </c>
      <c r="H230" s="3">
        <f t="shared" si="55"/>
        <v>25</v>
      </c>
      <c r="I230" s="3">
        <f t="shared" si="56"/>
        <v>55</v>
      </c>
      <c r="J230" s="3">
        <f t="shared" si="57"/>
        <v>115</v>
      </c>
      <c r="K230" s="3">
        <f t="shared" si="58"/>
        <v>295</v>
      </c>
      <c r="L230" s="2" t="s">
        <v>76</v>
      </c>
    </row>
    <row r="231" spans="5:12" x14ac:dyDescent="0.25">
      <c r="E231" s="3">
        <f t="shared" si="52"/>
        <v>1</v>
      </c>
      <c r="F231" s="3">
        <f t="shared" si="53"/>
        <v>4</v>
      </c>
      <c r="G231" s="3">
        <f t="shared" si="54"/>
        <v>11</v>
      </c>
      <c r="H231" s="3">
        <f t="shared" si="55"/>
        <v>25</v>
      </c>
      <c r="I231" s="3">
        <f t="shared" si="56"/>
        <v>55</v>
      </c>
      <c r="J231" s="3">
        <f t="shared" si="57"/>
        <v>115</v>
      </c>
      <c r="K231" s="3">
        <f t="shared" si="58"/>
        <v>295</v>
      </c>
      <c r="L231" s="2" t="s">
        <v>76</v>
      </c>
    </row>
    <row r="232" spans="5:12" x14ac:dyDescent="0.25">
      <c r="E232" s="3">
        <f t="shared" si="52"/>
        <v>1</v>
      </c>
      <c r="F232" s="3">
        <f t="shared" si="53"/>
        <v>4</v>
      </c>
      <c r="G232" s="3">
        <f t="shared" si="54"/>
        <v>11</v>
      </c>
      <c r="H232" s="3">
        <f t="shared" si="55"/>
        <v>25</v>
      </c>
      <c r="I232" s="3">
        <f t="shared" si="56"/>
        <v>55</v>
      </c>
      <c r="J232" s="3">
        <f t="shared" si="57"/>
        <v>115</v>
      </c>
      <c r="K232" s="3">
        <f t="shared" si="58"/>
        <v>295</v>
      </c>
      <c r="L232" s="2" t="s">
        <v>76</v>
      </c>
    </row>
    <row r="233" spans="5:12" x14ac:dyDescent="0.25">
      <c r="E233" s="3">
        <f t="shared" si="52"/>
        <v>1</v>
      </c>
      <c r="F233" s="3">
        <f t="shared" si="53"/>
        <v>4</v>
      </c>
      <c r="G233" s="3">
        <f t="shared" si="54"/>
        <v>11</v>
      </c>
      <c r="H233" s="3">
        <f t="shared" si="55"/>
        <v>25</v>
      </c>
      <c r="I233" s="3">
        <f t="shared" si="56"/>
        <v>55</v>
      </c>
      <c r="J233" s="3">
        <f t="shared" si="57"/>
        <v>115</v>
      </c>
      <c r="K233" s="3">
        <f t="shared" si="58"/>
        <v>295</v>
      </c>
      <c r="L233" s="2" t="s">
        <v>76</v>
      </c>
    </row>
    <row r="234" spans="5:12" x14ac:dyDescent="0.25">
      <c r="E234" s="3">
        <f t="shared" si="52"/>
        <v>1</v>
      </c>
      <c r="F234" s="3">
        <f t="shared" si="53"/>
        <v>4</v>
      </c>
      <c r="G234" s="3">
        <f t="shared" si="54"/>
        <v>11</v>
      </c>
      <c r="H234" s="3">
        <f t="shared" si="55"/>
        <v>25</v>
      </c>
      <c r="I234" s="3">
        <f t="shared" si="56"/>
        <v>55</v>
      </c>
      <c r="J234" s="3">
        <f t="shared" si="57"/>
        <v>115</v>
      </c>
      <c r="K234" s="3">
        <f t="shared" si="58"/>
        <v>295</v>
      </c>
      <c r="L234" s="2" t="s">
        <v>76</v>
      </c>
    </row>
    <row r="235" spans="5:12" x14ac:dyDescent="0.25">
      <c r="E235" s="3">
        <f t="shared" si="52"/>
        <v>1</v>
      </c>
      <c r="F235" s="3">
        <f t="shared" si="53"/>
        <v>4</v>
      </c>
      <c r="G235" s="3">
        <f t="shared" si="54"/>
        <v>11</v>
      </c>
      <c r="H235" s="3">
        <f t="shared" si="55"/>
        <v>25</v>
      </c>
      <c r="I235" s="3">
        <f t="shared" si="56"/>
        <v>55</v>
      </c>
      <c r="J235" s="3">
        <f t="shared" si="57"/>
        <v>115</v>
      </c>
      <c r="K235" s="3">
        <f t="shared" si="58"/>
        <v>295</v>
      </c>
      <c r="L235" s="2" t="s">
        <v>76</v>
      </c>
    </row>
    <row r="236" spans="5:12" x14ac:dyDescent="0.25">
      <c r="E236" s="3">
        <f t="shared" si="52"/>
        <v>1</v>
      </c>
      <c r="F236" s="3">
        <f t="shared" si="53"/>
        <v>4</v>
      </c>
      <c r="G236" s="3">
        <f t="shared" si="54"/>
        <v>11</v>
      </c>
      <c r="H236" s="3">
        <f t="shared" si="55"/>
        <v>25</v>
      </c>
      <c r="I236" s="3">
        <f t="shared" si="56"/>
        <v>55</v>
      </c>
      <c r="J236" s="3">
        <f t="shared" si="57"/>
        <v>115</v>
      </c>
      <c r="K236" s="3">
        <f t="shared" si="58"/>
        <v>295</v>
      </c>
      <c r="L236" s="2" t="s">
        <v>76</v>
      </c>
    </row>
    <row r="237" spans="5:12" x14ac:dyDescent="0.25">
      <c r="E237" s="3">
        <f t="shared" si="52"/>
        <v>1</v>
      </c>
      <c r="F237" s="3">
        <f t="shared" si="53"/>
        <v>4</v>
      </c>
      <c r="G237" s="3">
        <f t="shared" si="54"/>
        <v>11</v>
      </c>
      <c r="H237" s="3">
        <f t="shared" si="55"/>
        <v>25</v>
      </c>
      <c r="I237" s="3">
        <f t="shared" si="56"/>
        <v>55</v>
      </c>
      <c r="J237" s="3">
        <f t="shared" si="57"/>
        <v>115</v>
      </c>
      <c r="K237" s="3">
        <f t="shared" si="58"/>
        <v>295</v>
      </c>
      <c r="L237" s="2" t="s">
        <v>76</v>
      </c>
    </row>
    <row r="238" spans="5:12" x14ac:dyDescent="0.25">
      <c r="E238" s="3">
        <f t="shared" si="52"/>
        <v>1</v>
      </c>
      <c r="F238" s="3">
        <f t="shared" si="53"/>
        <v>4</v>
      </c>
      <c r="G238" s="3">
        <f t="shared" si="54"/>
        <v>11</v>
      </c>
      <c r="H238" s="3">
        <f t="shared" si="55"/>
        <v>25</v>
      </c>
      <c r="I238" s="3">
        <f t="shared" si="56"/>
        <v>55</v>
      </c>
      <c r="J238" s="3">
        <f t="shared" si="57"/>
        <v>115</v>
      </c>
      <c r="K238" s="3">
        <f t="shared" si="58"/>
        <v>295</v>
      </c>
      <c r="L238" s="2" t="s">
        <v>76</v>
      </c>
    </row>
    <row r="239" spans="5:12" x14ac:dyDescent="0.25">
      <c r="E239" s="3">
        <f t="shared" si="52"/>
        <v>1</v>
      </c>
      <c r="F239" s="3">
        <f t="shared" si="53"/>
        <v>4</v>
      </c>
      <c r="G239" s="3">
        <f t="shared" si="54"/>
        <v>11</v>
      </c>
      <c r="H239" s="3">
        <f t="shared" si="55"/>
        <v>25</v>
      </c>
      <c r="I239" s="3">
        <f t="shared" si="56"/>
        <v>55</v>
      </c>
      <c r="J239" s="3">
        <f t="shared" si="57"/>
        <v>115</v>
      </c>
      <c r="K239" s="3">
        <f t="shared" si="58"/>
        <v>295</v>
      </c>
      <c r="L239" s="2" t="s">
        <v>76</v>
      </c>
    </row>
    <row r="240" spans="5:12" x14ac:dyDescent="0.25">
      <c r="E240" s="3">
        <f t="shared" si="52"/>
        <v>1</v>
      </c>
      <c r="F240" s="3">
        <f t="shared" si="53"/>
        <v>4</v>
      </c>
      <c r="G240" s="3">
        <f t="shared" si="54"/>
        <v>11</v>
      </c>
      <c r="H240" s="3">
        <f t="shared" si="55"/>
        <v>25</v>
      </c>
      <c r="I240" s="3">
        <f t="shared" si="56"/>
        <v>55</v>
      </c>
      <c r="J240" s="3">
        <f t="shared" si="57"/>
        <v>115</v>
      </c>
      <c r="K240" s="3">
        <f t="shared" si="58"/>
        <v>295</v>
      </c>
      <c r="L240" s="2" t="s">
        <v>76</v>
      </c>
    </row>
    <row r="241" spans="5:12" x14ac:dyDescent="0.25">
      <c r="E241" s="3">
        <f t="shared" si="52"/>
        <v>1</v>
      </c>
      <c r="F241" s="3">
        <f t="shared" si="53"/>
        <v>4</v>
      </c>
      <c r="G241" s="3">
        <f t="shared" si="54"/>
        <v>11</v>
      </c>
      <c r="H241" s="3">
        <f t="shared" si="55"/>
        <v>25</v>
      </c>
      <c r="I241" s="3">
        <f t="shared" si="56"/>
        <v>55</v>
      </c>
      <c r="J241" s="3">
        <f t="shared" si="57"/>
        <v>115</v>
      </c>
      <c r="K241" s="3">
        <f t="shared" si="58"/>
        <v>295</v>
      </c>
      <c r="L241" s="2" t="s">
        <v>76</v>
      </c>
    </row>
    <row r="242" spans="5:12" x14ac:dyDescent="0.25">
      <c r="E242" s="3">
        <f t="shared" si="52"/>
        <v>1</v>
      </c>
      <c r="F242" s="3">
        <f t="shared" si="53"/>
        <v>4</v>
      </c>
      <c r="G242" s="3">
        <f t="shared" si="54"/>
        <v>11</v>
      </c>
      <c r="H242" s="3">
        <f t="shared" si="55"/>
        <v>25</v>
      </c>
      <c r="I242" s="3">
        <f t="shared" si="56"/>
        <v>55</v>
      </c>
      <c r="J242" s="3">
        <f t="shared" si="57"/>
        <v>115</v>
      </c>
      <c r="K242" s="3">
        <f t="shared" si="58"/>
        <v>295</v>
      </c>
      <c r="L242" s="2" t="s">
        <v>76</v>
      </c>
    </row>
    <row r="243" spans="5:12" x14ac:dyDescent="0.25">
      <c r="E243" s="3">
        <f t="shared" si="52"/>
        <v>1</v>
      </c>
      <c r="F243" s="3">
        <f t="shared" si="53"/>
        <v>4</v>
      </c>
      <c r="G243" s="3">
        <f t="shared" si="54"/>
        <v>11</v>
      </c>
      <c r="H243" s="3">
        <f t="shared" si="55"/>
        <v>25</v>
      </c>
      <c r="I243" s="3">
        <f t="shared" si="56"/>
        <v>55</v>
      </c>
      <c r="J243" s="3">
        <f t="shared" si="57"/>
        <v>115</v>
      </c>
      <c r="K243" s="3">
        <f t="shared" si="58"/>
        <v>295</v>
      </c>
      <c r="L243" s="2" t="s">
        <v>76</v>
      </c>
    </row>
    <row r="244" spans="5:12" x14ac:dyDescent="0.25">
      <c r="E244" s="3">
        <f t="shared" si="52"/>
        <v>1</v>
      </c>
      <c r="F244" s="3">
        <f t="shared" si="53"/>
        <v>4</v>
      </c>
      <c r="G244" s="3">
        <f t="shared" si="54"/>
        <v>11</v>
      </c>
      <c r="H244" s="3">
        <f t="shared" si="55"/>
        <v>25</v>
      </c>
      <c r="I244" s="3">
        <f t="shared" si="56"/>
        <v>55</v>
      </c>
      <c r="J244" s="3">
        <f t="shared" si="57"/>
        <v>115</v>
      </c>
      <c r="K244" s="3">
        <f t="shared" si="58"/>
        <v>295</v>
      </c>
      <c r="L244" s="2" t="s">
        <v>76</v>
      </c>
    </row>
    <row r="245" spans="5:12" x14ac:dyDescent="0.25">
      <c r="E245" s="3">
        <f t="shared" si="52"/>
        <v>1</v>
      </c>
      <c r="F245" s="3">
        <f t="shared" si="53"/>
        <v>4</v>
      </c>
      <c r="G245" s="3">
        <f t="shared" si="54"/>
        <v>11</v>
      </c>
      <c r="H245" s="3">
        <f t="shared" si="55"/>
        <v>25</v>
      </c>
      <c r="I245" s="3">
        <f t="shared" si="56"/>
        <v>55</v>
      </c>
      <c r="J245" s="3">
        <f t="shared" si="57"/>
        <v>115</v>
      </c>
      <c r="K245" s="3">
        <f t="shared" si="58"/>
        <v>295</v>
      </c>
      <c r="L245" s="2" t="s">
        <v>76</v>
      </c>
    </row>
    <row r="246" spans="5:12" x14ac:dyDescent="0.25">
      <c r="E246" s="3">
        <f t="shared" si="52"/>
        <v>1</v>
      </c>
      <c r="F246" s="3">
        <f t="shared" si="53"/>
        <v>4</v>
      </c>
      <c r="G246" s="3">
        <f t="shared" si="54"/>
        <v>11</v>
      </c>
      <c r="H246" s="3">
        <f t="shared" si="55"/>
        <v>25</v>
      </c>
      <c r="I246" s="3">
        <f t="shared" si="56"/>
        <v>55</v>
      </c>
      <c r="J246" s="3">
        <f t="shared" si="57"/>
        <v>115</v>
      </c>
      <c r="K246" s="3">
        <f t="shared" si="58"/>
        <v>295</v>
      </c>
      <c r="L246" s="2" t="s">
        <v>76</v>
      </c>
    </row>
    <row r="247" spans="5:12" x14ac:dyDescent="0.25">
      <c r="E247" s="3">
        <f t="shared" si="52"/>
        <v>1</v>
      </c>
      <c r="F247" s="3">
        <f t="shared" si="53"/>
        <v>4</v>
      </c>
      <c r="G247" s="3">
        <f t="shared" si="54"/>
        <v>11</v>
      </c>
      <c r="H247" s="3">
        <f t="shared" si="55"/>
        <v>25</v>
      </c>
      <c r="I247" s="3">
        <f t="shared" si="56"/>
        <v>55</v>
      </c>
      <c r="J247" s="3">
        <f t="shared" si="57"/>
        <v>115</v>
      </c>
      <c r="K247" s="3">
        <f t="shared" si="58"/>
        <v>295</v>
      </c>
      <c r="L247" s="2" t="s">
        <v>76</v>
      </c>
    </row>
    <row r="248" spans="5:12" x14ac:dyDescent="0.25">
      <c r="E248" s="3">
        <f t="shared" si="52"/>
        <v>1</v>
      </c>
      <c r="F248" s="3">
        <f t="shared" si="53"/>
        <v>4</v>
      </c>
      <c r="G248" s="3">
        <f t="shared" si="54"/>
        <v>11</v>
      </c>
      <c r="H248" s="3">
        <f t="shared" si="55"/>
        <v>25</v>
      </c>
      <c r="I248" s="3">
        <f t="shared" si="56"/>
        <v>55</v>
      </c>
      <c r="J248" s="3">
        <f t="shared" si="57"/>
        <v>115</v>
      </c>
      <c r="K248" s="3">
        <f t="shared" si="58"/>
        <v>295</v>
      </c>
      <c r="L248" s="2" t="s">
        <v>76</v>
      </c>
    </row>
    <row r="249" spans="5:12" x14ac:dyDescent="0.25">
      <c r="E249" s="3">
        <f t="shared" si="52"/>
        <v>1</v>
      </c>
      <c r="F249" s="3">
        <f t="shared" si="53"/>
        <v>4</v>
      </c>
      <c r="G249" s="3">
        <f t="shared" si="54"/>
        <v>11</v>
      </c>
      <c r="H249" s="3">
        <f t="shared" si="55"/>
        <v>25</v>
      </c>
      <c r="I249" s="3">
        <f t="shared" si="56"/>
        <v>55</v>
      </c>
      <c r="J249" s="3">
        <f t="shared" si="57"/>
        <v>115</v>
      </c>
      <c r="K249" s="3">
        <f t="shared" si="58"/>
        <v>295</v>
      </c>
      <c r="L249" s="2" t="s">
        <v>76</v>
      </c>
    </row>
    <row r="250" spans="5:12" x14ac:dyDescent="0.25">
      <c r="E250" s="3">
        <f t="shared" si="52"/>
        <v>1</v>
      </c>
      <c r="F250" s="3">
        <f t="shared" si="53"/>
        <v>4</v>
      </c>
      <c r="G250" s="3">
        <f t="shared" si="54"/>
        <v>11</v>
      </c>
      <c r="H250" s="3">
        <f t="shared" si="55"/>
        <v>25</v>
      </c>
      <c r="I250" s="3">
        <f t="shared" si="56"/>
        <v>55</v>
      </c>
      <c r="J250" s="3">
        <f t="shared" si="57"/>
        <v>115</v>
      </c>
      <c r="K250" s="3">
        <f t="shared" si="58"/>
        <v>295</v>
      </c>
      <c r="L250" s="2" t="s">
        <v>76</v>
      </c>
    </row>
    <row r="251" spans="5:12" x14ac:dyDescent="0.25">
      <c r="E251" s="3">
        <f t="shared" si="52"/>
        <v>1</v>
      </c>
      <c r="F251" s="3">
        <f t="shared" si="53"/>
        <v>4</v>
      </c>
      <c r="G251" s="3">
        <f t="shared" si="54"/>
        <v>11</v>
      </c>
      <c r="H251" s="3">
        <f t="shared" si="55"/>
        <v>25</v>
      </c>
      <c r="I251" s="3">
        <f t="shared" si="56"/>
        <v>55</v>
      </c>
      <c r="J251" s="3">
        <f t="shared" si="57"/>
        <v>115</v>
      </c>
      <c r="K251" s="3">
        <f t="shared" si="58"/>
        <v>295</v>
      </c>
      <c r="L251" s="2" t="s">
        <v>76</v>
      </c>
    </row>
    <row r="252" spans="5:12" x14ac:dyDescent="0.25">
      <c r="E252" s="3">
        <f t="shared" ref="E252:E315" si="59">D252+1</f>
        <v>1</v>
      </c>
      <c r="F252" s="3">
        <f t="shared" ref="F252:F315" si="60">E252 + 3</f>
        <v>4</v>
      </c>
      <c r="G252" s="3">
        <f t="shared" ref="G252:G315" si="61">F252+7</f>
        <v>11</v>
      </c>
      <c r="H252" s="3">
        <f t="shared" ref="H252:H315" si="62">G252+14</f>
        <v>25</v>
      </c>
      <c r="I252" s="3">
        <f t="shared" ref="I252:I315" si="63">H252+30</f>
        <v>55</v>
      </c>
      <c r="J252" s="3">
        <f t="shared" ref="J252:J315" si="64">I252+60</f>
        <v>115</v>
      </c>
      <c r="K252" s="3">
        <f t="shared" ref="K252:K315" si="65">J252 + 180</f>
        <v>295</v>
      </c>
      <c r="L252" s="2" t="s">
        <v>76</v>
      </c>
    </row>
    <row r="253" spans="5:12" x14ac:dyDescent="0.25">
      <c r="E253" s="3">
        <f t="shared" si="59"/>
        <v>1</v>
      </c>
      <c r="F253" s="3">
        <f t="shared" si="60"/>
        <v>4</v>
      </c>
      <c r="G253" s="3">
        <f t="shared" si="61"/>
        <v>11</v>
      </c>
      <c r="H253" s="3">
        <f t="shared" si="62"/>
        <v>25</v>
      </c>
      <c r="I253" s="3">
        <f t="shared" si="63"/>
        <v>55</v>
      </c>
      <c r="J253" s="3">
        <f t="shared" si="64"/>
        <v>115</v>
      </c>
      <c r="K253" s="3">
        <f t="shared" si="65"/>
        <v>295</v>
      </c>
      <c r="L253" s="2" t="s">
        <v>76</v>
      </c>
    </row>
    <row r="254" spans="5:12" x14ac:dyDescent="0.25">
      <c r="E254" s="3">
        <f t="shared" si="59"/>
        <v>1</v>
      </c>
      <c r="F254" s="3">
        <f t="shared" si="60"/>
        <v>4</v>
      </c>
      <c r="G254" s="3">
        <f t="shared" si="61"/>
        <v>11</v>
      </c>
      <c r="H254" s="3">
        <f t="shared" si="62"/>
        <v>25</v>
      </c>
      <c r="I254" s="3">
        <f t="shared" si="63"/>
        <v>55</v>
      </c>
      <c r="J254" s="3">
        <f t="shared" si="64"/>
        <v>115</v>
      </c>
      <c r="K254" s="3">
        <f t="shared" si="65"/>
        <v>295</v>
      </c>
      <c r="L254" s="2" t="s">
        <v>76</v>
      </c>
    </row>
    <row r="255" spans="5:12" x14ac:dyDescent="0.25">
      <c r="E255" s="3">
        <f t="shared" si="59"/>
        <v>1</v>
      </c>
      <c r="F255" s="3">
        <f t="shared" si="60"/>
        <v>4</v>
      </c>
      <c r="G255" s="3">
        <f t="shared" si="61"/>
        <v>11</v>
      </c>
      <c r="H255" s="3">
        <f t="shared" si="62"/>
        <v>25</v>
      </c>
      <c r="I255" s="3">
        <f t="shared" si="63"/>
        <v>55</v>
      </c>
      <c r="J255" s="3">
        <f t="shared" si="64"/>
        <v>115</v>
      </c>
      <c r="K255" s="3">
        <f t="shared" si="65"/>
        <v>295</v>
      </c>
      <c r="L255" s="2" t="s">
        <v>76</v>
      </c>
    </row>
    <row r="256" spans="5:12" x14ac:dyDescent="0.25">
      <c r="E256" s="3">
        <f t="shared" si="59"/>
        <v>1</v>
      </c>
      <c r="F256" s="3">
        <f t="shared" si="60"/>
        <v>4</v>
      </c>
      <c r="G256" s="3">
        <f t="shared" si="61"/>
        <v>11</v>
      </c>
      <c r="H256" s="3">
        <f t="shared" si="62"/>
        <v>25</v>
      </c>
      <c r="I256" s="3">
        <f t="shared" si="63"/>
        <v>55</v>
      </c>
      <c r="J256" s="3">
        <f t="shared" si="64"/>
        <v>115</v>
      </c>
      <c r="K256" s="3">
        <f t="shared" si="65"/>
        <v>295</v>
      </c>
      <c r="L256" s="2" t="s">
        <v>76</v>
      </c>
    </row>
    <row r="257" spans="5:12" x14ac:dyDescent="0.25">
      <c r="E257" s="3">
        <f t="shared" si="59"/>
        <v>1</v>
      </c>
      <c r="F257" s="3">
        <f t="shared" si="60"/>
        <v>4</v>
      </c>
      <c r="G257" s="3">
        <f t="shared" si="61"/>
        <v>11</v>
      </c>
      <c r="H257" s="3">
        <f t="shared" si="62"/>
        <v>25</v>
      </c>
      <c r="I257" s="3">
        <f t="shared" si="63"/>
        <v>55</v>
      </c>
      <c r="J257" s="3">
        <f t="shared" si="64"/>
        <v>115</v>
      </c>
      <c r="K257" s="3">
        <f t="shared" si="65"/>
        <v>295</v>
      </c>
      <c r="L257" s="2" t="s">
        <v>76</v>
      </c>
    </row>
    <row r="258" spans="5:12" x14ac:dyDescent="0.25">
      <c r="E258" s="3">
        <f t="shared" si="59"/>
        <v>1</v>
      </c>
      <c r="F258" s="3">
        <f t="shared" si="60"/>
        <v>4</v>
      </c>
      <c r="G258" s="3">
        <f t="shared" si="61"/>
        <v>11</v>
      </c>
      <c r="H258" s="3">
        <f t="shared" si="62"/>
        <v>25</v>
      </c>
      <c r="I258" s="3">
        <f t="shared" si="63"/>
        <v>55</v>
      </c>
      <c r="J258" s="3">
        <f t="shared" si="64"/>
        <v>115</v>
      </c>
      <c r="K258" s="3">
        <f t="shared" si="65"/>
        <v>295</v>
      </c>
      <c r="L258" s="2" t="s">
        <v>76</v>
      </c>
    </row>
    <row r="259" spans="5:12" x14ac:dyDescent="0.25">
      <c r="E259" s="3">
        <f t="shared" si="59"/>
        <v>1</v>
      </c>
      <c r="F259" s="3">
        <f t="shared" si="60"/>
        <v>4</v>
      </c>
      <c r="G259" s="3">
        <f t="shared" si="61"/>
        <v>11</v>
      </c>
      <c r="H259" s="3">
        <f t="shared" si="62"/>
        <v>25</v>
      </c>
      <c r="I259" s="3">
        <f t="shared" si="63"/>
        <v>55</v>
      </c>
      <c r="J259" s="3">
        <f t="shared" si="64"/>
        <v>115</v>
      </c>
      <c r="K259" s="3">
        <f t="shared" si="65"/>
        <v>295</v>
      </c>
      <c r="L259" s="2" t="s">
        <v>76</v>
      </c>
    </row>
    <row r="260" spans="5:12" x14ac:dyDescent="0.25">
      <c r="E260" s="3">
        <f t="shared" si="59"/>
        <v>1</v>
      </c>
      <c r="F260" s="3">
        <f t="shared" si="60"/>
        <v>4</v>
      </c>
      <c r="G260" s="3">
        <f t="shared" si="61"/>
        <v>11</v>
      </c>
      <c r="H260" s="3">
        <f t="shared" si="62"/>
        <v>25</v>
      </c>
      <c r="I260" s="3">
        <f t="shared" si="63"/>
        <v>55</v>
      </c>
      <c r="J260" s="3">
        <f t="shared" si="64"/>
        <v>115</v>
      </c>
      <c r="K260" s="3">
        <f t="shared" si="65"/>
        <v>295</v>
      </c>
      <c r="L260" s="2" t="s">
        <v>76</v>
      </c>
    </row>
    <row r="261" spans="5:12" x14ac:dyDescent="0.25">
      <c r="E261" s="3">
        <f t="shared" si="59"/>
        <v>1</v>
      </c>
      <c r="F261" s="3">
        <f t="shared" si="60"/>
        <v>4</v>
      </c>
      <c r="G261" s="3">
        <f t="shared" si="61"/>
        <v>11</v>
      </c>
      <c r="H261" s="3">
        <f t="shared" si="62"/>
        <v>25</v>
      </c>
      <c r="I261" s="3">
        <f t="shared" si="63"/>
        <v>55</v>
      </c>
      <c r="J261" s="3">
        <f t="shared" si="64"/>
        <v>115</v>
      </c>
      <c r="K261" s="3">
        <f t="shared" si="65"/>
        <v>295</v>
      </c>
      <c r="L261" s="2" t="s">
        <v>76</v>
      </c>
    </row>
    <row r="262" spans="5:12" x14ac:dyDescent="0.25">
      <c r="E262" s="3">
        <f t="shared" si="59"/>
        <v>1</v>
      </c>
      <c r="F262" s="3">
        <f t="shared" si="60"/>
        <v>4</v>
      </c>
      <c r="G262" s="3">
        <f t="shared" si="61"/>
        <v>11</v>
      </c>
      <c r="H262" s="3">
        <f t="shared" si="62"/>
        <v>25</v>
      </c>
      <c r="I262" s="3">
        <f t="shared" si="63"/>
        <v>55</v>
      </c>
      <c r="J262" s="3">
        <f t="shared" si="64"/>
        <v>115</v>
      </c>
      <c r="K262" s="3">
        <f t="shared" si="65"/>
        <v>295</v>
      </c>
      <c r="L262" s="2" t="s">
        <v>76</v>
      </c>
    </row>
    <row r="263" spans="5:12" x14ac:dyDescent="0.25">
      <c r="E263" s="3">
        <f t="shared" si="59"/>
        <v>1</v>
      </c>
      <c r="F263" s="3">
        <f t="shared" si="60"/>
        <v>4</v>
      </c>
      <c r="G263" s="3">
        <f t="shared" si="61"/>
        <v>11</v>
      </c>
      <c r="H263" s="3">
        <f t="shared" si="62"/>
        <v>25</v>
      </c>
      <c r="I263" s="3">
        <f t="shared" si="63"/>
        <v>55</v>
      </c>
      <c r="J263" s="3">
        <f t="shared" si="64"/>
        <v>115</v>
      </c>
      <c r="K263" s="3">
        <f t="shared" si="65"/>
        <v>295</v>
      </c>
      <c r="L263" s="2" t="s">
        <v>76</v>
      </c>
    </row>
    <row r="264" spans="5:12" x14ac:dyDescent="0.25">
      <c r="E264" s="3">
        <f t="shared" si="59"/>
        <v>1</v>
      </c>
      <c r="F264" s="3">
        <f t="shared" si="60"/>
        <v>4</v>
      </c>
      <c r="G264" s="3">
        <f t="shared" si="61"/>
        <v>11</v>
      </c>
      <c r="H264" s="3">
        <f t="shared" si="62"/>
        <v>25</v>
      </c>
      <c r="I264" s="3">
        <f t="shared" si="63"/>
        <v>55</v>
      </c>
      <c r="J264" s="3">
        <f t="shared" si="64"/>
        <v>115</v>
      </c>
      <c r="K264" s="3">
        <f t="shared" si="65"/>
        <v>295</v>
      </c>
      <c r="L264" s="2" t="s">
        <v>76</v>
      </c>
    </row>
    <row r="265" spans="5:12" x14ac:dyDescent="0.25">
      <c r="E265" s="3">
        <f t="shared" si="59"/>
        <v>1</v>
      </c>
      <c r="F265" s="3">
        <f t="shared" si="60"/>
        <v>4</v>
      </c>
      <c r="G265" s="3">
        <f t="shared" si="61"/>
        <v>11</v>
      </c>
      <c r="H265" s="3">
        <f t="shared" si="62"/>
        <v>25</v>
      </c>
      <c r="I265" s="3">
        <f t="shared" si="63"/>
        <v>55</v>
      </c>
      <c r="J265" s="3">
        <f t="shared" si="64"/>
        <v>115</v>
      </c>
      <c r="K265" s="3">
        <f t="shared" si="65"/>
        <v>295</v>
      </c>
      <c r="L265" s="2" t="s">
        <v>76</v>
      </c>
    </row>
    <row r="266" spans="5:12" x14ac:dyDescent="0.25">
      <c r="E266" s="3">
        <f t="shared" si="59"/>
        <v>1</v>
      </c>
      <c r="F266" s="3">
        <f t="shared" si="60"/>
        <v>4</v>
      </c>
      <c r="G266" s="3">
        <f t="shared" si="61"/>
        <v>11</v>
      </c>
      <c r="H266" s="3">
        <f t="shared" si="62"/>
        <v>25</v>
      </c>
      <c r="I266" s="3">
        <f t="shared" si="63"/>
        <v>55</v>
      </c>
      <c r="J266" s="3">
        <f t="shared" si="64"/>
        <v>115</v>
      </c>
      <c r="K266" s="3">
        <f t="shared" si="65"/>
        <v>295</v>
      </c>
      <c r="L266" s="2" t="s">
        <v>76</v>
      </c>
    </row>
    <row r="267" spans="5:12" x14ac:dyDescent="0.25">
      <c r="E267" s="3">
        <f t="shared" si="59"/>
        <v>1</v>
      </c>
      <c r="F267" s="3">
        <f t="shared" si="60"/>
        <v>4</v>
      </c>
      <c r="G267" s="3">
        <f t="shared" si="61"/>
        <v>11</v>
      </c>
      <c r="H267" s="3">
        <f t="shared" si="62"/>
        <v>25</v>
      </c>
      <c r="I267" s="3">
        <f t="shared" si="63"/>
        <v>55</v>
      </c>
      <c r="J267" s="3">
        <f t="shared" si="64"/>
        <v>115</v>
      </c>
      <c r="K267" s="3">
        <f t="shared" si="65"/>
        <v>295</v>
      </c>
      <c r="L267" s="2" t="s">
        <v>76</v>
      </c>
    </row>
    <row r="268" spans="5:12" x14ac:dyDescent="0.25">
      <c r="E268" s="3">
        <f t="shared" si="59"/>
        <v>1</v>
      </c>
      <c r="F268" s="3">
        <f t="shared" si="60"/>
        <v>4</v>
      </c>
      <c r="G268" s="3">
        <f t="shared" si="61"/>
        <v>11</v>
      </c>
      <c r="H268" s="3">
        <f t="shared" si="62"/>
        <v>25</v>
      </c>
      <c r="I268" s="3">
        <f t="shared" si="63"/>
        <v>55</v>
      </c>
      <c r="J268" s="3">
        <f t="shared" si="64"/>
        <v>115</v>
      </c>
      <c r="K268" s="3">
        <f t="shared" si="65"/>
        <v>295</v>
      </c>
      <c r="L268" s="2" t="s">
        <v>76</v>
      </c>
    </row>
    <row r="269" spans="5:12" x14ac:dyDescent="0.25">
      <c r="E269" s="3">
        <f t="shared" si="59"/>
        <v>1</v>
      </c>
      <c r="F269" s="3">
        <f t="shared" si="60"/>
        <v>4</v>
      </c>
      <c r="G269" s="3">
        <f t="shared" si="61"/>
        <v>11</v>
      </c>
      <c r="H269" s="3">
        <f t="shared" si="62"/>
        <v>25</v>
      </c>
      <c r="I269" s="3">
        <f t="shared" si="63"/>
        <v>55</v>
      </c>
      <c r="J269" s="3">
        <f t="shared" si="64"/>
        <v>115</v>
      </c>
      <c r="K269" s="3">
        <f t="shared" si="65"/>
        <v>295</v>
      </c>
      <c r="L269" s="2" t="s">
        <v>76</v>
      </c>
    </row>
    <row r="270" spans="5:12" x14ac:dyDescent="0.25">
      <c r="E270" s="3">
        <f t="shared" si="59"/>
        <v>1</v>
      </c>
      <c r="F270" s="3">
        <f t="shared" si="60"/>
        <v>4</v>
      </c>
      <c r="G270" s="3">
        <f t="shared" si="61"/>
        <v>11</v>
      </c>
      <c r="H270" s="3">
        <f t="shared" si="62"/>
        <v>25</v>
      </c>
      <c r="I270" s="3">
        <f t="shared" si="63"/>
        <v>55</v>
      </c>
      <c r="J270" s="3">
        <f t="shared" si="64"/>
        <v>115</v>
      </c>
      <c r="K270" s="3">
        <f t="shared" si="65"/>
        <v>295</v>
      </c>
      <c r="L270" s="2" t="s">
        <v>76</v>
      </c>
    </row>
    <row r="271" spans="5:12" x14ac:dyDescent="0.25">
      <c r="E271" s="3">
        <f t="shared" si="59"/>
        <v>1</v>
      </c>
      <c r="F271" s="3">
        <f t="shared" si="60"/>
        <v>4</v>
      </c>
      <c r="G271" s="3">
        <f t="shared" si="61"/>
        <v>11</v>
      </c>
      <c r="H271" s="3">
        <f t="shared" si="62"/>
        <v>25</v>
      </c>
      <c r="I271" s="3">
        <f t="shared" si="63"/>
        <v>55</v>
      </c>
      <c r="J271" s="3">
        <f t="shared" si="64"/>
        <v>115</v>
      </c>
      <c r="K271" s="3">
        <f t="shared" si="65"/>
        <v>295</v>
      </c>
      <c r="L271" s="2" t="s">
        <v>76</v>
      </c>
    </row>
    <row r="272" spans="5:12" x14ac:dyDescent="0.25">
      <c r="E272" s="3">
        <f t="shared" si="59"/>
        <v>1</v>
      </c>
      <c r="F272" s="3">
        <f t="shared" si="60"/>
        <v>4</v>
      </c>
      <c r="G272" s="3">
        <f t="shared" si="61"/>
        <v>11</v>
      </c>
      <c r="H272" s="3">
        <f t="shared" si="62"/>
        <v>25</v>
      </c>
      <c r="I272" s="3">
        <f t="shared" si="63"/>
        <v>55</v>
      </c>
      <c r="J272" s="3">
        <f t="shared" si="64"/>
        <v>115</v>
      </c>
      <c r="K272" s="3">
        <f t="shared" si="65"/>
        <v>295</v>
      </c>
      <c r="L272" s="2" t="s">
        <v>76</v>
      </c>
    </row>
    <row r="273" spans="5:12" x14ac:dyDescent="0.25">
      <c r="E273" s="3">
        <f t="shared" si="59"/>
        <v>1</v>
      </c>
      <c r="F273" s="3">
        <f t="shared" si="60"/>
        <v>4</v>
      </c>
      <c r="G273" s="3">
        <f t="shared" si="61"/>
        <v>11</v>
      </c>
      <c r="H273" s="3">
        <f t="shared" si="62"/>
        <v>25</v>
      </c>
      <c r="I273" s="3">
        <f t="shared" si="63"/>
        <v>55</v>
      </c>
      <c r="J273" s="3">
        <f t="shared" si="64"/>
        <v>115</v>
      </c>
      <c r="K273" s="3">
        <f t="shared" si="65"/>
        <v>295</v>
      </c>
      <c r="L273" s="2" t="s">
        <v>76</v>
      </c>
    </row>
    <row r="274" spans="5:12" x14ac:dyDescent="0.25">
      <c r="E274" s="3">
        <f t="shared" si="59"/>
        <v>1</v>
      </c>
      <c r="F274" s="3">
        <f t="shared" si="60"/>
        <v>4</v>
      </c>
      <c r="G274" s="3">
        <f t="shared" si="61"/>
        <v>11</v>
      </c>
      <c r="H274" s="3">
        <f t="shared" si="62"/>
        <v>25</v>
      </c>
      <c r="I274" s="3">
        <f t="shared" si="63"/>
        <v>55</v>
      </c>
      <c r="J274" s="3">
        <f t="shared" si="64"/>
        <v>115</v>
      </c>
      <c r="K274" s="3">
        <f t="shared" si="65"/>
        <v>295</v>
      </c>
      <c r="L274" s="2" t="s">
        <v>76</v>
      </c>
    </row>
    <row r="275" spans="5:12" x14ac:dyDescent="0.25">
      <c r="E275" s="3">
        <f t="shared" si="59"/>
        <v>1</v>
      </c>
      <c r="F275" s="3">
        <f t="shared" si="60"/>
        <v>4</v>
      </c>
      <c r="G275" s="3">
        <f t="shared" si="61"/>
        <v>11</v>
      </c>
      <c r="H275" s="3">
        <f t="shared" si="62"/>
        <v>25</v>
      </c>
      <c r="I275" s="3">
        <f t="shared" si="63"/>
        <v>55</v>
      </c>
      <c r="J275" s="3">
        <f t="shared" si="64"/>
        <v>115</v>
      </c>
      <c r="K275" s="3">
        <f t="shared" si="65"/>
        <v>295</v>
      </c>
      <c r="L275" s="2" t="s">
        <v>76</v>
      </c>
    </row>
    <row r="276" spans="5:12" x14ac:dyDescent="0.25">
      <c r="E276" s="3">
        <f t="shared" si="59"/>
        <v>1</v>
      </c>
      <c r="F276" s="3">
        <f t="shared" si="60"/>
        <v>4</v>
      </c>
      <c r="G276" s="3">
        <f t="shared" si="61"/>
        <v>11</v>
      </c>
      <c r="H276" s="3">
        <f t="shared" si="62"/>
        <v>25</v>
      </c>
      <c r="I276" s="3">
        <f t="shared" si="63"/>
        <v>55</v>
      </c>
      <c r="J276" s="3">
        <f t="shared" si="64"/>
        <v>115</v>
      </c>
      <c r="K276" s="3">
        <f t="shared" si="65"/>
        <v>295</v>
      </c>
      <c r="L276" s="2" t="s">
        <v>76</v>
      </c>
    </row>
    <row r="277" spans="5:12" x14ac:dyDescent="0.25">
      <c r="E277" s="3">
        <f t="shared" si="59"/>
        <v>1</v>
      </c>
      <c r="F277" s="3">
        <f t="shared" si="60"/>
        <v>4</v>
      </c>
      <c r="G277" s="3">
        <f t="shared" si="61"/>
        <v>11</v>
      </c>
      <c r="H277" s="3">
        <f t="shared" si="62"/>
        <v>25</v>
      </c>
      <c r="I277" s="3">
        <f t="shared" si="63"/>
        <v>55</v>
      </c>
      <c r="J277" s="3">
        <f t="shared" si="64"/>
        <v>115</v>
      </c>
      <c r="K277" s="3">
        <f t="shared" si="65"/>
        <v>295</v>
      </c>
      <c r="L277" s="2" t="s">
        <v>76</v>
      </c>
    </row>
    <row r="278" spans="5:12" x14ac:dyDescent="0.25">
      <c r="E278" s="3">
        <f t="shared" si="59"/>
        <v>1</v>
      </c>
      <c r="F278" s="3">
        <f t="shared" si="60"/>
        <v>4</v>
      </c>
      <c r="G278" s="3">
        <f t="shared" si="61"/>
        <v>11</v>
      </c>
      <c r="H278" s="3">
        <f t="shared" si="62"/>
        <v>25</v>
      </c>
      <c r="I278" s="3">
        <f t="shared" si="63"/>
        <v>55</v>
      </c>
      <c r="J278" s="3">
        <f t="shared" si="64"/>
        <v>115</v>
      </c>
      <c r="K278" s="3">
        <f t="shared" si="65"/>
        <v>295</v>
      </c>
      <c r="L278" s="2" t="s">
        <v>76</v>
      </c>
    </row>
    <row r="279" spans="5:12" x14ac:dyDescent="0.25">
      <c r="E279" s="3">
        <f t="shared" si="59"/>
        <v>1</v>
      </c>
      <c r="F279" s="3">
        <f t="shared" si="60"/>
        <v>4</v>
      </c>
      <c r="G279" s="3">
        <f t="shared" si="61"/>
        <v>11</v>
      </c>
      <c r="H279" s="3">
        <f t="shared" si="62"/>
        <v>25</v>
      </c>
      <c r="I279" s="3">
        <f t="shared" si="63"/>
        <v>55</v>
      </c>
      <c r="J279" s="3">
        <f t="shared" si="64"/>
        <v>115</v>
      </c>
      <c r="K279" s="3">
        <f t="shared" si="65"/>
        <v>295</v>
      </c>
      <c r="L279" s="2" t="s">
        <v>76</v>
      </c>
    </row>
    <row r="280" spans="5:12" x14ac:dyDescent="0.25">
      <c r="E280" s="3">
        <f t="shared" si="59"/>
        <v>1</v>
      </c>
      <c r="F280" s="3">
        <f t="shared" si="60"/>
        <v>4</v>
      </c>
      <c r="G280" s="3">
        <f t="shared" si="61"/>
        <v>11</v>
      </c>
      <c r="H280" s="3">
        <f t="shared" si="62"/>
        <v>25</v>
      </c>
      <c r="I280" s="3">
        <f t="shared" si="63"/>
        <v>55</v>
      </c>
      <c r="J280" s="3">
        <f t="shared" si="64"/>
        <v>115</v>
      </c>
      <c r="K280" s="3">
        <f t="shared" si="65"/>
        <v>295</v>
      </c>
      <c r="L280" s="2" t="s">
        <v>76</v>
      </c>
    </row>
    <row r="281" spans="5:12" x14ac:dyDescent="0.25">
      <c r="E281" s="3">
        <f t="shared" si="59"/>
        <v>1</v>
      </c>
      <c r="F281" s="3">
        <f t="shared" si="60"/>
        <v>4</v>
      </c>
      <c r="G281" s="3">
        <f t="shared" si="61"/>
        <v>11</v>
      </c>
      <c r="H281" s="3">
        <f t="shared" si="62"/>
        <v>25</v>
      </c>
      <c r="I281" s="3">
        <f t="shared" si="63"/>
        <v>55</v>
      </c>
      <c r="J281" s="3">
        <f t="shared" si="64"/>
        <v>115</v>
      </c>
      <c r="K281" s="3">
        <f t="shared" si="65"/>
        <v>295</v>
      </c>
      <c r="L281" s="2" t="s">
        <v>76</v>
      </c>
    </row>
    <row r="282" spans="5:12" x14ac:dyDescent="0.25">
      <c r="E282" s="3">
        <f t="shared" si="59"/>
        <v>1</v>
      </c>
      <c r="F282" s="3">
        <f t="shared" si="60"/>
        <v>4</v>
      </c>
      <c r="G282" s="3">
        <f t="shared" si="61"/>
        <v>11</v>
      </c>
      <c r="H282" s="3">
        <f t="shared" si="62"/>
        <v>25</v>
      </c>
      <c r="I282" s="3">
        <f t="shared" si="63"/>
        <v>55</v>
      </c>
      <c r="J282" s="3">
        <f t="shared" si="64"/>
        <v>115</v>
      </c>
      <c r="K282" s="3">
        <f t="shared" si="65"/>
        <v>295</v>
      </c>
      <c r="L282" s="2" t="s">
        <v>76</v>
      </c>
    </row>
    <row r="283" spans="5:12" x14ac:dyDescent="0.25">
      <c r="E283" s="3">
        <f t="shared" si="59"/>
        <v>1</v>
      </c>
      <c r="F283" s="3">
        <f t="shared" si="60"/>
        <v>4</v>
      </c>
      <c r="G283" s="3">
        <f t="shared" si="61"/>
        <v>11</v>
      </c>
      <c r="H283" s="3">
        <f t="shared" si="62"/>
        <v>25</v>
      </c>
      <c r="I283" s="3">
        <f t="shared" si="63"/>
        <v>55</v>
      </c>
      <c r="J283" s="3">
        <f t="shared" si="64"/>
        <v>115</v>
      </c>
      <c r="K283" s="3">
        <f t="shared" si="65"/>
        <v>295</v>
      </c>
      <c r="L283" s="2" t="s">
        <v>76</v>
      </c>
    </row>
    <row r="284" spans="5:12" x14ac:dyDescent="0.25">
      <c r="E284" s="3">
        <f t="shared" si="59"/>
        <v>1</v>
      </c>
      <c r="F284" s="3">
        <f t="shared" si="60"/>
        <v>4</v>
      </c>
      <c r="G284" s="3">
        <f t="shared" si="61"/>
        <v>11</v>
      </c>
      <c r="H284" s="3">
        <f t="shared" si="62"/>
        <v>25</v>
      </c>
      <c r="I284" s="3">
        <f t="shared" si="63"/>
        <v>55</v>
      </c>
      <c r="J284" s="3">
        <f t="shared" si="64"/>
        <v>115</v>
      </c>
      <c r="K284" s="3">
        <f t="shared" si="65"/>
        <v>295</v>
      </c>
      <c r="L284" s="2" t="s">
        <v>76</v>
      </c>
    </row>
    <row r="285" spans="5:12" x14ac:dyDescent="0.25">
      <c r="E285" s="3">
        <f t="shared" si="59"/>
        <v>1</v>
      </c>
      <c r="F285" s="3">
        <f t="shared" si="60"/>
        <v>4</v>
      </c>
      <c r="G285" s="3">
        <f t="shared" si="61"/>
        <v>11</v>
      </c>
      <c r="H285" s="3">
        <f t="shared" si="62"/>
        <v>25</v>
      </c>
      <c r="I285" s="3">
        <f t="shared" si="63"/>
        <v>55</v>
      </c>
      <c r="J285" s="3">
        <f t="shared" si="64"/>
        <v>115</v>
      </c>
      <c r="K285" s="3">
        <f t="shared" si="65"/>
        <v>295</v>
      </c>
      <c r="L285" s="2" t="s">
        <v>76</v>
      </c>
    </row>
    <row r="286" spans="5:12" x14ac:dyDescent="0.25">
      <c r="E286" s="3">
        <f t="shared" si="59"/>
        <v>1</v>
      </c>
      <c r="F286" s="3">
        <f t="shared" si="60"/>
        <v>4</v>
      </c>
      <c r="G286" s="3">
        <f t="shared" si="61"/>
        <v>11</v>
      </c>
      <c r="H286" s="3">
        <f t="shared" si="62"/>
        <v>25</v>
      </c>
      <c r="I286" s="3">
        <f t="shared" si="63"/>
        <v>55</v>
      </c>
      <c r="J286" s="3">
        <f t="shared" si="64"/>
        <v>115</v>
      </c>
      <c r="K286" s="3">
        <f t="shared" si="65"/>
        <v>295</v>
      </c>
      <c r="L286" s="2" t="s">
        <v>76</v>
      </c>
    </row>
    <row r="287" spans="5:12" x14ac:dyDescent="0.25">
      <c r="E287" s="3">
        <f t="shared" si="59"/>
        <v>1</v>
      </c>
      <c r="F287" s="3">
        <f t="shared" si="60"/>
        <v>4</v>
      </c>
      <c r="G287" s="3">
        <f t="shared" si="61"/>
        <v>11</v>
      </c>
      <c r="H287" s="3">
        <f t="shared" si="62"/>
        <v>25</v>
      </c>
      <c r="I287" s="3">
        <f t="shared" si="63"/>
        <v>55</v>
      </c>
      <c r="J287" s="3">
        <f t="shared" si="64"/>
        <v>115</v>
      </c>
      <c r="K287" s="3">
        <f t="shared" si="65"/>
        <v>295</v>
      </c>
      <c r="L287" s="2" t="s">
        <v>76</v>
      </c>
    </row>
    <row r="288" spans="5:12" x14ac:dyDescent="0.25">
      <c r="E288" s="3">
        <f t="shared" si="59"/>
        <v>1</v>
      </c>
      <c r="F288" s="3">
        <f t="shared" si="60"/>
        <v>4</v>
      </c>
      <c r="G288" s="3">
        <f t="shared" si="61"/>
        <v>11</v>
      </c>
      <c r="H288" s="3">
        <f t="shared" si="62"/>
        <v>25</v>
      </c>
      <c r="I288" s="3">
        <f t="shared" si="63"/>
        <v>55</v>
      </c>
      <c r="J288" s="3">
        <f t="shared" si="64"/>
        <v>115</v>
      </c>
      <c r="K288" s="3">
        <f t="shared" si="65"/>
        <v>295</v>
      </c>
      <c r="L288" s="2" t="s">
        <v>76</v>
      </c>
    </row>
    <row r="289" spans="5:12" x14ac:dyDescent="0.25">
      <c r="E289" s="3">
        <f t="shared" si="59"/>
        <v>1</v>
      </c>
      <c r="F289" s="3">
        <f t="shared" si="60"/>
        <v>4</v>
      </c>
      <c r="G289" s="3">
        <f t="shared" si="61"/>
        <v>11</v>
      </c>
      <c r="H289" s="3">
        <f t="shared" si="62"/>
        <v>25</v>
      </c>
      <c r="I289" s="3">
        <f t="shared" si="63"/>
        <v>55</v>
      </c>
      <c r="J289" s="3">
        <f t="shared" si="64"/>
        <v>115</v>
      </c>
      <c r="K289" s="3">
        <f t="shared" si="65"/>
        <v>295</v>
      </c>
      <c r="L289" s="2" t="s">
        <v>76</v>
      </c>
    </row>
    <row r="290" spans="5:12" x14ac:dyDescent="0.25">
      <c r="E290" s="3">
        <f t="shared" si="59"/>
        <v>1</v>
      </c>
      <c r="F290" s="3">
        <f t="shared" si="60"/>
        <v>4</v>
      </c>
      <c r="G290" s="3">
        <f t="shared" si="61"/>
        <v>11</v>
      </c>
      <c r="H290" s="3">
        <f t="shared" si="62"/>
        <v>25</v>
      </c>
      <c r="I290" s="3">
        <f t="shared" si="63"/>
        <v>55</v>
      </c>
      <c r="J290" s="3">
        <f t="shared" si="64"/>
        <v>115</v>
      </c>
      <c r="K290" s="3">
        <f t="shared" si="65"/>
        <v>295</v>
      </c>
      <c r="L290" s="2" t="s">
        <v>76</v>
      </c>
    </row>
    <row r="291" spans="5:12" x14ac:dyDescent="0.25">
      <c r="E291" s="3">
        <f t="shared" si="59"/>
        <v>1</v>
      </c>
      <c r="F291" s="3">
        <f t="shared" si="60"/>
        <v>4</v>
      </c>
      <c r="G291" s="3">
        <f t="shared" si="61"/>
        <v>11</v>
      </c>
      <c r="H291" s="3">
        <f t="shared" si="62"/>
        <v>25</v>
      </c>
      <c r="I291" s="3">
        <f t="shared" si="63"/>
        <v>55</v>
      </c>
      <c r="J291" s="3">
        <f t="shared" si="64"/>
        <v>115</v>
      </c>
      <c r="K291" s="3">
        <f t="shared" si="65"/>
        <v>295</v>
      </c>
      <c r="L291" s="2" t="s">
        <v>76</v>
      </c>
    </row>
    <row r="292" spans="5:12" x14ac:dyDescent="0.25">
      <c r="E292" s="3">
        <f t="shared" si="59"/>
        <v>1</v>
      </c>
      <c r="F292" s="3">
        <f t="shared" si="60"/>
        <v>4</v>
      </c>
      <c r="G292" s="3">
        <f t="shared" si="61"/>
        <v>11</v>
      </c>
      <c r="H292" s="3">
        <f t="shared" si="62"/>
        <v>25</v>
      </c>
      <c r="I292" s="3">
        <f t="shared" si="63"/>
        <v>55</v>
      </c>
      <c r="J292" s="3">
        <f t="shared" si="64"/>
        <v>115</v>
      </c>
      <c r="K292" s="3">
        <f t="shared" si="65"/>
        <v>295</v>
      </c>
      <c r="L292" s="2" t="s">
        <v>76</v>
      </c>
    </row>
    <row r="293" spans="5:12" x14ac:dyDescent="0.25">
      <c r="E293" s="3">
        <f t="shared" si="59"/>
        <v>1</v>
      </c>
      <c r="F293" s="3">
        <f t="shared" si="60"/>
        <v>4</v>
      </c>
      <c r="G293" s="3">
        <f t="shared" si="61"/>
        <v>11</v>
      </c>
      <c r="H293" s="3">
        <f t="shared" si="62"/>
        <v>25</v>
      </c>
      <c r="I293" s="3">
        <f t="shared" si="63"/>
        <v>55</v>
      </c>
      <c r="J293" s="3">
        <f t="shared" si="64"/>
        <v>115</v>
      </c>
      <c r="K293" s="3">
        <f t="shared" si="65"/>
        <v>295</v>
      </c>
      <c r="L293" s="2" t="s">
        <v>76</v>
      </c>
    </row>
    <row r="294" spans="5:12" x14ac:dyDescent="0.25">
      <c r="E294" s="3">
        <f t="shared" si="59"/>
        <v>1</v>
      </c>
      <c r="F294" s="3">
        <f t="shared" si="60"/>
        <v>4</v>
      </c>
      <c r="G294" s="3">
        <f t="shared" si="61"/>
        <v>11</v>
      </c>
      <c r="H294" s="3">
        <f t="shared" si="62"/>
        <v>25</v>
      </c>
      <c r="I294" s="3">
        <f t="shared" si="63"/>
        <v>55</v>
      </c>
      <c r="J294" s="3">
        <f t="shared" si="64"/>
        <v>115</v>
      </c>
      <c r="K294" s="3">
        <f t="shared" si="65"/>
        <v>295</v>
      </c>
      <c r="L294" s="2" t="s">
        <v>76</v>
      </c>
    </row>
    <row r="295" spans="5:12" x14ac:dyDescent="0.25">
      <c r="E295" s="3">
        <f t="shared" si="59"/>
        <v>1</v>
      </c>
      <c r="F295" s="3">
        <f t="shared" si="60"/>
        <v>4</v>
      </c>
      <c r="G295" s="3">
        <f t="shared" si="61"/>
        <v>11</v>
      </c>
      <c r="H295" s="3">
        <f t="shared" si="62"/>
        <v>25</v>
      </c>
      <c r="I295" s="3">
        <f t="shared" si="63"/>
        <v>55</v>
      </c>
      <c r="J295" s="3">
        <f t="shared" si="64"/>
        <v>115</v>
      </c>
      <c r="K295" s="3">
        <f t="shared" si="65"/>
        <v>295</v>
      </c>
      <c r="L295" s="2" t="s">
        <v>76</v>
      </c>
    </row>
    <row r="296" spans="5:12" x14ac:dyDescent="0.25">
      <c r="E296" s="3">
        <f t="shared" si="59"/>
        <v>1</v>
      </c>
      <c r="F296" s="3">
        <f t="shared" si="60"/>
        <v>4</v>
      </c>
      <c r="G296" s="3">
        <f t="shared" si="61"/>
        <v>11</v>
      </c>
      <c r="H296" s="3">
        <f t="shared" si="62"/>
        <v>25</v>
      </c>
      <c r="I296" s="3">
        <f t="shared" si="63"/>
        <v>55</v>
      </c>
      <c r="J296" s="3">
        <f t="shared" si="64"/>
        <v>115</v>
      </c>
      <c r="K296" s="3">
        <f t="shared" si="65"/>
        <v>295</v>
      </c>
      <c r="L296" s="2" t="s">
        <v>76</v>
      </c>
    </row>
    <row r="297" spans="5:12" x14ac:dyDescent="0.25">
      <c r="E297" s="3">
        <f t="shared" si="59"/>
        <v>1</v>
      </c>
      <c r="F297" s="3">
        <f t="shared" si="60"/>
        <v>4</v>
      </c>
      <c r="G297" s="3">
        <f t="shared" si="61"/>
        <v>11</v>
      </c>
      <c r="H297" s="3">
        <f t="shared" si="62"/>
        <v>25</v>
      </c>
      <c r="I297" s="3">
        <f t="shared" si="63"/>
        <v>55</v>
      </c>
      <c r="J297" s="3">
        <f t="shared" si="64"/>
        <v>115</v>
      </c>
      <c r="K297" s="3">
        <f t="shared" si="65"/>
        <v>295</v>
      </c>
      <c r="L297" s="2" t="s">
        <v>76</v>
      </c>
    </row>
    <row r="298" spans="5:12" x14ac:dyDescent="0.25">
      <c r="E298" s="3">
        <f t="shared" si="59"/>
        <v>1</v>
      </c>
      <c r="F298" s="3">
        <f t="shared" si="60"/>
        <v>4</v>
      </c>
      <c r="G298" s="3">
        <f t="shared" si="61"/>
        <v>11</v>
      </c>
      <c r="H298" s="3">
        <f t="shared" si="62"/>
        <v>25</v>
      </c>
      <c r="I298" s="3">
        <f t="shared" si="63"/>
        <v>55</v>
      </c>
      <c r="J298" s="3">
        <f t="shared" si="64"/>
        <v>115</v>
      </c>
      <c r="K298" s="3">
        <f t="shared" si="65"/>
        <v>295</v>
      </c>
      <c r="L298" s="2" t="s">
        <v>76</v>
      </c>
    </row>
    <row r="299" spans="5:12" x14ac:dyDescent="0.25">
      <c r="E299" s="3">
        <f t="shared" si="59"/>
        <v>1</v>
      </c>
      <c r="F299" s="3">
        <f t="shared" si="60"/>
        <v>4</v>
      </c>
      <c r="G299" s="3">
        <f t="shared" si="61"/>
        <v>11</v>
      </c>
      <c r="H299" s="3">
        <f t="shared" si="62"/>
        <v>25</v>
      </c>
      <c r="I299" s="3">
        <f t="shared" si="63"/>
        <v>55</v>
      </c>
      <c r="J299" s="3">
        <f t="shared" si="64"/>
        <v>115</v>
      </c>
      <c r="K299" s="3">
        <f t="shared" si="65"/>
        <v>295</v>
      </c>
      <c r="L299" s="2" t="s">
        <v>76</v>
      </c>
    </row>
    <row r="300" spans="5:12" x14ac:dyDescent="0.25">
      <c r="E300" s="3">
        <f t="shared" si="59"/>
        <v>1</v>
      </c>
      <c r="F300" s="3">
        <f t="shared" si="60"/>
        <v>4</v>
      </c>
      <c r="G300" s="3">
        <f t="shared" si="61"/>
        <v>11</v>
      </c>
      <c r="H300" s="3">
        <f t="shared" si="62"/>
        <v>25</v>
      </c>
      <c r="I300" s="3">
        <f t="shared" si="63"/>
        <v>55</v>
      </c>
      <c r="J300" s="3">
        <f t="shared" si="64"/>
        <v>115</v>
      </c>
      <c r="K300" s="3">
        <f t="shared" si="65"/>
        <v>295</v>
      </c>
      <c r="L300" s="2" t="s">
        <v>76</v>
      </c>
    </row>
    <row r="301" spans="5:12" x14ac:dyDescent="0.25">
      <c r="E301" s="3">
        <f t="shared" si="59"/>
        <v>1</v>
      </c>
      <c r="F301" s="3">
        <f t="shared" si="60"/>
        <v>4</v>
      </c>
      <c r="G301" s="3">
        <f t="shared" si="61"/>
        <v>11</v>
      </c>
      <c r="H301" s="3">
        <f t="shared" si="62"/>
        <v>25</v>
      </c>
      <c r="I301" s="3">
        <f t="shared" si="63"/>
        <v>55</v>
      </c>
      <c r="J301" s="3">
        <f t="shared" si="64"/>
        <v>115</v>
      </c>
      <c r="K301" s="3">
        <f t="shared" si="65"/>
        <v>295</v>
      </c>
      <c r="L301" s="2" t="s">
        <v>76</v>
      </c>
    </row>
    <row r="302" spans="5:12" x14ac:dyDescent="0.25">
      <c r="E302" s="3">
        <f t="shared" si="59"/>
        <v>1</v>
      </c>
      <c r="F302" s="3">
        <f t="shared" si="60"/>
        <v>4</v>
      </c>
      <c r="G302" s="3">
        <f t="shared" si="61"/>
        <v>11</v>
      </c>
      <c r="H302" s="3">
        <f t="shared" si="62"/>
        <v>25</v>
      </c>
      <c r="I302" s="3">
        <f t="shared" si="63"/>
        <v>55</v>
      </c>
      <c r="J302" s="3">
        <f t="shared" si="64"/>
        <v>115</v>
      </c>
      <c r="K302" s="3">
        <f t="shared" si="65"/>
        <v>295</v>
      </c>
      <c r="L302" s="2" t="s">
        <v>76</v>
      </c>
    </row>
    <row r="303" spans="5:12" x14ac:dyDescent="0.25">
      <c r="E303" s="3">
        <f t="shared" si="59"/>
        <v>1</v>
      </c>
      <c r="F303" s="3">
        <f t="shared" si="60"/>
        <v>4</v>
      </c>
      <c r="G303" s="3">
        <f t="shared" si="61"/>
        <v>11</v>
      </c>
      <c r="H303" s="3">
        <f t="shared" si="62"/>
        <v>25</v>
      </c>
      <c r="I303" s="3">
        <f t="shared" si="63"/>
        <v>55</v>
      </c>
      <c r="J303" s="3">
        <f t="shared" si="64"/>
        <v>115</v>
      </c>
      <c r="K303" s="3">
        <f t="shared" si="65"/>
        <v>295</v>
      </c>
      <c r="L303" s="2" t="s">
        <v>76</v>
      </c>
    </row>
    <row r="304" spans="5:12" x14ac:dyDescent="0.25">
      <c r="E304" s="3">
        <f t="shared" si="59"/>
        <v>1</v>
      </c>
      <c r="F304" s="3">
        <f t="shared" si="60"/>
        <v>4</v>
      </c>
      <c r="G304" s="3">
        <f t="shared" si="61"/>
        <v>11</v>
      </c>
      <c r="H304" s="3">
        <f t="shared" si="62"/>
        <v>25</v>
      </c>
      <c r="I304" s="3">
        <f t="shared" si="63"/>
        <v>55</v>
      </c>
      <c r="J304" s="3">
        <f t="shared" si="64"/>
        <v>115</v>
      </c>
      <c r="K304" s="3">
        <f t="shared" si="65"/>
        <v>295</v>
      </c>
      <c r="L304" s="2" t="s">
        <v>76</v>
      </c>
    </row>
    <row r="305" spans="5:12" x14ac:dyDescent="0.25">
      <c r="E305" s="3">
        <f t="shared" si="59"/>
        <v>1</v>
      </c>
      <c r="F305" s="3">
        <f t="shared" si="60"/>
        <v>4</v>
      </c>
      <c r="G305" s="3">
        <f t="shared" si="61"/>
        <v>11</v>
      </c>
      <c r="H305" s="3">
        <f t="shared" si="62"/>
        <v>25</v>
      </c>
      <c r="I305" s="3">
        <f t="shared" si="63"/>
        <v>55</v>
      </c>
      <c r="J305" s="3">
        <f t="shared" si="64"/>
        <v>115</v>
      </c>
      <c r="K305" s="3">
        <f t="shared" si="65"/>
        <v>295</v>
      </c>
      <c r="L305" s="2" t="s">
        <v>76</v>
      </c>
    </row>
    <row r="306" spans="5:12" x14ac:dyDescent="0.25">
      <c r="E306" s="3">
        <f t="shared" si="59"/>
        <v>1</v>
      </c>
      <c r="F306" s="3">
        <f t="shared" si="60"/>
        <v>4</v>
      </c>
      <c r="G306" s="3">
        <f t="shared" si="61"/>
        <v>11</v>
      </c>
      <c r="H306" s="3">
        <f t="shared" si="62"/>
        <v>25</v>
      </c>
      <c r="I306" s="3">
        <f t="shared" si="63"/>
        <v>55</v>
      </c>
      <c r="J306" s="3">
        <f t="shared" si="64"/>
        <v>115</v>
      </c>
      <c r="K306" s="3">
        <f t="shared" si="65"/>
        <v>295</v>
      </c>
      <c r="L306" s="2" t="s">
        <v>76</v>
      </c>
    </row>
    <row r="307" spans="5:12" x14ac:dyDescent="0.25">
      <c r="E307" s="3">
        <f t="shared" si="59"/>
        <v>1</v>
      </c>
      <c r="F307" s="3">
        <f t="shared" si="60"/>
        <v>4</v>
      </c>
      <c r="G307" s="3">
        <f t="shared" si="61"/>
        <v>11</v>
      </c>
      <c r="H307" s="3">
        <f t="shared" si="62"/>
        <v>25</v>
      </c>
      <c r="I307" s="3">
        <f t="shared" si="63"/>
        <v>55</v>
      </c>
      <c r="J307" s="3">
        <f t="shared" si="64"/>
        <v>115</v>
      </c>
      <c r="K307" s="3">
        <f t="shared" si="65"/>
        <v>295</v>
      </c>
      <c r="L307" s="2" t="s">
        <v>76</v>
      </c>
    </row>
    <row r="308" spans="5:12" x14ac:dyDescent="0.25">
      <c r="E308" s="3">
        <f t="shared" si="59"/>
        <v>1</v>
      </c>
      <c r="F308" s="3">
        <f t="shared" si="60"/>
        <v>4</v>
      </c>
      <c r="G308" s="3">
        <f t="shared" si="61"/>
        <v>11</v>
      </c>
      <c r="H308" s="3">
        <f t="shared" si="62"/>
        <v>25</v>
      </c>
      <c r="I308" s="3">
        <f t="shared" si="63"/>
        <v>55</v>
      </c>
      <c r="J308" s="3">
        <f t="shared" si="64"/>
        <v>115</v>
      </c>
      <c r="K308" s="3">
        <f t="shared" si="65"/>
        <v>295</v>
      </c>
      <c r="L308" s="2" t="s">
        <v>76</v>
      </c>
    </row>
    <row r="309" spans="5:12" x14ac:dyDescent="0.25">
      <c r="E309" s="3">
        <f t="shared" si="59"/>
        <v>1</v>
      </c>
      <c r="F309" s="3">
        <f t="shared" si="60"/>
        <v>4</v>
      </c>
      <c r="G309" s="3">
        <f t="shared" si="61"/>
        <v>11</v>
      </c>
      <c r="H309" s="3">
        <f t="shared" si="62"/>
        <v>25</v>
      </c>
      <c r="I309" s="3">
        <f t="shared" si="63"/>
        <v>55</v>
      </c>
      <c r="J309" s="3">
        <f t="shared" si="64"/>
        <v>115</v>
      </c>
      <c r="K309" s="3">
        <f t="shared" si="65"/>
        <v>295</v>
      </c>
      <c r="L309" s="2" t="s">
        <v>76</v>
      </c>
    </row>
    <row r="310" spans="5:12" x14ac:dyDescent="0.25">
      <c r="E310" s="3">
        <f t="shared" si="59"/>
        <v>1</v>
      </c>
      <c r="F310" s="3">
        <f t="shared" si="60"/>
        <v>4</v>
      </c>
      <c r="G310" s="3">
        <f t="shared" si="61"/>
        <v>11</v>
      </c>
      <c r="H310" s="3">
        <f t="shared" si="62"/>
        <v>25</v>
      </c>
      <c r="I310" s="3">
        <f t="shared" si="63"/>
        <v>55</v>
      </c>
      <c r="J310" s="3">
        <f t="shared" si="64"/>
        <v>115</v>
      </c>
      <c r="K310" s="3">
        <f t="shared" si="65"/>
        <v>295</v>
      </c>
      <c r="L310" s="2" t="s">
        <v>76</v>
      </c>
    </row>
    <row r="311" spans="5:12" x14ac:dyDescent="0.25">
      <c r="E311" s="3">
        <f t="shared" si="59"/>
        <v>1</v>
      </c>
      <c r="F311" s="3">
        <f t="shared" si="60"/>
        <v>4</v>
      </c>
      <c r="G311" s="3">
        <f t="shared" si="61"/>
        <v>11</v>
      </c>
      <c r="H311" s="3">
        <f t="shared" si="62"/>
        <v>25</v>
      </c>
      <c r="I311" s="3">
        <f t="shared" si="63"/>
        <v>55</v>
      </c>
      <c r="J311" s="3">
        <f t="shared" si="64"/>
        <v>115</v>
      </c>
      <c r="K311" s="3">
        <f t="shared" si="65"/>
        <v>295</v>
      </c>
      <c r="L311" s="2" t="s">
        <v>76</v>
      </c>
    </row>
    <row r="312" spans="5:12" x14ac:dyDescent="0.25">
      <c r="E312" s="3">
        <f t="shared" si="59"/>
        <v>1</v>
      </c>
      <c r="F312" s="3">
        <f t="shared" si="60"/>
        <v>4</v>
      </c>
      <c r="G312" s="3">
        <f t="shared" si="61"/>
        <v>11</v>
      </c>
      <c r="H312" s="3">
        <f t="shared" si="62"/>
        <v>25</v>
      </c>
      <c r="I312" s="3">
        <f t="shared" si="63"/>
        <v>55</v>
      </c>
      <c r="J312" s="3">
        <f t="shared" si="64"/>
        <v>115</v>
      </c>
      <c r="K312" s="3">
        <f t="shared" si="65"/>
        <v>295</v>
      </c>
      <c r="L312" s="2" t="s">
        <v>76</v>
      </c>
    </row>
    <row r="313" spans="5:12" x14ac:dyDescent="0.25">
      <c r="E313" s="3">
        <f t="shared" si="59"/>
        <v>1</v>
      </c>
      <c r="F313" s="3">
        <f t="shared" si="60"/>
        <v>4</v>
      </c>
      <c r="G313" s="3">
        <f t="shared" si="61"/>
        <v>11</v>
      </c>
      <c r="H313" s="3">
        <f t="shared" si="62"/>
        <v>25</v>
      </c>
      <c r="I313" s="3">
        <f t="shared" si="63"/>
        <v>55</v>
      </c>
      <c r="J313" s="3">
        <f t="shared" si="64"/>
        <v>115</v>
      </c>
      <c r="K313" s="3">
        <f t="shared" si="65"/>
        <v>295</v>
      </c>
      <c r="L313" s="2" t="s">
        <v>76</v>
      </c>
    </row>
    <row r="314" spans="5:12" x14ac:dyDescent="0.25">
      <c r="E314" s="3">
        <f t="shared" si="59"/>
        <v>1</v>
      </c>
      <c r="F314" s="3">
        <f t="shared" si="60"/>
        <v>4</v>
      </c>
      <c r="G314" s="3">
        <f t="shared" si="61"/>
        <v>11</v>
      </c>
      <c r="H314" s="3">
        <f t="shared" si="62"/>
        <v>25</v>
      </c>
      <c r="I314" s="3">
        <f t="shared" si="63"/>
        <v>55</v>
      </c>
      <c r="J314" s="3">
        <f t="shared" si="64"/>
        <v>115</v>
      </c>
      <c r="K314" s="3">
        <f t="shared" si="65"/>
        <v>295</v>
      </c>
      <c r="L314" s="2" t="s">
        <v>76</v>
      </c>
    </row>
    <row r="315" spans="5:12" x14ac:dyDescent="0.25">
      <c r="E315" s="3">
        <f t="shared" si="59"/>
        <v>1</v>
      </c>
      <c r="F315" s="3">
        <f t="shared" si="60"/>
        <v>4</v>
      </c>
      <c r="G315" s="3">
        <f t="shared" si="61"/>
        <v>11</v>
      </c>
      <c r="H315" s="3">
        <f t="shared" si="62"/>
        <v>25</v>
      </c>
      <c r="I315" s="3">
        <f t="shared" si="63"/>
        <v>55</v>
      </c>
      <c r="J315" s="3">
        <f t="shared" si="64"/>
        <v>115</v>
      </c>
      <c r="K315" s="3">
        <f t="shared" si="65"/>
        <v>295</v>
      </c>
      <c r="L315" s="2" t="s">
        <v>76</v>
      </c>
    </row>
    <row r="316" spans="5:12" x14ac:dyDescent="0.25">
      <c r="E316" s="3">
        <f t="shared" ref="E316:E346" si="66">D316+1</f>
        <v>1</v>
      </c>
      <c r="F316" s="3">
        <f t="shared" ref="F316:F346" si="67">E316 + 3</f>
        <v>4</v>
      </c>
      <c r="G316" s="3">
        <f t="shared" ref="G316:G346" si="68">F316+7</f>
        <v>11</v>
      </c>
      <c r="H316" s="3">
        <f t="shared" ref="H316:H346" si="69">G316+14</f>
        <v>25</v>
      </c>
      <c r="I316" s="3">
        <f t="shared" ref="I316:I346" si="70">H316+30</f>
        <v>55</v>
      </c>
      <c r="J316" s="3">
        <f t="shared" ref="J316:J346" si="71">I316+60</f>
        <v>115</v>
      </c>
      <c r="K316" s="3">
        <f t="shared" ref="K316:K346" si="72">J316 + 180</f>
        <v>295</v>
      </c>
      <c r="L316" s="2" t="s">
        <v>76</v>
      </c>
    </row>
    <row r="317" spans="5:12" x14ac:dyDescent="0.25">
      <c r="E317" s="3">
        <f t="shared" si="66"/>
        <v>1</v>
      </c>
      <c r="F317" s="3">
        <f t="shared" si="67"/>
        <v>4</v>
      </c>
      <c r="G317" s="3">
        <f t="shared" si="68"/>
        <v>11</v>
      </c>
      <c r="H317" s="3">
        <f t="shared" si="69"/>
        <v>25</v>
      </c>
      <c r="I317" s="3">
        <f t="shared" si="70"/>
        <v>55</v>
      </c>
      <c r="J317" s="3">
        <f t="shared" si="71"/>
        <v>115</v>
      </c>
      <c r="K317" s="3">
        <f t="shared" si="72"/>
        <v>295</v>
      </c>
      <c r="L317" s="2" t="s">
        <v>76</v>
      </c>
    </row>
    <row r="318" spans="5:12" x14ac:dyDescent="0.25">
      <c r="E318" s="3">
        <f t="shared" si="66"/>
        <v>1</v>
      </c>
      <c r="F318" s="3">
        <f t="shared" si="67"/>
        <v>4</v>
      </c>
      <c r="G318" s="3">
        <f t="shared" si="68"/>
        <v>11</v>
      </c>
      <c r="H318" s="3">
        <f t="shared" si="69"/>
        <v>25</v>
      </c>
      <c r="I318" s="3">
        <f t="shared" si="70"/>
        <v>55</v>
      </c>
      <c r="J318" s="3">
        <f t="shared" si="71"/>
        <v>115</v>
      </c>
      <c r="K318" s="3">
        <f t="shared" si="72"/>
        <v>295</v>
      </c>
      <c r="L318" s="2" t="s">
        <v>76</v>
      </c>
    </row>
    <row r="319" spans="5:12" x14ac:dyDescent="0.25">
      <c r="E319" s="3">
        <f t="shared" si="66"/>
        <v>1</v>
      </c>
      <c r="F319" s="3">
        <f t="shared" si="67"/>
        <v>4</v>
      </c>
      <c r="G319" s="3">
        <f t="shared" si="68"/>
        <v>11</v>
      </c>
      <c r="H319" s="3">
        <f t="shared" si="69"/>
        <v>25</v>
      </c>
      <c r="I319" s="3">
        <f t="shared" si="70"/>
        <v>55</v>
      </c>
      <c r="J319" s="3">
        <f t="shared" si="71"/>
        <v>115</v>
      </c>
      <c r="K319" s="3">
        <f t="shared" si="72"/>
        <v>295</v>
      </c>
      <c r="L319" s="2" t="s">
        <v>76</v>
      </c>
    </row>
    <row r="320" spans="5:12" x14ac:dyDescent="0.25">
      <c r="E320" s="3">
        <f t="shared" si="66"/>
        <v>1</v>
      </c>
      <c r="F320" s="3">
        <f t="shared" si="67"/>
        <v>4</v>
      </c>
      <c r="G320" s="3">
        <f t="shared" si="68"/>
        <v>11</v>
      </c>
      <c r="H320" s="3">
        <f t="shared" si="69"/>
        <v>25</v>
      </c>
      <c r="I320" s="3">
        <f t="shared" si="70"/>
        <v>55</v>
      </c>
      <c r="J320" s="3">
        <f t="shared" si="71"/>
        <v>115</v>
      </c>
      <c r="K320" s="3">
        <f t="shared" si="72"/>
        <v>295</v>
      </c>
      <c r="L320" s="2" t="s">
        <v>76</v>
      </c>
    </row>
    <row r="321" spans="5:12" x14ac:dyDescent="0.25">
      <c r="E321" s="3">
        <f t="shared" si="66"/>
        <v>1</v>
      </c>
      <c r="F321" s="3">
        <f t="shared" si="67"/>
        <v>4</v>
      </c>
      <c r="G321" s="3">
        <f t="shared" si="68"/>
        <v>11</v>
      </c>
      <c r="H321" s="3">
        <f t="shared" si="69"/>
        <v>25</v>
      </c>
      <c r="I321" s="3">
        <f t="shared" si="70"/>
        <v>55</v>
      </c>
      <c r="J321" s="3">
        <f t="shared" si="71"/>
        <v>115</v>
      </c>
      <c r="K321" s="3">
        <f t="shared" si="72"/>
        <v>295</v>
      </c>
      <c r="L321" s="2" t="s">
        <v>76</v>
      </c>
    </row>
    <row r="322" spans="5:12" x14ac:dyDescent="0.25">
      <c r="E322" s="3">
        <f t="shared" si="66"/>
        <v>1</v>
      </c>
      <c r="F322" s="3">
        <f t="shared" si="67"/>
        <v>4</v>
      </c>
      <c r="G322" s="3">
        <f t="shared" si="68"/>
        <v>11</v>
      </c>
      <c r="H322" s="3">
        <f t="shared" si="69"/>
        <v>25</v>
      </c>
      <c r="I322" s="3">
        <f t="shared" si="70"/>
        <v>55</v>
      </c>
      <c r="J322" s="3">
        <f t="shared" si="71"/>
        <v>115</v>
      </c>
      <c r="K322" s="3">
        <f t="shared" si="72"/>
        <v>295</v>
      </c>
      <c r="L322" s="2" t="s">
        <v>76</v>
      </c>
    </row>
    <row r="323" spans="5:12" x14ac:dyDescent="0.25">
      <c r="E323" s="3">
        <f t="shared" si="66"/>
        <v>1</v>
      </c>
      <c r="F323" s="3">
        <f t="shared" si="67"/>
        <v>4</v>
      </c>
      <c r="G323" s="3">
        <f t="shared" si="68"/>
        <v>11</v>
      </c>
      <c r="H323" s="3">
        <f t="shared" si="69"/>
        <v>25</v>
      </c>
      <c r="I323" s="3">
        <f t="shared" si="70"/>
        <v>55</v>
      </c>
      <c r="J323" s="3">
        <f t="shared" si="71"/>
        <v>115</v>
      </c>
      <c r="K323" s="3">
        <f t="shared" si="72"/>
        <v>295</v>
      </c>
      <c r="L323" s="2" t="s">
        <v>76</v>
      </c>
    </row>
    <row r="324" spans="5:12" x14ac:dyDescent="0.25">
      <c r="E324" s="3">
        <f t="shared" si="66"/>
        <v>1</v>
      </c>
      <c r="F324" s="3">
        <f t="shared" si="67"/>
        <v>4</v>
      </c>
      <c r="G324" s="3">
        <f t="shared" si="68"/>
        <v>11</v>
      </c>
      <c r="H324" s="3">
        <f t="shared" si="69"/>
        <v>25</v>
      </c>
      <c r="I324" s="3">
        <f t="shared" si="70"/>
        <v>55</v>
      </c>
      <c r="J324" s="3">
        <f t="shared" si="71"/>
        <v>115</v>
      </c>
      <c r="K324" s="3">
        <f t="shared" si="72"/>
        <v>295</v>
      </c>
      <c r="L324" s="2" t="s">
        <v>76</v>
      </c>
    </row>
    <row r="325" spans="5:12" x14ac:dyDescent="0.25">
      <c r="E325" s="3">
        <f t="shared" si="66"/>
        <v>1</v>
      </c>
      <c r="F325" s="3">
        <f t="shared" si="67"/>
        <v>4</v>
      </c>
      <c r="G325" s="3">
        <f t="shared" si="68"/>
        <v>11</v>
      </c>
      <c r="H325" s="3">
        <f t="shared" si="69"/>
        <v>25</v>
      </c>
      <c r="I325" s="3">
        <f t="shared" si="70"/>
        <v>55</v>
      </c>
      <c r="J325" s="3">
        <f t="shared" si="71"/>
        <v>115</v>
      </c>
      <c r="K325" s="3">
        <f t="shared" si="72"/>
        <v>295</v>
      </c>
      <c r="L325" s="2" t="s">
        <v>76</v>
      </c>
    </row>
    <row r="326" spans="5:12" x14ac:dyDescent="0.25">
      <c r="E326" s="3">
        <f t="shared" si="66"/>
        <v>1</v>
      </c>
      <c r="F326" s="3">
        <f t="shared" si="67"/>
        <v>4</v>
      </c>
      <c r="G326" s="3">
        <f t="shared" si="68"/>
        <v>11</v>
      </c>
      <c r="H326" s="3">
        <f t="shared" si="69"/>
        <v>25</v>
      </c>
      <c r="I326" s="3">
        <f t="shared" si="70"/>
        <v>55</v>
      </c>
      <c r="J326" s="3">
        <f t="shared" si="71"/>
        <v>115</v>
      </c>
      <c r="K326" s="3">
        <f t="shared" si="72"/>
        <v>295</v>
      </c>
      <c r="L326" s="2" t="s">
        <v>76</v>
      </c>
    </row>
    <row r="327" spans="5:12" x14ac:dyDescent="0.25">
      <c r="E327" s="3">
        <f t="shared" si="66"/>
        <v>1</v>
      </c>
      <c r="F327" s="3">
        <f t="shared" si="67"/>
        <v>4</v>
      </c>
      <c r="G327" s="3">
        <f t="shared" si="68"/>
        <v>11</v>
      </c>
      <c r="H327" s="3">
        <f t="shared" si="69"/>
        <v>25</v>
      </c>
      <c r="I327" s="3">
        <f t="shared" si="70"/>
        <v>55</v>
      </c>
      <c r="J327" s="3">
        <f t="shared" si="71"/>
        <v>115</v>
      </c>
      <c r="K327" s="3">
        <f t="shared" si="72"/>
        <v>295</v>
      </c>
      <c r="L327" s="2" t="s">
        <v>76</v>
      </c>
    </row>
    <row r="328" spans="5:12" x14ac:dyDescent="0.25">
      <c r="E328" s="3">
        <f t="shared" si="66"/>
        <v>1</v>
      </c>
      <c r="F328" s="3">
        <f t="shared" si="67"/>
        <v>4</v>
      </c>
      <c r="G328" s="3">
        <f t="shared" si="68"/>
        <v>11</v>
      </c>
      <c r="H328" s="3">
        <f t="shared" si="69"/>
        <v>25</v>
      </c>
      <c r="I328" s="3">
        <f t="shared" si="70"/>
        <v>55</v>
      </c>
      <c r="J328" s="3">
        <f t="shared" si="71"/>
        <v>115</v>
      </c>
      <c r="K328" s="3">
        <f t="shared" si="72"/>
        <v>295</v>
      </c>
      <c r="L328" s="2" t="s">
        <v>76</v>
      </c>
    </row>
    <row r="329" spans="5:12" x14ac:dyDescent="0.25">
      <c r="E329" s="3">
        <f t="shared" si="66"/>
        <v>1</v>
      </c>
      <c r="F329" s="3">
        <f t="shared" si="67"/>
        <v>4</v>
      </c>
      <c r="G329" s="3">
        <f t="shared" si="68"/>
        <v>11</v>
      </c>
      <c r="H329" s="3">
        <f t="shared" si="69"/>
        <v>25</v>
      </c>
      <c r="I329" s="3">
        <f t="shared" si="70"/>
        <v>55</v>
      </c>
      <c r="J329" s="3">
        <f t="shared" si="71"/>
        <v>115</v>
      </c>
      <c r="K329" s="3">
        <f t="shared" si="72"/>
        <v>295</v>
      </c>
      <c r="L329" s="2" t="s">
        <v>76</v>
      </c>
    </row>
    <row r="330" spans="5:12" x14ac:dyDescent="0.25">
      <c r="E330" s="3">
        <f t="shared" si="66"/>
        <v>1</v>
      </c>
      <c r="F330" s="3">
        <f t="shared" si="67"/>
        <v>4</v>
      </c>
      <c r="G330" s="3">
        <f t="shared" si="68"/>
        <v>11</v>
      </c>
      <c r="H330" s="3">
        <f t="shared" si="69"/>
        <v>25</v>
      </c>
      <c r="I330" s="3">
        <f t="shared" si="70"/>
        <v>55</v>
      </c>
      <c r="J330" s="3">
        <f t="shared" si="71"/>
        <v>115</v>
      </c>
      <c r="K330" s="3">
        <f t="shared" si="72"/>
        <v>295</v>
      </c>
      <c r="L330" s="2" t="s">
        <v>76</v>
      </c>
    </row>
    <row r="331" spans="5:12" x14ac:dyDescent="0.25">
      <c r="E331" s="3">
        <f t="shared" si="66"/>
        <v>1</v>
      </c>
      <c r="F331" s="3">
        <f t="shared" si="67"/>
        <v>4</v>
      </c>
      <c r="G331" s="3">
        <f t="shared" si="68"/>
        <v>11</v>
      </c>
      <c r="H331" s="3">
        <f t="shared" si="69"/>
        <v>25</v>
      </c>
      <c r="I331" s="3">
        <f t="shared" si="70"/>
        <v>55</v>
      </c>
      <c r="J331" s="3">
        <f t="shared" si="71"/>
        <v>115</v>
      </c>
      <c r="K331" s="3">
        <f t="shared" si="72"/>
        <v>295</v>
      </c>
      <c r="L331" s="2" t="s">
        <v>76</v>
      </c>
    </row>
    <row r="332" spans="5:12" x14ac:dyDescent="0.25">
      <c r="E332" s="3">
        <f t="shared" si="66"/>
        <v>1</v>
      </c>
      <c r="F332" s="3">
        <f t="shared" si="67"/>
        <v>4</v>
      </c>
      <c r="G332" s="3">
        <f t="shared" si="68"/>
        <v>11</v>
      </c>
      <c r="H332" s="3">
        <f t="shared" si="69"/>
        <v>25</v>
      </c>
      <c r="I332" s="3">
        <f t="shared" si="70"/>
        <v>55</v>
      </c>
      <c r="J332" s="3">
        <f t="shared" si="71"/>
        <v>115</v>
      </c>
      <c r="K332" s="3">
        <f t="shared" si="72"/>
        <v>295</v>
      </c>
      <c r="L332" s="2" t="s">
        <v>76</v>
      </c>
    </row>
    <row r="333" spans="5:12" x14ac:dyDescent="0.25">
      <c r="E333" s="3">
        <f t="shared" si="66"/>
        <v>1</v>
      </c>
      <c r="F333" s="3">
        <f t="shared" si="67"/>
        <v>4</v>
      </c>
      <c r="G333" s="3">
        <f t="shared" si="68"/>
        <v>11</v>
      </c>
      <c r="H333" s="3">
        <f t="shared" si="69"/>
        <v>25</v>
      </c>
      <c r="I333" s="3">
        <f t="shared" si="70"/>
        <v>55</v>
      </c>
      <c r="J333" s="3">
        <f t="shared" si="71"/>
        <v>115</v>
      </c>
      <c r="K333" s="3">
        <f t="shared" si="72"/>
        <v>295</v>
      </c>
      <c r="L333" s="2" t="s">
        <v>76</v>
      </c>
    </row>
    <row r="334" spans="5:12" x14ac:dyDescent="0.25">
      <c r="E334" s="3">
        <f t="shared" si="66"/>
        <v>1</v>
      </c>
      <c r="F334" s="3">
        <f t="shared" si="67"/>
        <v>4</v>
      </c>
      <c r="G334" s="3">
        <f t="shared" si="68"/>
        <v>11</v>
      </c>
      <c r="H334" s="3">
        <f t="shared" si="69"/>
        <v>25</v>
      </c>
      <c r="I334" s="3">
        <f t="shared" si="70"/>
        <v>55</v>
      </c>
      <c r="J334" s="3">
        <f t="shared" si="71"/>
        <v>115</v>
      </c>
      <c r="K334" s="3">
        <f t="shared" si="72"/>
        <v>295</v>
      </c>
      <c r="L334" s="2" t="s">
        <v>76</v>
      </c>
    </row>
    <row r="335" spans="5:12" x14ac:dyDescent="0.25">
      <c r="E335" s="3">
        <f t="shared" si="66"/>
        <v>1</v>
      </c>
      <c r="F335" s="3">
        <f t="shared" si="67"/>
        <v>4</v>
      </c>
      <c r="G335" s="3">
        <f t="shared" si="68"/>
        <v>11</v>
      </c>
      <c r="H335" s="3">
        <f t="shared" si="69"/>
        <v>25</v>
      </c>
      <c r="I335" s="3">
        <f t="shared" si="70"/>
        <v>55</v>
      </c>
      <c r="J335" s="3">
        <f t="shared" si="71"/>
        <v>115</v>
      </c>
      <c r="K335" s="3">
        <f t="shared" si="72"/>
        <v>295</v>
      </c>
      <c r="L335" s="2" t="s">
        <v>76</v>
      </c>
    </row>
    <row r="336" spans="5:12" x14ac:dyDescent="0.25">
      <c r="E336" s="3">
        <f t="shared" si="66"/>
        <v>1</v>
      </c>
      <c r="F336" s="3">
        <f t="shared" si="67"/>
        <v>4</v>
      </c>
      <c r="G336" s="3">
        <f t="shared" si="68"/>
        <v>11</v>
      </c>
      <c r="H336" s="3">
        <f t="shared" si="69"/>
        <v>25</v>
      </c>
      <c r="I336" s="3">
        <f t="shared" si="70"/>
        <v>55</v>
      </c>
      <c r="J336" s="3">
        <f t="shared" si="71"/>
        <v>115</v>
      </c>
      <c r="K336" s="3">
        <f t="shared" si="72"/>
        <v>295</v>
      </c>
      <c r="L336" s="2" t="s">
        <v>76</v>
      </c>
    </row>
    <row r="337" spans="3:12" x14ac:dyDescent="0.25">
      <c r="E337" s="3">
        <f t="shared" si="66"/>
        <v>1</v>
      </c>
      <c r="F337" s="3">
        <f t="shared" si="67"/>
        <v>4</v>
      </c>
      <c r="G337" s="3">
        <f t="shared" si="68"/>
        <v>11</v>
      </c>
      <c r="H337" s="3">
        <f t="shared" si="69"/>
        <v>25</v>
      </c>
      <c r="I337" s="3">
        <f t="shared" si="70"/>
        <v>55</v>
      </c>
      <c r="J337" s="3">
        <f t="shared" si="71"/>
        <v>115</v>
      </c>
      <c r="K337" s="3">
        <f t="shared" si="72"/>
        <v>295</v>
      </c>
      <c r="L337" s="2" t="s">
        <v>76</v>
      </c>
    </row>
    <row r="338" spans="3:12" x14ac:dyDescent="0.25">
      <c r="E338" s="3">
        <f t="shared" si="66"/>
        <v>1</v>
      </c>
      <c r="F338" s="3">
        <f t="shared" si="67"/>
        <v>4</v>
      </c>
      <c r="G338" s="3">
        <f t="shared" si="68"/>
        <v>11</v>
      </c>
      <c r="H338" s="3">
        <f t="shared" si="69"/>
        <v>25</v>
      </c>
      <c r="I338" s="3">
        <f t="shared" si="70"/>
        <v>55</v>
      </c>
      <c r="J338" s="3">
        <f t="shared" si="71"/>
        <v>115</v>
      </c>
      <c r="K338" s="3">
        <f t="shared" si="72"/>
        <v>295</v>
      </c>
      <c r="L338" s="2" t="s">
        <v>76</v>
      </c>
    </row>
    <row r="339" spans="3:12" x14ac:dyDescent="0.25">
      <c r="E339" s="3">
        <f t="shared" si="66"/>
        <v>1</v>
      </c>
      <c r="F339" s="3">
        <f t="shared" si="67"/>
        <v>4</v>
      </c>
      <c r="G339" s="3">
        <f t="shared" si="68"/>
        <v>11</v>
      </c>
      <c r="H339" s="3">
        <f t="shared" si="69"/>
        <v>25</v>
      </c>
      <c r="I339" s="3">
        <f t="shared" si="70"/>
        <v>55</v>
      </c>
      <c r="J339" s="3">
        <f t="shared" si="71"/>
        <v>115</v>
      </c>
      <c r="K339" s="3">
        <f t="shared" si="72"/>
        <v>295</v>
      </c>
      <c r="L339" s="2" t="s">
        <v>76</v>
      </c>
    </row>
    <row r="340" spans="3:12" x14ac:dyDescent="0.25">
      <c r="E340" s="3">
        <f t="shared" si="66"/>
        <v>1</v>
      </c>
      <c r="F340" s="3">
        <f t="shared" si="67"/>
        <v>4</v>
      </c>
      <c r="G340" s="3">
        <f t="shared" si="68"/>
        <v>11</v>
      </c>
      <c r="H340" s="3">
        <f t="shared" si="69"/>
        <v>25</v>
      </c>
      <c r="I340" s="3">
        <f t="shared" si="70"/>
        <v>55</v>
      </c>
      <c r="J340" s="3">
        <f t="shared" si="71"/>
        <v>115</v>
      </c>
      <c r="K340" s="3">
        <f t="shared" si="72"/>
        <v>295</v>
      </c>
      <c r="L340" s="2" t="s">
        <v>76</v>
      </c>
    </row>
    <row r="341" spans="3:12" x14ac:dyDescent="0.25">
      <c r="E341" s="3">
        <f t="shared" si="66"/>
        <v>1</v>
      </c>
      <c r="F341" s="3">
        <f t="shared" si="67"/>
        <v>4</v>
      </c>
      <c r="G341" s="3">
        <f t="shared" si="68"/>
        <v>11</v>
      </c>
      <c r="H341" s="3">
        <f t="shared" si="69"/>
        <v>25</v>
      </c>
      <c r="I341" s="3">
        <f t="shared" si="70"/>
        <v>55</v>
      </c>
      <c r="J341" s="3">
        <f t="shared" si="71"/>
        <v>115</v>
      </c>
      <c r="K341" s="3">
        <f t="shared" si="72"/>
        <v>295</v>
      </c>
      <c r="L341" s="2" t="s">
        <v>76</v>
      </c>
    </row>
    <row r="342" spans="3:12" x14ac:dyDescent="0.25">
      <c r="E342" s="3">
        <f t="shared" si="66"/>
        <v>1</v>
      </c>
      <c r="F342" s="3">
        <f t="shared" si="67"/>
        <v>4</v>
      </c>
      <c r="G342" s="3">
        <f t="shared" si="68"/>
        <v>11</v>
      </c>
      <c r="H342" s="3">
        <f t="shared" si="69"/>
        <v>25</v>
      </c>
      <c r="I342" s="3">
        <f t="shared" si="70"/>
        <v>55</v>
      </c>
      <c r="J342" s="3">
        <f t="shared" si="71"/>
        <v>115</v>
      </c>
      <c r="K342" s="3">
        <f t="shared" si="72"/>
        <v>295</v>
      </c>
      <c r="L342" s="2" t="s">
        <v>76</v>
      </c>
    </row>
    <row r="343" spans="3:12" x14ac:dyDescent="0.25">
      <c r="E343" s="3">
        <f t="shared" si="66"/>
        <v>1</v>
      </c>
      <c r="F343" s="3">
        <f t="shared" si="67"/>
        <v>4</v>
      </c>
      <c r="G343" s="3">
        <f t="shared" si="68"/>
        <v>11</v>
      </c>
      <c r="H343" s="3">
        <f t="shared" si="69"/>
        <v>25</v>
      </c>
      <c r="I343" s="3">
        <f t="shared" si="70"/>
        <v>55</v>
      </c>
      <c r="J343" s="3">
        <f t="shared" si="71"/>
        <v>115</v>
      </c>
      <c r="K343" s="3">
        <f t="shared" si="72"/>
        <v>295</v>
      </c>
      <c r="L343" s="2" t="s">
        <v>76</v>
      </c>
    </row>
    <row r="344" spans="3:12" x14ac:dyDescent="0.25">
      <c r="E344" s="3">
        <f t="shared" si="66"/>
        <v>1</v>
      </c>
      <c r="F344" s="3">
        <f t="shared" si="67"/>
        <v>4</v>
      </c>
      <c r="G344" s="3">
        <f t="shared" si="68"/>
        <v>11</v>
      </c>
      <c r="H344" s="3">
        <f t="shared" si="69"/>
        <v>25</v>
      </c>
      <c r="I344" s="3">
        <f t="shared" si="70"/>
        <v>55</v>
      </c>
      <c r="J344" s="3">
        <f t="shared" si="71"/>
        <v>115</v>
      </c>
      <c r="K344" s="3">
        <f t="shared" si="72"/>
        <v>295</v>
      </c>
      <c r="L344" s="2" t="s">
        <v>76</v>
      </c>
    </row>
    <row r="345" spans="3:12" x14ac:dyDescent="0.25">
      <c r="E345" s="3">
        <f t="shared" si="66"/>
        <v>1</v>
      </c>
      <c r="F345" s="3">
        <f t="shared" si="67"/>
        <v>4</v>
      </c>
      <c r="G345" s="3">
        <f t="shared" si="68"/>
        <v>11</v>
      </c>
      <c r="H345" s="3">
        <f t="shared" si="69"/>
        <v>25</v>
      </c>
      <c r="I345" s="3">
        <f t="shared" si="70"/>
        <v>55</v>
      </c>
      <c r="J345" s="3">
        <f t="shared" si="71"/>
        <v>115</v>
      </c>
      <c r="K345" s="3">
        <f t="shared" si="72"/>
        <v>295</v>
      </c>
      <c r="L345" s="2" t="s">
        <v>76</v>
      </c>
    </row>
    <row r="346" spans="3:12" x14ac:dyDescent="0.25">
      <c r="E346" s="3">
        <f t="shared" si="66"/>
        <v>1</v>
      </c>
      <c r="F346" s="3">
        <f t="shared" si="67"/>
        <v>4</v>
      </c>
      <c r="G346" s="3">
        <f t="shared" si="68"/>
        <v>11</v>
      </c>
      <c r="H346" s="3">
        <f t="shared" si="69"/>
        <v>25</v>
      </c>
      <c r="I346" s="3">
        <f t="shared" si="70"/>
        <v>55</v>
      </c>
      <c r="J346" s="3">
        <f t="shared" si="71"/>
        <v>115</v>
      </c>
      <c r="K346" s="3">
        <f t="shared" si="72"/>
        <v>295</v>
      </c>
      <c r="L346" s="2" t="s">
        <v>76</v>
      </c>
    </row>
    <row r="347" spans="3:12" x14ac:dyDescent="0.25">
      <c r="C347" s="2"/>
    </row>
  </sheetData>
  <autoFilter ref="A1:N1" xr:uid="{F271AB01-250A-4FD7-9E2F-E0BCA2E9BA5A}"/>
  <phoneticPr fontId="2" type="noConversion"/>
  <conditionalFormatting sqref="E1:K1048576">
    <cfRule type="timePeriod" dxfId="5" priority="2" timePeriod="today">
      <formula>FLOOR(E1,1)=TODAY()</formula>
    </cfRule>
    <cfRule type="timePeriod" dxfId="4" priority="3" timePeriod="tomorrow">
      <formula>FLOOR(E1,1)=TODAY()+1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E085-AFB6-4AFF-9C82-74008326EE2A}">
  <dimension ref="A1:C7"/>
  <sheetViews>
    <sheetView workbookViewId="0">
      <selection activeCell="B8" sqref="B8"/>
    </sheetView>
  </sheetViews>
  <sheetFormatPr defaultRowHeight="15" x14ac:dyDescent="0.25"/>
  <cols>
    <col min="1" max="1" width="28.5703125" customWidth="1"/>
    <col min="2" max="2" width="27.7109375" bestFit="1" customWidth="1"/>
  </cols>
  <sheetData>
    <row r="1" spans="1:3" x14ac:dyDescent="0.25">
      <c r="A1" t="s">
        <v>195</v>
      </c>
      <c r="B1" t="s">
        <v>517</v>
      </c>
      <c r="C1" t="s">
        <v>197</v>
      </c>
    </row>
    <row r="2" spans="1:3" x14ac:dyDescent="0.25">
      <c r="A2" t="s">
        <v>502</v>
      </c>
      <c r="B2" t="s">
        <v>510</v>
      </c>
      <c r="C2" t="s">
        <v>514</v>
      </c>
    </row>
    <row r="3" spans="1:3" x14ac:dyDescent="0.25">
      <c r="A3" t="s">
        <v>511</v>
      </c>
      <c r="B3" t="s">
        <v>512</v>
      </c>
      <c r="C3" t="s">
        <v>513</v>
      </c>
    </row>
    <row r="4" spans="1:3" x14ac:dyDescent="0.25">
      <c r="A4" t="s">
        <v>518</v>
      </c>
      <c r="B4" t="s">
        <v>515</v>
      </c>
      <c r="C4" t="s">
        <v>516</v>
      </c>
    </row>
    <row r="5" spans="1:3" x14ac:dyDescent="0.25">
      <c r="A5" t="s">
        <v>519</v>
      </c>
      <c r="B5" t="s">
        <v>520</v>
      </c>
      <c r="C5" t="s">
        <v>516</v>
      </c>
    </row>
    <row r="6" spans="1:3" x14ac:dyDescent="0.25">
      <c r="A6" t="s">
        <v>521</v>
      </c>
    </row>
    <row r="7" spans="1:3" x14ac:dyDescent="0.25">
      <c r="A7" t="s">
        <v>522</v>
      </c>
      <c r="B7" t="s">
        <v>510</v>
      </c>
      <c r="C7" t="s">
        <v>523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5F9C-3632-45BC-9047-C697D974CA4B}">
  <dimension ref="A1:C2"/>
  <sheetViews>
    <sheetView workbookViewId="0">
      <selection activeCell="C3" sqref="C3"/>
    </sheetView>
  </sheetViews>
  <sheetFormatPr defaultRowHeight="15" x14ac:dyDescent="0.25"/>
  <cols>
    <col min="3" max="3" width="10.42578125" bestFit="1" customWidth="1"/>
  </cols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357</v>
      </c>
      <c r="B2" t="s">
        <v>525</v>
      </c>
      <c r="C2" s="1">
        <v>44134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377A-DE25-4421-A0B6-38A4CF76972C}">
  <dimension ref="A1:C22"/>
  <sheetViews>
    <sheetView topLeftCell="A7" workbookViewId="0">
      <selection activeCell="C21" sqref="C21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2" spans="1:3" x14ac:dyDescent="0.25">
      <c r="A2" t="s">
        <v>750</v>
      </c>
      <c r="B2" t="s">
        <v>751</v>
      </c>
      <c r="C2" s="5">
        <v>44153</v>
      </c>
    </row>
    <row r="3" spans="1:3" x14ac:dyDescent="0.25">
      <c r="B3" t="s">
        <v>752</v>
      </c>
      <c r="C3" s="5">
        <v>44153</v>
      </c>
    </row>
    <row r="4" spans="1:3" x14ac:dyDescent="0.25">
      <c r="B4" t="s">
        <v>753</v>
      </c>
      <c r="C4" s="5">
        <v>44153</v>
      </c>
    </row>
    <row r="5" spans="1:3" x14ac:dyDescent="0.25">
      <c r="B5" t="s">
        <v>754</v>
      </c>
      <c r="C5" s="5">
        <v>44153</v>
      </c>
    </row>
    <row r="6" spans="1:3" x14ac:dyDescent="0.25">
      <c r="B6" t="s">
        <v>755</v>
      </c>
      <c r="C6" s="5">
        <v>44153</v>
      </c>
    </row>
    <row r="7" spans="1:3" x14ac:dyDescent="0.25">
      <c r="B7" t="s">
        <v>756</v>
      </c>
      <c r="C7" s="5">
        <v>44153</v>
      </c>
    </row>
    <row r="8" spans="1:3" x14ac:dyDescent="0.25">
      <c r="A8" t="s">
        <v>760</v>
      </c>
      <c r="B8" t="s">
        <v>757</v>
      </c>
      <c r="C8" s="5">
        <v>44153</v>
      </c>
    </row>
    <row r="9" spans="1:3" x14ac:dyDescent="0.25">
      <c r="B9" t="s">
        <v>758</v>
      </c>
      <c r="C9" s="5">
        <v>44153</v>
      </c>
    </row>
    <row r="10" spans="1:3" x14ac:dyDescent="0.25">
      <c r="B10" t="s">
        <v>759</v>
      </c>
      <c r="C10" s="5">
        <v>44153</v>
      </c>
    </row>
    <row r="11" spans="1:3" x14ac:dyDescent="0.25">
      <c r="B11" t="s">
        <v>761</v>
      </c>
      <c r="C11" s="5">
        <v>44153</v>
      </c>
    </row>
    <row r="12" spans="1:3" x14ac:dyDescent="0.25">
      <c r="B12" t="s">
        <v>762</v>
      </c>
      <c r="C12" s="5">
        <v>44153</v>
      </c>
    </row>
    <row r="13" spans="1:3" x14ac:dyDescent="0.25">
      <c r="B13" t="s">
        <v>763</v>
      </c>
      <c r="C13" s="5">
        <v>44153</v>
      </c>
    </row>
    <row r="14" spans="1:3" x14ac:dyDescent="0.25">
      <c r="B14" t="s">
        <v>765</v>
      </c>
    </row>
    <row r="15" spans="1:3" x14ac:dyDescent="0.25">
      <c r="B15" t="s">
        <v>766</v>
      </c>
    </row>
    <row r="16" spans="1:3" x14ac:dyDescent="0.25">
      <c r="B16" t="s">
        <v>767</v>
      </c>
    </row>
    <row r="17" spans="1:3" x14ac:dyDescent="0.25">
      <c r="B17" t="s">
        <v>768</v>
      </c>
    </row>
    <row r="18" spans="1:3" x14ac:dyDescent="0.25">
      <c r="B18" t="s">
        <v>764</v>
      </c>
      <c r="C18" s="5">
        <v>44153</v>
      </c>
    </row>
    <row r="19" spans="1:3" x14ac:dyDescent="0.25">
      <c r="A19" t="s">
        <v>769</v>
      </c>
      <c r="B19" t="s">
        <v>770</v>
      </c>
    </row>
    <row r="20" spans="1:3" x14ac:dyDescent="0.25">
      <c r="B20" t="s">
        <v>771</v>
      </c>
      <c r="C20" s="5">
        <v>44153</v>
      </c>
    </row>
    <row r="21" spans="1:3" x14ac:dyDescent="0.25">
      <c r="B21" t="s">
        <v>772</v>
      </c>
      <c r="C21" s="5">
        <v>44153</v>
      </c>
    </row>
    <row r="22" spans="1:3" x14ac:dyDescent="0.25">
      <c r="B22" t="s">
        <v>773</v>
      </c>
      <c r="C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57855-8043-45A9-AE1A-A265B01FCF6C}">
  <dimension ref="A1:F124"/>
  <sheetViews>
    <sheetView tabSelected="1" topLeftCell="A43" workbookViewId="0">
      <selection activeCell="F50" sqref="F50"/>
    </sheetView>
  </sheetViews>
  <sheetFormatPr defaultRowHeight="15" x14ac:dyDescent="0.25"/>
  <cols>
    <col min="2" max="2" width="27.28515625" bestFit="1" customWidth="1"/>
    <col min="3" max="3" width="21.140625" bestFit="1" customWidth="1"/>
    <col min="4" max="4" width="8.42578125" bestFit="1" customWidth="1"/>
    <col min="5" max="5" width="28.28515625" bestFit="1" customWidth="1"/>
    <col min="6" max="6" width="10.7109375" bestFit="1" customWidth="1"/>
  </cols>
  <sheetData>
    <row r="1" spans="1:6" x14ac:dyDescent="0.25">
      <c r="A1" t="s">
        <v>774</v>
      </c>
      <c r="B1" t="s">
        <v>775</v>
      </c>
      <c r="C1" t="s">
        <v>776</v>
      </c>
      <c r="D1" t="s">
        <v>777</v>
      </c>
      <c r="E1" t="s">
        <v>778</v>
      </c>
      <c r="F1" t="s">
        <v>197</v>
      </c>
    </row>
    <row r="2" spans="1:6" x14ac:dyDescent="0.25">
      <c r="B2" t="s">
        <v>357</v>
      </c>
      <c r="C2" t="s">
        <v>833</v>
      </c>
      <c r="F2" s="1">
        <v>44123</v>
      </c>
    </row>
    <row r="3" spans="1:6" x14ac:dyDescent="0.25">
      <c r="B3" t="s">
        <v>467</v>
      </c>
      <c r="C3" t="s">
        <v>833</v>
      </c>
      <c r="F3" s="1">
        <v>44123</v>
      </c>
    </row>
    <row r="4" spans="1:6" x14ac:dyDescent="0.25">
      <c r="B4" t="s">
        <v>468</v>
      </c>
      <c r="C4" t="s">
        <v>833</v>
      </c>
      <c r="F4" s="1">
        <v>44134</v>
      </c>
    </row>
    <row r="5" spans="1:6" x14ac:dyDescent="0.25">
      <c r="B5" t="s">
        <v>469</v>
      </c>
      <c r="C5" t="s">
        <v>833</v>
      </c>
      <c r="F5" s="1">
        <v>44134</v>
      </c>
    </row>
    <row r="6" spans="1:6" x14ac:dyDescent="0.25">
      <c r="B6" t="s">
        <v>470</v>
      </c>
      <c r="C6" t="s">
        <v>833</v>
      </c>
      <c r="F6" s="1">
        <v>44135</v>
      </c>
    </row>
    <row r="7" spans="1:6" x14ac:dyDescent="0.25">
      <c r="B7" t="s">
        <v>471</v>
      </c>
      <c r="C7" t="s">
        <v>833</v>
      </c>
      <c r="F7" s="1">
        <v>44135</v>
      </c>
    </row>
    <row r="8" spans="1:6" x14ac:dyDescent="0.25">
      <c r="B8" t="s">
        <v>472</v>
      </c>
      <c r="C8" t="s">
        <v>833</v>
      </c>
      <c r="F8" s="1">
        <v>44135</v>
      </c>
    </row>
    <row r="9" spans="1:6" x14ac:dyDescent="0.25">
      <c r="B9" t="s">
        <v>473</v>
      </c>
      <c r="C9" t="s">
        <v>833</v>
      </c>
      <c r="F9" s="1">
        <v>44135</v>
      </c>
    </row>
    <row r="10" spans="1:6" x14ac:dyDescent="0.25">
      <c r="B10" t="s">
        <v>474</v>
      </c>
      <c r="C10" t="s">
        <v>833</v>
      </c>
      <c r="F10" s="1">
        <v>44135</v>
      </c>
    </row>
    <row r="11" spans="1:6" x14ac:dyDescent="0.25">
      <c r="B11" t="s">
        <v>475</v>
      </c>
      <c r="C11" t="s">
        <v>833</v>
      </c>
      <c r="F11" s="1">
        <v>44135</v>
      </c>
    </row>
    <row r="12" spans="1:6" x14ac:dyDescent="0.25">
      <c r="B12" t="s">
        <v>476</v>
      </c>
      <c r="C12" t="s">
        <v>833</v>
      </c>
      <c r="F12" s="1">
        <v>44135</v>
      </c>
    </row>
    <row r="13" spans="1:6" x14ac:dyDescent="0.25">
      <c r="B13" t="s">
        <v>477</v>
      </c>
      <c r="C13" t="s">
        <v>833</v>
      </c>
      <c r="F13" s="1">
        <v>44135</v>
      </c>
    </row>
    <row r="14" spans="1:6" x14ac:dyDescent="0.25">
      <c r="B14" t="s">
        <v>478</v>
      </c>
      <c r="C14" t="s">
        <v>833</v>
      </c>
      <c r="F14" s="1">
        <v>44135</v>
      </c>
    </row>
    <row r="15" spans="1:6" x14ac:dyDescent="0.25">
      <c r="A15">
        <v>1</v>
      </c>
      <c r="B15" t="s">
        <v>779</v>
      </c>
      <c r="C15" t="s">
        <v>780</v>
      </c>
      <c r="D15" t="s">
        <v>781</v>
      </c>
      <c r="F15" s="1">
        <v>44114</v>
      </c>
    </row>
    <row r="16" spans="1:6" x14ac:dyDescent="0.25">
      <c r="A16">
        <v>2</v>
      </c>
      <c r="B16" t="s">
        <v>782</v>
      </c>
      <c r="C16" t="s">
        <v>780</v>
      </c>
      <c r="D16" t="s">
        <v>781</v>
      </c>
      <c r="F16" s="1">
        <v>44114</v>
      </c>
    </row>
    <row r="17" spans="1:6" x14ac:dyDescent="0.25">
      <c r="A17">
        <v>3</v>
      </c>
      <c r="B17" t="s">
        <v>783</v>
      </c>
      <c r="C17" t="s">
        <v>780</v>
      </c>
      <c r="D17" t="s">
        <v>781</v>
      </c>
      <c r="F17" s="1">
        <v>44114</v>
      </c>
    </row>
    <row r="18" spans="1:6" x14ac:dyDescent="0.25">
      <c r="A18">
        <v>4</v>
      </c>
      <c r="B18" t="s">
        <v>784</v>
      </c>
      <c r="C18" t="s">
        <v>780</v>
      </c>
      <c r="D18" t="s">
        <v>781</v>
      </c>
      <c r="F18" s="1">
        <v>44114</v>
      </c>
    </row>
    <row r="19" spans="1:6" x14ac:dyDescent="0.25">
      <c r="A19">
        <v>5</v>
      </c>
      <c r="B19" t="s">
        <v>785</v>
      </c>
      <c r="C19" t="s">
        <v>780</v>
      </c>
      <c r="D19" t="s">
        <v>781</v>
      </c>
      <c r="F19" s="1">
        <v>44114</v>
      </c>
    </row>
    <row r="20" spans="1:6" x14ac:dyDescent="0.25">
      <c r="A20">
        <v>6</v>
      </c>
      <c r="B20" t="s">
        <v>786</v>
      </c>
      <c r="C20" t="s">
        <v>780</v>
      </c>
      <c r="D20" t="s">
        <v>781</v>
      </c>
      <c r="F20" s="1">
        <v>44114</v>
      </c>
    </row>
    <row r="21" spans="1:6" x14ac:dyDescent="0.25">
      <c r="A21">
        <v>7</v>
      </c>
      <c r="B21" t="s">
        <v>787</v>
      </c>
      <c r="C21" t="s">
        <v>780</v>
      </c>
      <c r="D21" t="s">
        <v>781</v>
      </c>
      <c r="F21" s="1">
        <v>44114</v>
      </c>
    </row>
    <row r="22" spans="1:6" x14ac:dyDescent="0.25">
      <c r="A22">
        <v>8</v>
      </c>
      <c r="B22" t="s">
        <v>788</v>
      </c>
      <c r="C22" t="s">
        <v>789</v>
      </c>
      <c r="D22" t="s">
        <v>790</v>
      </c>
      <c r="F22" s="1">
        <v>44114</v>
      </c>
    </row>
    <row r="23" spans="1:6" x14ac:dyDescent="0.25">
      <c r="A23">
        <v>9</v>
      </c>
      <c r="B23" t="s">
        <v>791</v>
      </c>
      <c r="C23" t="s">
        <v>792</v>
      </c>
      <c r="D23" t="s">
        <v>781</v>
      </c>
      <c r="F23" s="1">
        <v>44114</v>
      </c>
    </row>
    <row r="24" spans="1:6" x14ac:dyDescent="0.25">
      <c r="A24">
        <v>10</v>
      </c>
      <c r="B24" t="s">
        <v>793</v>
      </c>
      <c r="C24" t="s">
        <v>794</v>
      </c>
      <c r="D24" t="s">
        <v>781</v>
      </c>
      <c r="E24" t="s">
        <v>795</v>
      </c>
      <c r="F24" s="1">
        <v>44114</v>
      </c>
    </row>
    <row r="25" spans="1:6" x14ac:dyDescent="0.25">
      <c r="A25">
        <v>11</v>
      </c>
      <c r="B25" t="s">
        <v>796</v>
      </c>
      <c r="C25" t="s">
        <v>797</v>
      </c>
      <c r="D25" t="s">
        <v>781</v>
      </c>
      <c r="E25" t="s">
        <v>795</v>
      </c>
      <c r="F25" s="1">
        <v>44114</v>
      </c>
    </row>
    <row r="26" spans="1:6" x14ac:dyDescent="0.25">
      <c r="A26">
        <v>12</v>
      </c>
      <c r="B26" t="s">
        <v>798</v>
      </c>
      <c r="C26" t="s">
        <v>797</v>
      </c>
      <c r="D26" t="s">
        <v>781</v>
      </c>
      <c r="F26" s="1">
        <v>44114</v>
      </c>
    </row>
    <row r="27" spans="1:6" x14ac:dyDescent="0.25">
      <c r="A27">
        <v>13</v>
      </c>
      <c r="B27" t="s">
        <v>799</v>
      </c>
      <c r="C27" t="s">
        <v>797</v>
      </c>
      <c r="D27" t="s">
        <v>781</v>
      </c>
      <c r="F27" s="1">
        <v>44114</v>
      </c>
    </row>
    <row r="28" spans="1:6" x14ac:dyDescent="0.25">
      <c r="A28">
        <v>14</v>
      </c>
      <c r="B28" t="s">
        <v>800</v>
      </c>
      <c r="C28" t="s">
        <v>801</v>
      </c>
      <c r="D28" t="s">
        <v>781</v>
      </c>
      <c r="E28" t="s">
        <v>795</v>
      </c>
      <c r="F28" s="1">
        <v>44114</v>
      </c>
    </row>
    <row r="29" spans="1:6" x14ac:dyDescent="0.25">
      <c r="A29">
        <v>15</v>
      </c>
      <c r="B29" t="s">
        <v>802</v>
      </c>
      <c r="C29" t="s">
        <v>801</v>
      </c>
      <c r="D29" t="s">
        <v>781</v>
      </c>
      <c r="E29" t="s">
        <v>803</v>
      </c>
      <c r="F29" s="1">
        <v>44151</v>
      </c>
    </row>
    <row r="30" spans="1:6" x14ac:dyDescent="0.25">
      <c r="A30">
        <v>16</v>
      </c>
      <c r="B30" t="s">
        <v>804</v>
      </c>
      <c r="C30" t="s">
        <v>794</v>
      </c>
      <c r="D30" t="s">
        <v>781</v>
      </c>
      <c r="E30" t="s">
        <v>805</v>
      </c>
      <c r="F30" s="1">
        <v>44151</v>
      </c>
    </row>
    <row r="31" spans="1:6" x14ac:dyDescent="0.25">
      <c r="A31">
        <v>17</v>
      </c>
      <c r="B31" t="s">
        <v>806</v>
      </c>
      <c r="C31" t="s">
        <v>801</v>
      </c>
      <c r="D31" t="s">
        <v>781</v>
      </c>
      <c r="E31" t="s">
        <v>795</v>
      </c>
      <c r="F31" s="1">
        <v>44151</v>
      </c>
    </row>
    <row r="32" spans="1:6" x14ac:dyDescent="0.25">
      <c r="A32">
        <v>18</v>
      </c>
      <c r="B32" t="s">
        <v>807</v>
      </c>
      <c r="C32" t="s">
        <v>808</v>
      </c>
      <c r="D32" t="s">
        <v>781</v>
      </c>
      <c r="E32" t="s">
        <v>795</v>
      </c>
      <c r="F32" s="1">
        <v>44151</v>
      </c>
    </row>
    <row r="33" spans="1:6" x14ac:dyDescent="0.25">
      <c r="A33">
        <v>19</v>
      </c>
      <c r="B33" t="s">
        <v>809</v>
      </c>
      <c r="C33" t="s">
        <v>808</v>
      </c>
      <c r="D33" t="s">
        <v>781</v>
      </c>
      <c r="E33" t="s">
        <v>810</v>
      </c>
      <c r="F33" s="1">
        <v>44151</v>
      </c>
    </row>
    <row r="34" spans="1:6" x14ac:dyDescent="0.25">
      <c r="A34">
        <v>20</v>
      </c>
      <c r="B34" t="s">
        <v>811</v>
      </c>
      <c r="C34" t="s">
        <v>812</v>
      </c>
      <c r="D34" t="s">
        <v>781</v>
      </c>
      <c r="E34" t="s">
        <v>810</v>
      </c>
      <c r="F34" s="1">
        <v>44151</v>
      </c>
    </row>
    <row r="35" spans="1:6" x14ac:dyDescent="0.25">
      <c r="A35">
        <v>21</v>
      </c>
      <c r="B35" t="s">
        <v>813</v>
      </c>
      <c r="C35" t="s">
        <v>797</v>
      </c>
      <c r="D35" t="s">
        <v>814</v>
      </c>
      <c r="E35" t="s">
        <v>810</v>
      </c>
      <c r="F35" s="1">
        <v>44152</v>
      </c>
    </row>
    <row r="36" spans="1:6" x14ac:dyDescent="0.25">
      <c r="A36">
        <v>22</v>
      </c>
      <c r="B36" t="s">
        <v>815</v>
      </c>
      <c r="C36" t="s">
        <v>797</v>
      </c>
      <c r="D36" t="s">
        <v>790</v>
      </c>
      <c r="E36" t="s">
        <v>795</v>
      </c>
      <c r="F36" s="1">
        <v>44152</v>
      </c>
    </row>
    <row r="37" spans="1:6" x14ac:dyDescent="0.25">
      <c r="A37">
        <v>23</v>
      </c>
      <c r="B37" t="s">
        <v>816</v>
      </c>
      <c r="C37" t="s">
        <v>812</v>
      </c>
      <c r="D37" t="s">
        <v>781</v>
      </c>
      <c r="E37" t="s">
        <v>795</v>
      </c>
      <c r="F37" s="1">
        <v>44152</v>
      </c>
    </row>
    <row r="38" spans="1:6" x14ac:dyDescent="0.25">
      <c r="A38">
        <v>24</v>
      </c>
      <c r="B38" t="s">
        <v>817</v>
      </c>
      <c r="C38" t="s">
        <v>818</v>
      </c>
      <c r="D38" t="s">
        <v>781</v>
      </c>
      <c r="E38" t="s">
        <v>810</v>
      </c>
      <c r="F38" s="1">
        <v>44154</v>
      </c>
    </row>
    <row r="39" spans="1:6" x14ac:dyDescent="0.25">
      <c r="A39">
        <v>25</v>
      </c>
      <c r="B39" t="s">
        <v>819</v>
      </c>
      <c r="C39" t="s">
        <v>780</v>
      </c>
      <c r="D39" t="s">
        <v>790</v>
      </c>
      <c r="E39" t="s">
        <v>810</v>
      </c>
      <c r="F39" s="1">
        <v>44154</v>
      </c>
    </row>
    <row r="40" spans="1:6" x14ac:dyDescent="0.25">
      <c r="A40">
        <v>26</v>
      </c>
      <c r="B40" t="s">
        <v>820</v>
      </c>
      <c r="C40" t="s">
        <v>780</v>
      </c>
      <c r="D40" t="s">
        <v>790</v>
      </c>
      <c r="E40" t="s">
        <v>795</v>
      </c>
      <c r="F40" s="1">
        <v>44154</v>
      </c>
    </row>
    <row r="41" spans="1:6" x14ac:dyDescent="0.25">
      <c r="A41">
        <v>27</v>
      </c>
      <c r="B41" t="s">
        <v>821</v>
      </c>
      <c r="C41" t="s">
        <v>797</v>
      </c>
      <c r="D41" t="s">
        <v>814</v>
      </c>
      <c r="E41" t="s">
        <v>837</v>
      </c>
      <c r="F41" s="1">
        <v>44157</v>
      </c>
    </row>
    <row r="42" spans="1:6" x14ac:dyDescent="0.25">
      <c r="A42">
        <v>28</v>
      </c>
      <c r="B42" t="s">
        <v>822</v>
      </c>
      <c r="C42" t="s">
        <v>794</v>
      </c>
      <c r="D42" t="s">
        <v>790</v>
      </c>
      <c r="E42" t="s">
        <v>810</v>
      </c>
      <c r="F42" s="1">
        <v>44157</v>
      </c>
    </row>
    <row r="43" spans="1:6" x14ac:dyDescent="0.25">
      <c r="A43">
        <v>29</v>
      </c>
      <c r="B43" t="s">
        <v>823</v>
      </c>
      <c r="C43" t="s">
        <v>818</v>
      </c>
      <c r="D43" t="s">
        <v>790</v>
      </c>
      <c r="E43" t="s">
        <v>824</v>
      </c>
      <c r="F43" s="1">
        <v>44154</v>
      </c>
    </row>
    <row r="44" spans="1:6" x14ac:dyDescent="0.25">
      <c r="A44">
        <v>30</v>
      </c>
      <c r="B44" t="s">
        <v>825</v>
      </c>
      <c r="C44" t="s">
        <v>826</v>
      </c>
      <c r="D44" t="s">
        <v>790</v>
      </c>
      <c r="E44" t="s">
        <v>832</v>
      </c>
      <c r="F44" s="1">
        <v>44157</v>
      </c>
    </row>
    <row r="45" spans="1:6" x14ac:dyDescent="0.25">
      <c r="A45">
        <v>31</v>
      </c>
      <c r="B45" t="s">
        <v>827</v>
      </c>
      <c r="C45" t="s">
        <v>828</v>
      </c>
      <c r="D45" t="s">
        <v>790</v>
      </c>
      <c r="E45" t="s">
        <v>810</v>
      </c>
      <c r="F45" s="1">
        <v>44154</v>
      </c>
    </row>
    <row r="46" spans="1:6" x14ac:dyDescent="0.25">
      <c r="A46">
        <v>32</v>
      </c>
      <c r="B46" t="s">
        <v>829</v>
      </c>
      <c r="C46" t="s">
        <v>808</v>
      </c>
      <c r="D46" t="s">
        <v>790</v>
      </c>
      <c r="E46" t="s">
        <v>830</v>
      </c>
      <c r="F46" s="1">
        <v>44157</v>
      </c>
    </row>
    <row r="47" spans="1:6" x14ac:dyDescent="0.25">
      <c r="A47">
        <v>33</v>
      </c>
      <c r="B47" t="s">
        <v>831</v>
      </c>
      <c r="C47" t="s">
        <v>808</v>
      </c>
      <c r="D47" t="s">
        <v>790</v>
      </c>
      <c r="E47" t="s">
        <v>810</v>
      </c>
      <c r="F47" s="1">
        <v>44154</v>
      </c>
    </row>
    <row r="48" spans="1:6" x14ac:dyDescent="0.25">
      <c r="A48">
        <v>34</v>
      </c>
      <c r="B48" t="s">
        <v>834</v>
      </c>
      <c r="C48" t="s">
        <v>797</v>
      </c>
      <c r="D48" t="s">
        <v>853</v>
      </c>
      <c r="E48" t="s">
        <v>918</v>
      </c>
      <c r="F48" s="1">
        <v>44157</v>
      </c>
    </row>
    <row r="49" spans="1:6" x14ac:dyDescent="0.25">
      <c r="A49">
        <v>35</v>
      </c>
      <c r="B49" t="s">
        <v>838</v>
      </c>
      <c r="C49" t="s">
        <v>818</v>
      </c>
      <c r="D49" t="s">
        <v>790</v>
      </c>
      <c r="E49" t="s">
        <v>810</v>
      </c>
      <c r="F49" s="1">
        <v>44158</v>
      </c>
    </row>
    <row r="50" spans="1:6" x14ac:dyDescent="0.25">
      <c r="A50">
        <v>36</v>
      </c>
      <c r="B50" t="s">
        <v>839</v>
      </c>
      <c r="C50" t="s">
        <v>818</v>
      </c>
      <c r="D50" t="s">
        <v>790</v>
      </c>
      <c r="E50" t="s">
        <v>810</v>
      </c>
    </row>
    <row r="51" spans="1:6" x14ac:dyDescent="0.25">
      <c r="A51">
        <v>37</v>
      </c>
      <c r="B51" t="s">
        <v>840</v>
      </c>
      <c r="C51" t="s">
        <v>818</v>
      </c>
      <c r="D51" t="s">
        <v>790</v>
      </c>
    </row>
    <row r="52" spans="1:6" x14ac:dyDescent="0.25">
      <c r="A52">
        <v>38</v>
      </c>
      <c r="B52" t="s">
        <v>841</v>
      </c>
      <c r="C52" t="s">
        <v>812</v>
      </c>
      <c r="D52" t="s">
        <v>790</v>
      </c>
    </row>
    <row r="53" spans="1:6" x14ac:dyDescent="0.25">
      <c r="A53">
        <v>39</v>
      </c>
      <c r="B53" t="s">
        <v>842</v>
      </c>
      <c r="C53" t="s">
        <v>812</v>
      </c>
      <c r="D53" t="s">
        <v>790</v>
      </c>
    </row>
    <row r="54" spans="1:6" x14ac:dyDescent="0.25">
      <c r="A54">
        <v>40</v>
      </c>
      <c r="B54" t="s">
        <v>843</v>
      </c>
      <c r="C54" t="s">
        <v>789</v>
      </c>
      <c r="D54" t="s">
        <v>790</v>
      </c>
    </row>
    <row r="55" spans="1:6" x14ac:dyDescent="0.25">
      <c r="A55">
        <v>41</v>
      </c>
      <c r="B55" t="s">
        <v>844</v>
      </c>
      <c r="C55" t="s">
        <v>789</v>
      </c>
      <c r="D55" t="s">
        <v>790</v>
      </c>
    </row>
    <row r="56" spans="1:6" x14ac:dyDescent="0.25">
      <c r="A56">
        <v>42</v>
      </c>
      <c r="B56" t="s">
        <v>845</v>
      </c>
      <c r="C56" t="s">
        <v>789</v>
      </c>
      <c r="D56" t="s">
        <v>790</v>
      </c>
    </row>
    <row r="57" spans="1:6" x14ac:dyDescent="0.25">
      <c r="A57">
        <v>43</v>
      </c>
      <c r="B57" t="s">
        <v>846</v>
      </c>
      <c r="C57" t="s">
        <v>847</v>
      </c>
      <c r="D57" t="s">
        <v>790</v>
      </c>
    </row>
    <row r="58" spans="1:6" x14ac:dyDescent="0.25">
      <c r="A58">
        <v>44</v>
      </c>
      <c r="B58" t="s">
        <v>848</v>
      </c>
      <c r="C58" t="s">
        <v>792</v>
      </c>
      <c r="D58" t="s">
        <v>790</v>
      </c>
    </row>
    <row r="59" spans="1:6" x14ac:dyDescent="0.25">
      <c r="A59">
        <v>45</v>
      </c>
      <c r="B59" t="s">
        <v>849</v>
      </c>
      <c r="C59" t="s">
        <v>792</v>
      </c>
      <c r="D59" t="s">
        <v>790</v>
      </c>
    </row>
    <row r="60" spans="1:6" x14ac:dyDescent="0.25">
      <c r="A60">
        <v>46</v>
      </c>
      <c r="B60" t="s">
        <v>850</v>
      </c>
      <c r="C60" t="s">
        <v>792</v>
      </c>
      <c r="D60" t="s">
        <v>790</v>
      </c>
    </row>
    <row r="61" spans="1:6" x14ac:dyDescent="0.25">
      <c r="A61">
        <v>47</v>
      </c>
      <c r="B61" t="s">
        <v>851</v>
      </c>
      <c r="C61" t="s">
        <v>792</v>
      </c>
      <c r="D61" t="s">
        <v>790</v>
      </c>
    </row>
    <row r="62" spans="1:6" x14ac:dyDescent="0.25">
      <c r="A62">
        <v>48</v>
      </c>
      <c r="B62" t="s">
        <v>852</v>
      </c>
      <c r="C62" t="s">
        <v>826</v>
      </c>
      <c r="D62" t="s">
        <v>790</v>
      </c>
    </row>
    <row r="63" spans="1:6" x14ac:dyDescent="0.25">
      <c r="A63">
        <v>49</v>
      </c>
      <c r="B63" t="s">
        <v>854</v>
      </c>
      <c r="C63" t="s">
        <v>855</v>
      </c>
      <c r="D63" t="s">
        <v>790</v>
      </c>
    </row>
    <row r="64" spans="1:6" x14ac:dyDescent="0.25">
      <c r="A64">
        <v>50</v>
      </c>
      <c r="B64" t="s">
        <v>856</v>
      </c>
      <c r="C64" t="s">
        <v>855</v>
      </c>
      <c r="D64" t="s">
        <v>790</v>
      </c>
    </row>
    <row r="65" spans="1:4" x14ac:dyDescent="0.25">
      <c r="A65">
        <v>51</v>
      </c>
      <c r="B65" t="s">
        <v>857</v>
      </c>
      <c r="C65" t="s">
        <v>801</v>
      </c>
      <c r="D65" t="s">
        <v>790</v>
      </c>
    </row>
    <row r="66" spans="1:4" x14ac:dyDescent="0.25">
      <c r="A66">
        <v>52</v>
      </c>
      <c r="B66" t="s">
        <v>858</v>
      </c>
      <c r="C66" t="s">
        <v>801</v>
      </c>
      <c r="D66" t="s">
        <v>790</v>
      </c>
    </row>
    <row r="67" spans="1:4" x14ac:dyDescent="0.25">
      <c r="A67">
        <v>53</v>
      </c>
      <c r="B67" t="s">
        <v>859</v>
      </c>
      <c r="C67" t="s">
        <v>861</v>
      </c>
      <c r="D67" t="s">
        <v>790</v>
      </c>
    </row>
    <row r="68" spans="1:4" x14ac:dyDescent="0.25">
      <c r="A68">
        <v>54</v>
      </c>
      <c r="B68" t="s">
        <v>860</v>
      </c>
      <c r="C68" t="s">
        <v>861</v>
      </c>
      <c r="D68" t="s">
        <v>814</v>
      </c>
    </row>
    <row r="69" spans="1:4" x14ac:dyDescent="0.25">
      <c r="A69">
        <v>55</v>
      </c>
      <c r="B69" t="s">
        <v>862</v>
      </c>
      <c r="C69" t="s">
        <v>801</v>
      </c>
      <c r="D69" t="s">
        <v>814</v>
      </c>
    </row>
    <row r="70" spans="1:4" x14ac:dyDescent="0.25">
      <c r="A70">
        <v>56</v>
      </c>
      <c r="B70" t="s">
        <v>863</v>
      </c>
      <c r="C70" t="s">
        <v>801</v>
      </c>
      <c r="D70" t="s">
        <v>814</v>
      </c>
    </row>
    <row r="71" spans="1:4" x14ac:dyDescent="0.25">
      <c r="A71">
        <v>57</v>
      </c>
      <c r="B71" t="s">
        <v>864</v>
      </c>
      <c r="C71" t="s">
        <v>801</v>
      </c>
      <c r="D71" t="s">
        <v>814</v>
      </c>
    </row>
    <row r="72" spans="1:4" x14ac:dyDescent="0.25">
      <c r="A72">
        <v>58</v>
      </c>
      <c r="B72" t="s">
        <v>865</v>
      </c>
      <c r="C72" t="s">
        <v>794</v>
      </c>
      <c r="D72" t="s">
        <v>814</v>
      </c>
    </row>
    <row r="73" spans="1:4" x14ac:dyDescent="0.25">
      <c r="A73">
        <v>59</v>
      </c>
      <c r="B73" t="s">
        <v>866</v>
      </c>
      <c r="C73" t="s">
        <v>794</v>
      </c>
      <c r="D73" t="s">
        <v>814</v>
      </c>
    </row>
    <row r="74" spans="1:4" x14ac:dyDescent="0.25">
      <c r="A74">
        <v>60</v>
      </c>
      <c r="B74" t="s">
        <v>867</v>
      </c>
      <c r="C74" t="s">
        <v>794</v>
      </c>
      <c r="D74" t="s">
        <v>814</v>
      </c>
    </row>
    <row r="75" spans="1:4" x14ac:dyDescent="0.25">
      <c r="A75">
        <v>61</v>
      </c>
      <c r="B75" t="s">
        <v>868</v>
      </c>
      <c r="C75" t="s">
        <v>794</v>
      </c>
      <c r="D75" t="s">
        <v>814</v>
      </c>
    </row>
    <row r="76" spans="1:4" x14ac:dyDescent="0.25">
      <c r="A76">
        <v>62</v>
      </c>
      <c r="B76" t="s">
        <v>869</v>
      </c>
      <c r="C76" t="s">
        <v>794</v>
      </c>
      <c r="D76" t="s">
        <v>814</v>
      </c>
    </row>
    <row r="77" spans="1:4" x14ac:dyDescent="0.25">
      <c r="A77">
        <v>63</v>
      </c>
      <c r="B77" t="s">
        <v>870</v>
      </c>
      <c r="C77" t="s">
        <v>828</v>
      </c>
      <c r="D77" t="s">
        <v>814</v>
      </c>
    </row>
    <row r="78" spans="1:4" x14ac:dyDescent="0.25">
      <c r="A78">
        <v>64</v>
      </c>
      <c r="B78" t="s">
        <v>871</v>
      </c>
      <c r="C78" t="s">
        <v>826</v>
      </c>
      <c r="D78" t="s">
        <v>814</v>
      </c>
    </row>
    <row r="79" spans="1:4" x14ac:dyDescent="0.25">
      <c r="A79">
        <v>65</v>
      </c>
      <c r="B79" t="s">
        <v>872</v>
      </c>
      <c r="C79" t="s">
        <v>826</v>
      </c>
      <c r="D79" t="s">
        <v>814</v>
      </c>
    </row>
    <row r="80" spans="1:4" x14ac:dyDescent="0.25">
      <c r="A80">
        <v>66</v>
      </c>
      <c r="B80" t="s">
        <v>873</v>
      </c>
      <c r="C80" t="s">
        <v>826</v>
      </c>
      <c r="D80" t="s">
        <v>814</v>
      </c>
    </row>
    <row r="81" spans="1:4" x14ac:dyDescent="0.25">
      <c r="A81">
        <v>67</v>
      </c>
      <c r="B81" t="s">
        <v>874</v>
      </c>
      <c r="C81" t="s">
        <v>826</v>
      </c>
      <c r="D81" t="s">
        <v>814</v>
      </c>
    </row>
    <row r="82" spans="1:4" x14ac:dyDescent="0.25">
      <c r="A82">
        <v>68</v>
      </c>
      <c r="B82" t="s">
        <v>875</v>
      </c>
      <c r="C82" t="s">
        <v>808</v>
      </c>
      <c r="D82" t="s">
        <v>814</v>
      </c>
    </row>
    <row r="83" spans="1:4" x14ac:dyDescent="0.25">
      <c r="A83">
        <v>69</v>
      </c>
      <c r="B83" t="s">
        <v>876</v>
      </c>
      <c r="C83" t="s">
        <v>808</v>
      </c>
      <c r="D83" t="s">
        <v>814</v>
      </c>
    </row>
    <row r="84" spans="1:4" x14ac:dyDescent="0.25">
      <c r="A84">
        <v>70</v>
      </c>
      <c r="B84" t="s">
        <v>877</v>
      </c>
      <c r="C84" t="s">
        <v>792</v>
      </c>
      <c r="D84" t="s">
        <v>814</v>
      </c>
    </row>
    <row r="85" spans="1:4" x14ac:dyDescent="0.25">
      <c r="A85">
        <v>71</v>
      </c>
      <c r="B85" t="s">
        <v>878</v>
      </c>
      <c r="C85" t="s">
        <v>789</v>
      </c>
      <c r="D85" t="s">
        <v>814</v>
      </c>
    </row>
    <row r="86" spans="1:4" x14ac:dyDescent="0.25">
      <c r="A86">
        <v>72</v>
      </c>
      <c r="B86" t="s">
        <v>879</v>
      </c>
      <c r="C86" t="s">
        <v>789</v>
      </c>
      <c r="D86" t="s">
        <v>814</v>
      </c>
    </row>
    <row r="87" spans="1:4" x14ac:dyDescent="0.25">
      <c r="A87">
        <v>73</v>
      </c>
      <c r="B87" t="s">
        <v>880</v>
      </c>
      <c r="C87" t="s">
        <v>789</v>
      </c>
      <c r="D87" t="s">
        <v>814</v>
      </c>
    </row>
    <row r="88" spans="1:4" x14ac:dyDescent="0.25">
      <c r="A88">
        <v>74</v>
      </c>
      <c r="B88" t="s">
        <v>881</v>
      </c>
      <c r="C88" t="s">
        <v>789</v>
      </c>
      <c r="D88" t="s">
        <v>814</v>
      </c>
    </row>
    <row r="89" spans="1:4" x14ac:dyDescent="0.25">
      <c r="A89">
        <v>75</v>
      </c>
      <c r="B89" t="s">
        <v>882</v>
      </c>
      <c r="C89" t="s">
        <v>789</v>
      </c>
      <c r="D89" t="s">
        <v>814</v>
      </c>
    </row>
    <row r="90" spans="1:4" x14ac:dyDescent="0.25">
      <c r="A90">
        <v>76</v>
      </c>
      <c r="B90" t="s">
        <v>883</v>
      </c>
      <c r="C90" t="s">
        <v>789</v>
      </c>
      <c r="D90" t="s">
        <v>814</v>
      </c>
    </row>
    <row r="91" spans="1:4" x14ac:dyDescent="0.25">
      <c r="A91">
        <v>77</v>
      </c>
      <c r="B91" t="s">
        <v>884</v>
      </c>
      <c r="C91" t="s">
        <v>789</v>
      </c>
      <c r="D91" t="s">
        <v>814</v>
      </c>
    </row>
    <row r="92" spans="1:4" x14ac:dyDescent="0.25">
      <c r="A92">
        <v>78</v>
      </c>
      <c r="B92" t="s">
        <v>885</v>
      </c>
      <c r="C92" t="s">
        <v>847</v>
      </c>
      <c r="D92" t="s">
        <v>814</v>
      </c>
    </row>
    <row r="93" spans="1:4" x14ac:dyDescent="0.25">
      <c r="A93">
        <v>79</v>
      </c>
      <c r="B93" t="s">
        <v>886</v>
      </c>
      <c r="C93" t="s">
        <v>847</v>
      </c>
      <c r="D93" t="s">
        <v>814</v>
      </c>
    </row>
    <row r="94" spans="1:4" x14ac:dyDescent="0.25">
      <c r="A94">
        <v>80</v>
      </c>
      <c r="B94" t="s">
        <v>887</v>
      </c>
      <c r="C94" t="s">
        <v>780</v>
      </c>
      <c r="D94" t="s">
        <v>814</v>
      </c>
    </row>
    <row r="95" spans="1:4" x14ac:dyDescent="0.25">
      <c r="A95">
        <v>81</v>
      </c>
      <c r="B95" t="s">
        <v>888</v>
      </c>
      <c r="C95" t="s">
        <v>780</v>
      </c>
      <c r="D95" t="s">
        <v>814</v>
      </c>
    </row>
    <row r="96" spans="1:4" x14ac:dyDescent="0.25">
      <c r="A96">
        <v>82</v>
      </c>
      <c r="B96" t="s">
        <v>889</v>
      </c>
      <c r="C96" t="s">
        <v>780</v>
      </c>
      <c r="D96" t="s">
        <v>814</v>
      </c>
    </row>
    <row r="97" spans="1:4" x14ac:dyDescent="0.25">
      <c r="A97">
        <v>83</v>
      </c>
      <c r="B97" t="s">
        <v>890</v>
      </c>
      <c r="C97" t="s">
        <v>780</v>
      </c>
      <c r="D97" t="s">
        <v>814</v>
      </c>
    </row>
    <row r="98" spans="1:4" x14ac:dyDescent="0.25">
      <c r="A98">
        <v>84</v>
      </c>
      <c r="B98" t="s">
        <v>891</v>
      </c>
      <c r="C98" t="s">
        <v>780</v>
      </c>
      <c r="D98" t="s">
        <v>814</v>
      </c>
    </row>
    <row r="99" spans="1:4" x14ac:dyDescent="0.25">
      <c r="A99">
        <v>85</v>
      </c>
      <c r="B99" t="s">
        <v>893</v>
      </c>
      <c r="C99" t="s">
        <v>818</v>
      </c>
      <c r="D99" t="s">
        <v>814</v>
      </c>
    </row>
    <row r="100" spans="1:4" x14ac:dyDescent="0.25">
      <c r="A100">
        <v>86</v>
      </c>
      <c r="B100" t="s">
        <v>894</v>
      </c>
      <c r="C100" t="s">
        <v>812</v>
      </c>
      <c r="D100" t="s">
        <v>814</v>
      </c>
    </row>
    <row r="101" spans="1:4" x14ac:dyDescent="0.25">
      <c r="A101">
        <v>87</v>
      </c>
      <c r="B101" t="s">
        <v>892</v>
      </c>
      <c r="C101" t="s">
        <v>780</v>
      </c>
      <c r="D101" t="s">
        <v>853</v>
      </c>
    </row>
    <row r="102" spans="1:4" x14ac:dyDescent="0.25">
      <c r="A102">
        <v>88</v>
      </c>
      <c r="B102" t="s">
        <v>895</v>
      </c>
      <c r="C102" t="s">
        <v>780</v>
      </c>
      <c r="D102" t="s">
        <v>853</v>
      </c>
    </row>
    <row r="103" spans="1:4" x14ac:dyDescent="0.25">
      <c r="A103">
        <v>89</v>
      </c>
      <c r="B103" t="s">
        <v>896</v>
      </c>
      <c r="C103" t="s">
        <v>780</v>
      </c>
      <c r="D103" t="s">
        <v>853</v>
      </c>
    </row>
    <row r="104" spans="1:4" x14ac:dyDescent="0.25">
      <c r="A104">
        <v>90</v>
      </c>
      <c r="B104" t="s">
        <v>897</v>
      </c>
      <c r="C104" t="s">
        <v>818</v>
      </c>
      <c r="D104" t="s">
        <v>853</v>
      </c>
    </row>
    <row r="105" spans="1:4" x14ac:dyDescent="0.25">
      <c r="A105">
        <v>91</v>
      </c>
      <c r="B105" t="s">
        <v>898</v>
      </c>
      <c r="C105" t="s">
        <v>812</v>
      </c>
      <c r="D105" t="s">
        <v>853</v>
      </c>
    </row>
    <row r="106" spans="1:4" x14ac:dyDescent="0.25">
      <c r="A106">
        <v>92</v>
      </c>
      <c r="B106" t="s">
        <v>899</v>
      </c>
      <c r="C106" t="s">
        <v>812</v>
      </c>
      <c r="D106" t="s">
        <v>853</v>
      </c>
    </row>
    <row r="107" spans="1:4" x14ac:dyDescent="0.25">
      <c r="A107">
        <v>93</v>
      </c>
      <c r="B107" t="s">
        <v>900</v>
      </c>
      <c r="C107" t="s">
        <v>812</v>
      </c>
      <c r="D107" t="s">
        <v>853</v>
      </c>
    </row>
    <row r="108" spans="1:4" x14ac:dyDescent="0.25">
      <c r="A108">
        <v>94</v>
      </c>
      <c r="B108" t="s">
        <v>901</v>
      </c>
      <c r="C108" t="s">
        <v>812</v>
      </c>
      <c r="D108" t="s">
        <v>853</v>
      </c>
    </row>
    <row r="109" spans="1:4" x14ac:dyDescent="0.25">
      <c r="A109">
        <v>95</v>
      </c>
      <c r="B109" t="s">
        <v>902</v>
      </c>
      <c r="C109" t="s">
        <v>789</v>
      </c>
      <c r="D109" t="s">
        <v>853</v>
      </c>
    </row>
    <row r="110" spans="1:4" x14ac:dyDescent="0.25">
      <c r="A110">
        <v>96</v>
      </c>
      <c r="B110" t="s">
        <v>903</v>
      </c>
      <c r="C110" t="s">
        <v>789</v>
      </c>
      <c r="D110" t="s">
        <v>853</v>
      </c>
    </row>
    <row r="111" spans="1:4" x14ac:dyDescent="0.25">
      <c r="A111">
        <v>97</v>
      </c>
      <c r="B111" t="s">
        <v>904</v>
      </c>
      <c r="C111" t="s">
        <v>789</v>
      </c>
      <c r="D111" t="s">
        <v>853</v>
      </c>
    </row>
    <row r="112" spans="1:4" x14ac:dyDescent="0.25">
      <c r="A112">
        <v>98</v>
      </c>
      <c r="B112" t="s">
        <v>905</v>
      </c>
      <c r="C112" t="s">
        <v>789</v>
      </c>
      <c r="D112" t="s">
        <v>853</v>
      </c>
    </row>
    <row r="113" spans="1:4" x14ac:dyDescent="0.25">
      <c r="A113">
        <v>99</v>
      </c>
      <c r="B113" t="s">
        <v>906</v>
      </c>
      <c r="C113" t="s">
        <v>789</v>
      </c>
      <c r="D113" t="s">
        <v>853</v>
      </c>
    </row>
    <row r="114" spans="1:4" x14ac:dyDescent="0.25">
      <c r="A114">
        <v>100</v>
      </c>
      <c r="B114" t="s">
        <v>907</v>
      </c>
      <c r="C114" t="s">
        <v>847</v>
      </c>
      <c r="D114" t="s">
        <v>853</v>
      </c>
    </row>
    <row r="115" spans="1:4" x14ac:dyDescent="0.25">
      <c r="A115">
        <v>101</v>
      </c>
      <c r="B115" t="s">
        <v>908</v>
      </c>
      <c r="C115" t="s">
        <v>847</v>
      </c>
      <c r="D115" t="s">
        <v>853</v>
      </c>
    </row>
    <row r="116" spans="1:4" x14ac:dyDescent="0.25">
      <c r="A116">
        <v>102</v>
      </c>
      <c r="B116" t="s">
        <v>909</v>
      </c>
      <c r="C116" t="s">
        <v>792</v>
      </c>
      <c r="D116" t="s">
        <v>853</v>
      </c>
    </row>
    <row r="117" spans="1:4" x14ac:dyDescent="0.25">
      <c r="A117">
        <v>103</v>
      </c>
      <c r="B117" t="s">
        <v>910</v>
      </c>
      <c r="C117" t="s">
        <v>792</v>
      </c>
      <c r="D117" t="s">
        <v>853</v>
      </c>
    </row>
    <row r="118" spans="1:4" x14ac:dyDescent="0.25">
      <c r="A118">
        <v>104</v>
      </c>
      <c r="B118" t="s">
        <v>911</v>
      </c>
      <c r="C118" t="s">
        <v>828</v>
      </c>
      <c r="D118" t="s">
        <v>853</v>
      </c>
    </row>
    <row r="119" spans="1:4" x14ac:dyDescent="0.25">
      <c r="A119">
        <v>105</v>
      </c>
      <c r="B119" t="s">
        <v>912</v>
      </c>
      <c r="C119" t="s">
        <v>826</v>
      </c>
      <c r="D119" t="s">
        <v>853</v>
      </c>
    </row>
    <row r="120" spans="1:4" x14ac:dyDescent="0.25">
      <c r="A120">
        <v>106</v>
      </c>
      <c r="B120" t="s">
        <v>913</v>
      </c>
      <c r="C120" t="s">
        <v>826</v>
      </c>
      <c r="D120" t="s">
        <v>853</v>
      </c>
    </row>
    <row r="121" spans="1:4" x14ac:dyDescent="0.25">
      <c r="A121">
        <v>107</v>
      </c>
      <c r="B121" t="s">
        <v>914</v>
      </c>
      <c r="C121" t="s">
        <v>826</v>
      </c>
      <c r="D121" t="s">
        <v>853</v>
      </c>
    </row>
    <row r="122" spans="1:4" x14ac:dyDescent="0.25">
      <c r="A122">
        <v>108</v>
      </c>
      <c r="B122" t="s">
        <v>915</v>
      </c>
      <c r="C122" t="s">
        <v>808</v>
      </c>
      <c r="D122" t="s">
        <v>853</v>
      </c>
    </row>
    <row r="123" spans="1:4" x14ac:dyDescent="0.25">
      <c r="A123">
        <v>109</v>
      </c>
      <c r="B123" t="s">
        <v>916</v>
      </c>
      <c r="C123" t="s">
        <v>801</v>
      </c>
      <c r="D123" t="s">
        <v>853</v>
      </c>
    </row>
    <row r="124" spans="1:4" x14ac:dyDescent="0.25">
      <c r="A124">
        <v>110</v>
      </c>
      <c r="B124" t="s">
        <v>917</v>
      </c>
      <c r="C124" t="s">
        <v>801</v>
      </c>
      <c r="D124" t="s">
        <v>853</v>
      </c>
    </row>
  </sheetData>
  <conditionalFormatting sqref="B1:B1048576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45DF-E076-45AE-BB70-C5D380909CF8}">
  <dimension ref="A1:C6"/>
  <sheetViews>
    <sheetView workbookViewId="0">
      <selection activeCell="E14" sqref="E14"/>
    </sheetView>
  </sheetViews>
  <sheetFormatPr defaultRowHeight="15" x14ac:dyDescent="0.25"/>
  <sheetData>
    <row r="1" spans="1:3" x14ac:dyDescent="0.25">
      <c r="A1" t="s">
        <v>195</v>
      </c>
      <c r="B1" t="s">
        <v>524</v>
      </c>
      <c r="C1" t="s">
        <v>197</v>
      </c>
    </row>
    <row r="6" spans="1:3" x14ac:dyDescent="0.25">
      <c r="A6" t="s">
        <v>835</v>
      </c>
      <c r="B6" t="s">
        <v>836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45E0D-D3B3-4BE0-98F0-24229D8CDC62}">
  <dimension ref="A1:E155"/>
  <sheetViews>
    <sheetView workbookViewId="0">
      <selection activeCell="B25" sqref="B25"/>
    </sheetView>
  </sheetViews>
  <sheetFormatPr defaultRowHeight="15" x14ac:dyDescent="0.25"/>
  <cols>
    <col min="1" max="1" width="11.140625" bestFit="1" customWidth="1"/>
    <col min="2" max="2" width="11.140625" customWidth="1"/>
    <col min="3" max="3" width="29" customWidth="1"/>
    <col min="4" max="4" width="22.5703125" customWidth="1"/>
  </cols>
  <sheetData>
    <row r="1" spans="1:5" x14ac:dyDescent="0.25">
      <c r="A1" s="2" t="s">
        <v>0</v>
      </c>
      <c r="B1" s="2" t="s">
        <v>546</v>
      </c>
      <c r="C1" s="2" t="s">
        <v>1</v>
      </c>
      <c r="D1" s="2" t="s">
        <v>2</v>
      </c>
      <c r="E1" s="2" t="s">
        <v>198</v>
      </c>
    </row>
    <row r="2" spans="1:5" x14ac:dyDescent="0.25">
      <c r="A2" t="s">
        <v>542</v>
      </c>
      <c r="C2" t="s">
        <v>3</v>
      </c>
      <c r="D2" s="8" t="s">
        <v>4</v>
      </c>
    </row>
    <row r="3" spans="1:5" x14ac:dyDescent="0.25">
      <c r="A3" t="s">
        <v>542</v>
      </c>
      <c r="C3" t="s">
        <v>5</v>
      </c>
      <c r="D3" t="s">
        <v>6</v>
      </c>
    </row>
    <row r="4" spans="1:5" x14ac:dyDescent="0.25">
      <c r="A4" t="s">
        <v>542</v>
      </c>
      <c r="C4" t="s">
        <v>7</v>
      </c>
      <c r="D4" t="s">
        <v>8</v>
      </c>
    </row>
    <row r="5" spans="1:5" x14ac:dyDescent="0.25">
      <c r="A5" t="s">
        <v>640</v>
      </c>
      <c r="C5" t="s">
        <v>9</v>
      </c>
      <c r="D5" t="s">
        <v>10</v>
      </c>
    </row>
    <row r="6" spans="1:5" x14ac:dyDescent="0.25">
      <c r="A6" t="s">
        <v>542</v>
      </c>
      <c r="C6" t="s">
        <v>11</v>
      </c>
      <c r="D6" t="s">
        <v>12</v>
      </c>
    </row>
    <row r="7" spans="1:5" x14ac:dyDescent="0.25">
      <c r="A7" t="s">
        <v>640</v>
      </c>
      <c r="C7" t="s">
        <v>13</v>
      </c>
      <c r="D7" t="s">
        <v>14</v>
      </c>
    </row>
    <row r="8" spans="1:5" x14ac:dyDescent="0.25">
      <c r="A8" t="s">
        <v>640</v>
      </c>
      <c r="C8" t="s">
        <v>13</v>
      </c>
      <c r="D8" t="s">
        <v>15</v>
      </c>
    </row>
    <row r="9" spans="1:5" x14ac:dyDescent="0.25">
      <c r="A9" t="s">
        <v>733</v>
      </c>
      <c r="C9" t="s">
        <v>16</v>
      </c>
      <c r="D9" t="s">
        <v>17</v>
      </c>
    </row>
    <row r="10" spans="1:5" x14ac:dyDescent="0.25">
      <c r="A10" t="s">
        <v>640</v>
      </c>
      <c r="C10" t="s">
        <v>18</v>
      </c>
      <c r="D10" t="s">
        <v>19</v>
      </c>
    </row>
    <row r="11" spans="1:5" x14ac:dyDescent="0.25">
      <c r="A11" t="s">
        <v>640</v>
      </c>
      <c r="C11" t="s">
        <v>20</v>
      </c>
      <c r="D11" s="8" t="s">
        <v>21</v>
      </c>
    </row>
    <row r="12" spans="1:5" x14ac:dyDescent="0.25">
      <c r="A12" t="s">
        <v>640</v>
      </c>
      <c r="C12" t="s">
        <v>22</v>
      </c>
      <c r="D12" t="s">
        <v>23</v>
      </c>
    </row>
    <row r="13" spans="1:5" x14ac:dyDescent="0.25">
      <c r="A13" t="s">
        <v>640</v>
      </c>
      <c r="C13" t="s">
        <v>24</v>
      </c>
      <c r="D13" t="s">
        <v>25</v>
      </c>
    </row>
    <row r="14" spans="1:5" x14ac:dyDescent="0.25">
      <c r="A14" t="s">
        <v>732</v>
      </c>
      <c r="C14" t="s">
        <v>26</v>
      </c>
      <c r="D14" s="8" t="s">
        <v>27</v>
      </c>
    </row>
    <row r="15" spans="1:5" x14ac:dyDescent="0.25">
      <c r="A15" t="s">
        <v>640</v>
      </c>
      <c r="C15" t="s">
        <v>28</v>
      </c>
      <c r="D15" t="s">
        <v>29</v>
      </c>
    </row>
    <row r="16" spans="1:5" x14ac:dyDescent="0.25">
      <c r="A16" t="s">
        <v>640</v>
      </c>
      <c r="C16" t="s">
        <v>30</v>
      </c>
      <c r="D16" t="s">
        <v>31</v>
      </c>
    </row>
    <row r="17" spans="3:4" x14ac:dyDescent="0.25">
      <c r="C17" t="s">
        <v>32</v>
      </c>
      <c r="D17" t="s">
        <v>33</v>
      </c>
    </row>
    <row r="18" spans="3:4" x14ac:dyDescent="0.25">
      <c r="C18" t="s">
        <v>34</v>
      </c>
      <c r="D18" t="s">
        <v>35</v>
      </c>
    </row>
    <row r="19" spans="3:4" x14ac:dyDescent="0.25">
      <c r="C19" t="s">
        <v>36</v>
      </c>
      <c r="D19" t="s">
        <v>37</v>
      </c>
    </row>
    <row r="20" spans="3:4" x14ac:dyDescent="0.25">
      <c r="C20" t="s">
        <v>38</v>
      </c>
      <c r="D20" t="s">
        <v>39</v>
      </c>
    </row>
    <row r="21" spans="3:4" x14ac:dyDescent="0.25">
      <c r="C21" t="s">
        <v>40</v>
      </c>
      <c r="D21" t="s">
        <v>41</v>
      </c>
    </row>
    <row r="22" spans="3:4" x14ac:dyDescent="0.25">
      <c r="C22" t="s">
        <v>42</v>
      </c>
      <c r="D22" t="s">
        <v>43</v>
      </c>
    </row>
    <row r="23" spans="3:4" x14ac:dyDescent="0.25">
      <c r="C23" t="s">
        <v>44</v>
      </c>
      <c r="D23" t="s">
        <v>45</v>
      </c>
    </row>
    <row r="24" spans="3:4" x14ac:dyDescent="0.25">
      <c r="C24" t="s">
        <v>46</v>
      </c>
      <c r="D24" t="s">
        <v>47</v>
      </c>
    </row>
    <row r="25" spans="3:4" x14ac:dyDescent="0.25">
      <c r="C25" t="s">
        <v>48</v>
      </c>
      <c r="D25" s="8" t="s">
        <v>49</v>
      </c>
    </row>
    <row r="26" spans="3:4" x14ac:dyDescent="0.25">
      <c r="C26" t="s">
        <v>50</v>
      </c>
      <c r="D26" t="s">
        <v>51</v>
      </c>
    </row>
    <row r="27" spans="3:4" x14ac:dyDescent="0.25">
      <c r="C27" t="s">
        <v>52</v>
      </c>
      <c r="D27" s="8" t="s">
        <v>53</v>
      </c>
    </row>
    <row r="28" spans="3:4" x14ac:dyDescent="0.25">
      <c r="C28" t="s">
        <v>54</v>
      </c>
      <c r="D28" t="s">
        <v>55</v>
      </c>
    </row>
    <row r="29" spans="3:4" x14ac:dyDescent="0.25">
      <c r="C29" t="s">
        <v>56</v>
      </c>
      <c r="D29" t="s">
        <v>57</v>
      </c>
    </row>
    <row r="30" spans="3:4" x14ac:dyDescent="0.25">
      <c r="C30" t="s">
        <v>58</v>
      </c>
      <c r="D30" t="s">
        <v>59</v>
      </c>
    </row>
    <row r="31" spans="3:4" x14ac:dyDescent="0.25">
      <c r="C31" t="s">
        <v>60</v>
      </c>
      <c r="D31" s="8" t="s">
        <v>61</v>
      </c>
    </row>
    <row r="32" spans="3:4" x14ac:dyDescent="0.25">
      <c r="C32" t="s">
        <v>397</v>
      </c>
      <c r="D32" t="s">
        <v>376</v>
      </c>
    </row>
    <row r="33" spans="1:4" x14ac:dyDescent="0.25">
      <c r="C33" t="s">
        <v>377</v>
      </c>
      <c r="D33" t="s">
        <v>378</v>
      </c>
    </row>
    <row r="34" spans="1:4" x14ac:dyDescent="0.25">
      <c r="C34" t="s">
        <v>380</v>
      </c>
      <c r="D34" t="s">
        <v>379</v>
      </c>
    </row>
    <row r="35" spans="1:4" x14ac:dyDescent="0.25">
      <c r="C35" t="s">
        <v>381</v>
      </c>
      <c r="D35" t="s">
        <v>382</v>
      </c>
    </row>
    <row r="36" spans="1:4" x14ac:dyDescent="0.25">
      <c r="C36" t="s">
        <v>384</v>
      </c>
      <c r="D36" t="s">
        <v>383</v>
      </c>
    </row>
    <row r="37" spans="1:4" x14ac:dyDescent="0.25">
      <c r="C37" t="s">
        <v>344</v>
      </c>
      <c r="D37" t="s">
        <v>738</v>
      </c>
    </row>
    <row r="38" spans="1:4" x14ac:dyDescent="0.25">
      <c r="A38" t="s">
        <v>640</v>
      </c>
      <c r="B38" t="s">
        <v>730</v>
      </c>
      <c r="C38" t="s">
        <v>345</v>
      </c>
      <c r="D38" s="8" t="s">
        <v>727</v>
      </c>
    </row>
    <row r="39" spans="1:4" x14ac:dyDescent="0.25">
      <c r="A39" t="s">
        <v>640</v>
      </c>
      <c r="B39" t="s">
        <v>730</v>
      </c>
      <c r="C39" t="s">
        <v>346</v>
      </c>
      <c r="D39" t="s">
        <v>728</v>
      </c>
    </row>
    <row r="40" spans="1:4" x14ac:dyDescent="0.25">
      <c r="C40" t="s">
        <v>347</v>
      </c>
      <c r="D40" t="s">
        <v>729</v>
      </c>
    </row>
    <row r="41" spans="1:4" x14ac:dyDescent="0.25">
      <c r="C41" t="s">
        <v>348</v>
      </c>
      <c r="D41" t="s">
        <v>739</v>
      </c>
    </row>
    <row r="42" spans="1:4" x14ac:dyDescent="0.25">
      <c r="A42" t="s">
        <v>737</v>
      </c>
      <c r="B42" t="s">
        <v>730</v>
      </c>
      <c r="C42" t="s">
        <v>349</v>
      </c>
      <c r="D42" t="s">
        <v>428</v>
      </c>
    </row>
    <row r="43" spans="1:4" x14ac:dyDescent="0.25">
      <c r="B43" t="s">
        <v>730</v>
      </c>
      <c r="C43" t="s">
        <v>350</v>
      </c>
      <c r="D43" t="s">
        <v>740</v>
      </c>
    </row>
    <row r="44" spans="1:4" x14ac:dyDescent="0.25">
      <c r="B44" t="s">
        <v>730</v>
      </c>
      <c r="C44" t="s">
        <v>351</v>
      </c>
      <c r="D44" t="s">
        <v>731</v>
      </c>
    </row>
    <row r="45" spans="1:4" x14ac:dyDescent="0.25">
      <c r="C45" t="s">
        <v>352</v>
      </c>
      <c r="D45" t="s">
        <v>353</v>
      </c>
    </row>
    <row r="46" spans="1:4" x14ac:dyDescent="0.25">
      <c r="C46" t="s">
        <v>354</v>
      </c>
    </row>
    <row r="47" spans="1:4" x14ac:dyDescent="0.25">
      <c r="C47" t="s">
        <v>375</v>
      </c>
      <c r="D47" t="s">
        <v>374</v>
      </c>
    </row>
    <row r="48" spans="1:4" x14ac:dyDescent="0.25">
      <c r="C48" t="s">
        <v>386</v>
      </c>
      <c r="D48" t="s">
        <v>385</v>
      </c>
    </row>
    <row r="49" spans="1:5" x14ac:dyDescent="0.25">
      <c r="C49" t="s">
        <v>489</v>
      </c>
      <c r="D49" t="s">
        <v>488</v>
      </c>
    </row>
    <row r="50" spans="1:5" x14ac:dyDescent="0.25">
      <c r="C50" t="s">
        <v>492</v>
      </c>
      <c r="D50" t="s">
        <v>491</v>
      </c>
    </row>
    <row r="51" spans="1:5" x14ac:dyDescent="0.25">
      <c r="A51" t="s">
        <v>733</v>
      </c>
      <c r="B51" t="s">
        <v>730</v>
      </c>
      <c r="C51" t="s">
        <v>734</v>
      </c>
      <c r="D51" t="s">
        <v>495</v>
      </c>
    </row>
    <row r="52" spans="1:5" x14ac:dyDescent="0.25">
      <c r="A52" t="s">
        <v>542</v>
      </c>
      <c r="B52" t="s">
        <v>611</v>
      </c>
      <c r="C52" t="s">
        <v>735</v>
      </c>
      <c r="D52" t="s">
        <v>496</v>
      </c>
    </row>
    <row r="53" spans="1:5" x14ac:dyDescent="0.25">
      <c r="A53" t="s">
        <v>542</v>
      </c>
      <c r="B53" t="s">
        <v>547</v>
      </c>
      <c r="C53" t="s">
        <v>498</v>
      </c>
      <c r="D53" t="s">
        <v>497</v>
      </c>
    </row>
    <row r="54" spans="1:5" x14ac:dyDescent="0.25">
      <c r="A54" t="s">
        <v>542</v>
      </c>
      <c r="B54" t="s">
        <v>611</v>
      </c>
      <c r="C54" t="s">
        <v>736</v>
      </c>
      <c r="D54" t="s">
        <v>499</v>
      </c>
    </row>
    <row r="55" spans="1:5" x14ac:dyDescent="0.25">
      <c r="A55" t="s">
        <v>542</v>
      </c>
      <c r="B55" t="s">
        <v>611</v>
      </c>
      <c r="C55" t="s">
        <v>741</v>
      </c>
      <c r="D55" t="s">
        <v>500</v>
      </c>
    </row>
    <row r="56" spans="1:5" x14ac:dyDescent="0.25">
      <c r="A56" t="s">
        <v>542</v>
      </c>
      <c r="B56" t="s">
        <v>611</v>
      </c>
      <c r="C56" t="s">
        <v>742</v>
      </c>
      <c r="D56" t="s">
        <v>501</v>
      </c>
    </row>
    <row r="57" spans="1:5" x14ac:dyDescent="0.25">
      <c r="A57" t="s">
        <v>594</v>
      </c>
      <c r="B57" t="s">
        <v>550</v>
      </c>
      <c r="C57" t="s">
        <v>743</v>
      </c>
      <c r="D57" t="s">
        <v>503</v>
      </c>
    </row>
    <row r="58" spans="1:5" x14ac:dyDescent="0.25">
      <c r="A58" t="s">
        <v>535</v>
      </c>
      <c r="B58" t="s">
        <v>550</v>
      </c>
      <c r="C58" t="s">
        <v>744</v>
      </c>
      <c r="D58" t="s">
        <v>504</v>
      </c>
    </row>
    <row r="59" spans="1:5" x14ac:dyDescent="0.25">
      <c r="A59" t="s">
        <v>535</v>
      </c>
      <c r="B59" t="s">
        <v>550</v>
      </c>
      <c r="C59" t="s">
        <v>745</v>
      </c>
      <c r="D59" t="s">
        <v>505</v>
      </c>
    </row>
    <row r="60" spans="1:5" x14ac:dyDescent="0.25">
      <c r="B60" t="s">
        <v>747</v>
      </c>
      <c r="C60" t="s">
        <v>507</v>
      </c>
      <c r="D60" t="s">
        <v>506</v>
      </c>
      <c r="E60" t="s">
        <v>748</v>
      </c>
    </row>
    <row r="61" spans="1:5" x14ac:dyDescent="0.25">
      <c r="A61" t="s">
        <v>542</v>
      </c>
      <c r="B61" t="s">
        <v>550</v>
      </c>
      <c r="C61" t="s">
        <v>746</v>
      </c>
      <c r="D61" t="s">
        <v>508</v>
      </c>
    </row>
    <row r="62" spans="1:5" x14ac:dyDescent="0.25">
      <c r="A62" t="s">
        <v>640</v>
      </c>
      <c r="B62" t="s">
        <v>611</v>
      </c>
      <c r="C62" t="s">
        <v>612</v>
      </c>
      <c r="D62" t="s">
        <v>526</v>
      </c>
    </row>
    <row r="63" spans="1:5" x14ac:dyDescent="0.25">
      <c r="A63" t="s">
        <v>542</v>
      </c>
      <c r="B63" t="s">
        <v>730</v>
      </c>
      <c r="C63" t="s">
        <v>527</v>
      </c>
      <c r="D63" s="8" t="s">
        <v>528</v>
      </c>
    </row>
    <row r="64" spans="1:5" x14ac:dyDescent="0.25">
      <c r="A64" t="s">
        <v>535</v>
      </c>
      <c r="B64" t="s">
        <v>550</v>
      </c>
      <c r="C64" t="s">
        <v>529</v>
      </c>
      <c r="D64" s="8" t="s">
        <v>530</v>
      </c>
    </row>
    <row r="65" spans="1:4" x14ac:dyDescent="0.25">
      <c r="A65" t="s">
        <v>536</v>
      </c>
      <c r="C65" t="s">
        <v>531</v>
      </c>
      <c r="D65" s="8" t="s">
        <v>532</v>
      </c>
    </row>
    <row r="66" spans="1:4" x14ac:dyDescent="0.25">
      <c r="A66" t="s">
        <v>534</v>
      </c>
      <c r="C66" t="s">
        <v>533</v>
      </c>
    </row>
    <row r="67" spans="1:4" x14ac:dyDescent="0.25">
      <c r="A67" t="s">
        <v>537</v>
      </c>
      <c r="C67" t="s">
        <v>538</v>
      </c>
      <c r="D67" s="8" t="s">
        <v>539</v>
      </c>
    </row>
    <row r="68" spans="1:4" x14ac:dyDescent="0.25">
      <c r="A68" t="s">
        <v>542</v>
      </c>
      <c r="C68" t="s">
        <v>541</v>
      </c>
      <c r="D68" t="s">
        <v>540</v>
      </c>
    </row>
    <row r="69" spans="1:4" x14ac:dyDescent="0.25">
      <c r="C69" t="s">
        <v>544</v>
      </c>
      <c r="D69" s="8" t="s">
        <v>543</v>
      </c>
    </row>
    <row r="70" spans="1:4" x14ac:dyDescent="0.25">
      <c r="C70" t="s">
        <v>544</v>
      </c>
      <c r="D70" s="8" t="s">
        <v>545</v>
      </c>
    </row>
    <row r="71" spans="1:4" x14ac:dyDescent="0.25">
      <c r="A71" t="s">
        <v>542</v>
      </c>
      <c r="B71" t="s">
        <v>550</v>
      </c>
      <c r="C71" t="s">
        <v>549</v>
      </c>
      <c r="D71" t="s">
        <v>548</v>
      </c>
    </row>
    <row r="72" spans="1:4" x14ac:dyDescent="0.25">
      <c r="A72" t="s">
        <v>542</v>
      </c>
      <c r="B72" t="s">
        <v>550</v>
      </c>
      <c r="C72" t="s">
        <v>549</v>
      </c>
      <c r="D72" s="8" t="s">
        <v>551</v>
      </c>
    </row>
    <row r="73" spans="1:4" x14ac:dyDescent="0.25">
      <c r="A73" t="s">
        <v>542</v>
      </c>
      <c r="B73" t="s">
        <v>550</v>
      </c>
      <c r="C73" t="s">
        <v>549</v>
      </c>
      <c r="D73" t="s">
        <v>552</v>
      </c>
    </row>
    <row r="74" spans="1:4" x14ac:dyDescent="0.25">
      <c r="A74" t="s">
        <v>542</v>
      </c>
      <c r="B74" t="s">
        <v>550</v>
      </c>
      <c r="C74" t="s">
        <v>549</v>
      </c>
      <c r="D74" s="8" t="s">
        <v>553</v>
      </c>
    </row>
    <row r="75" spans="1:4" x14ac:dyDescent="0.25">
      <c r="A75" t="s">
        <v>542</v>
      </c>
      <c r="B75" t="s">
        <v>550</v>
      </c>
      <c r="C75" t="s">
        <v>555</v>
      </c>
      <c r="D75" s="8" t="s">
        <v>554</v>
      </c>
    </row>
    <row r="76" spans="1:4" x14ac:dyDescent="0.25">
      <c r="A76" t="s">
        <v>542</v>
      </c>
      <c r="B76" t="s">
        <v>550</v>
      </c>
      <c r="C76" t="s">
        <v>557</v>
      </c>
      <c r="D76" t="s">
        <v>556</v>
      </c>
    </row>
    <row r="77" spans="1:4" x14ac:dyDescent="0.25">
      <c r="A77" t="s">
        <v>542</v>
      </c>
      <c r="B77" t="s">
        <v>550</v>
      </c>
      <c r="C77" t="s">
        <v>558</v>
      </c>
      <c r="D77" t="s">
        <v>559</v>
      </c>
    </row>
    <row r="78" spans="1:4" x14ac:dyDescent="0.25">
      <c r="A78" t="s">
        <v>542</v>
      </c>
      <c r="B78" t="s">
        <v>550</v>
      </c>
      <c r="C78" t="s">
        <v>560</v>
      </c>
      <c r="D78" t="s">
        <v>561</v>
      </c>
    </row>
    <row r="79" spans="1:4" x14ac:dyDescent="0.25">
      <c r="A79" t="s">
        <v>542</v>
      </c>
      <c r="B79" t="s">
        <v>550</v>
      </c>
      <c r="C79" t="s">
        <v>562</v>
      </c>
      <c r="D79" t="s">
        <v>563</v>
      </c>
    </row>
    <row r="80" spans="1:4" x14ac:dyDescent="0.25">
      <c r="A80" t="s">
        <v>542</v>
      </c>
      <c r="B80" t="s">
        <v>550</v>
      </c>
      <c r="C80" t="s">
        <v>564</v>
      </c>
      <c r="D80" t="s">
        <v>565</v>
      </c>
    </row>
    <row r="81" spans="1:4" x14ac:dyDescent="0.25">
      <c r="A81" t="s">
        <v>542</v>
      </c>
      <c r="B81" t="s">
        <v>550</v>
      </c>
      <c r="C81" t="s">
        <v>566</v>
      </c>
      <c r="D81" t="s">
        <v>567</v>
      </c>
    </row>
    <row r="82" spans="1:4" x14ac:dyDescent="0.25">
      <c r="A82" t="s">
        <v>542</v>
      </c>
      <c r="B82" t="s">
        <v>550</v>
      </c>
      <c r="C82" t="s">
        <v>566</v>
      </c>
      <c r="D82" t="s">
        <v>568</v>
      </c>
    </row>
    <row r="83" spans="1:4" x14ac:dyDescent="0.25">
      <c r="A83" t="s">
        <v>542</v>
      </c>
      <c r="B83" t="s">
        <v>550</v>
      </c>
      <c r="C83" t="s">
        <v>569</v>
      </c>
      <c r="D83" t="s">
        <v>570</v>
      </c>
    </row>
    <row r="84" spans="1:4" x14ac:dyDescent="0.25">
      <c r="A84" t="s">
        <v>542</v>
      </c>
      <c r="B84" t="s">
        <v>550</v>
      </c>
      <c r="C84" t="s">
        <v>571</v>
      </c>
      <c r="D84" t="s">
        <v>572</v>
      </c>
    </row>
    <row r="85" spans="1:4" x14ac:dyDescent="0.25">
      <c r="A85" t="s">
        <v>542</v>
      </c>
      <c r="B85" t="s">
        <v>550</v>
      </c>
      <c r="C85" t="s">
        <v>573</v>
      </c>
      <c r="D85" t="s">
        <v>574</v>
      </c>
    </row>
    <row r="86" spans="1:4" x14ac:dyDescent="0.25">
      <c r="A86" t="s">
        <v>575</v>
      </c>
      <c r="B86" t="s">
        <v>550</v>
      </c>
      <c r="C86" t="s">
        <v>576</v>
      </c>
      <c r="D86" t="s">
        <v>577</v>
      </c>
    </row>
    <row r="87" spans="1:4" x14ac:dyDescent="0.25">
      <c r="A87" t="s">
        <v>580</v>
      </c>
      <c r="B87" t="s">
        <v>550</v>
      </c>
      <c r="C87" t="s">
        <v>578</v>
      </c>
      <c r="D87" s="8" t="s">
        <v>579</v>
      </c>
    </row>
    <row r="88" spans="1:4" x14ac:dyDescent="0.25">
      <c r="A88" t="s">
        <v>580</v>
      </c>
      <c r="B88" t="s">
        <v>550</v>
      </c>
      <c r="C88" t="s">
        <v>582</v>
      </c>
      <c r="D88" t="s">
        <v>581</v>
      </c>
    </row>
    <row r="89" spans="1:4" x14ac:dyDescent="0.25">
      <c r="A89" t="s">
        <v>534</v>
      </c>
      <c r="B89" t="s">
        <v>550</v>
      </c>
      <c r="C89" t="s">
        <v>583</v>
      </c>
      <c r="D89" t="s">
        <v>584</v>
      </c>
    </row>
    <row r="90" spans="1:4" x14ac:dyDescent="0.25">
      <c r="A90" t="s">
        <v>585</v>
      </c>
      <c r="B90" t="s">
        <v>550</v>
      </c>
      <c r="C90" t="s">
        <v>586</v>
      </c>
      <c r="D90" t="s">
        <v>587</v>
      </c>
    </row>
    <row r="91" spans="1:4" x14ac:dyDescent="0.25">
      <c r="A91" t="s">
        <v>542</v>
      </c>
      <c r="B91" t="s">
        <v>591</v>
      </c>
      <c r="C91" t="s">
        <v>589</v>
      </c>
      <c r="D91" t="s">
        <v>588</v>
      </c>
    </row>
    <row r="92" spans="1:4" x14ac:dyDescent="0.25">
      <c r="B92" t="s">
        <v>591</v>
      </c>
      <c r="C92" t="s">
        <v>592</v>
      </c>
      <c r="D92" t="s">
        <v>590</v>
      </c>
    </row>
    <row r="93" spans="1:4" x14ac:dyDescent="0.25">
      <c r="A93" t="s">
        <v>585</v>
      </c>
      <c r="B93" t="s">
        <v>550</v>
      </c>
      <c r="C93" t="s">
        <v>586</v>
      </c>
      <c r="D93" t="s">
        <v>593</v>
      </c>
    </row>
    <row r="94" spans="1:4" x14ac:dyDescent="0.25">
      <c r="A94" t="s">
        <v>594</v>
      </c>
      <c r="B94" t="s">
        <v>550</v>
      </c>
      <c r="C94" t="s">
        <v>595</v>
      </c>
      <c r="D94" t="s">
        <v>596</v>
      </c>
    </row>
    <row r="95" spans="1:4" x14ac:dyDescent="0.25">
      <c r="A95" t="s">
        <v>594</v>
      </c>
      <c r="B95" t="s">
        <v>550</v>
      </c>
      <c r="C95" t="s">
        <v>598</v>
      </c>
      <c r="D95" t="s">
        <v>597</v>
      </c>
    </row>
    <row r="96" spans="1:4" x14ac:dyDescent="0.25">
      <c r="A96" t="s">
        <v>599</v>
      </c>
      <c r="B96" t="s">
        <v>550</v>
      </c>
      <c r="C96" t="s">
        <v>601</v>
      </c>
      <c r="D96" t="s">
        <v>600</v>
      </c>
    </row>
    <row r="97" spans="1:4" x14ac:dyDescent="0.25">
      <c r="A97" t="s">
        <v>603</v>
      </c>
      <c r="B97" t="s">
        <v>550</v>
      </c>
      <c r="C97" t="s">
        <v>602</v>
      </c>
      <c r="D97" t="s">
        <v>604</v>
      </c>
    </row>
    <row r="98" spans="1:4" x14ac:dyDescent="0.25">
      <c r="A98" t="s">
        <v>535</v>
      </c>
      <c r="B98" t="s">
        <v>550</v>
      </c>
      <c r="C98" t="s">
        <v>605</v>
      </c>
      <c r="D98" t="s">
        <v>606</v>
      </c>
    </row>
    <row r="99" spans="1:4" x14ac:dyDescent="0.25">
      <c r="A99" t="s">
        <v>542</v>
      </c>
      <c r="B99" t="s">
        <v>591</v>
      </c>
      <c r="C99" t="s">
        <v>608</v>
      </c>
      <c r="D99" t="s">
        <v>607</v>
      </c>
    </row>
    <row r="100" spans="1:4" x14ac:dyDescent="0.25">
      <c r="A100" t="s">
        <v>542</v>
      </c>
      <c r="B100" t="s">
        <v>591</v>
      </c>
      <c r="C100" t="s">
        <v>610</v>
      </c>
      <c r="D100" t="s">
        <v>609</v>
      </c>
    </row>
    <row r="101" spans="1:4" x14ac:dyDescent="0.25">
      <c r="A101" t="s">
        <v>542</v>
      </c>
      <c r="B101" t="s">
        <v>550</v>
      </c>
      <c r="C101" t="s">
        <v>610</v>
      </c>
      <c r="D101" t="s">
        <v>613</v>
      </c>
    </row>
    <row r="102" spans="1:4" x14ac:dyDescent="0.25">
      <c r="A102" t="s">
        <v>542</v>
      </c>
      <c r="B102" t="s">
        <v>550</v>
      </c>
      <c r="C102" t="s">
        <v>614</v>
      </c>
      <c r="D102" t="s">
        <v>615</v>
      </c>
    </row>
    <row r="103" spans="1:4" x14ac:dyDescent="0.25">
      <c r="A103" t="s">
        <v>617</v>
      </c>
      <c r="B103" t="s">
        <v>550</v>
      </c>
      <c r="C103" t="s">
        <v>618</v>
      </c>
      <c r="D103" t="s">
        <v>616</v>
      </c>
    </row>
    <row r="104" spans="1:4" x14ac:dyDescent="0.25">
      <c r="A104" t="s">
        <v>536</v>
      </c>
      <c r="B104" t="s">
        <v>550</v>
      </c>
      <c r="C104" t="s">
        <v>620</v>
      </c>
      <c r="D104" t="s">
        <v>619</v>
      </c>
    </row>
    <row r="105" spans="1:4" x14ac:dyDescent="0.25">
      <c r="A105" t="s">
        <v>535</v>
      </c>
      <c r="B105" t="s">
        <v>550</v>
      </c>
      <c r="C105" t="s">
        <v>625</v>
      </c>
      <c r="D105" t="s">
        <v>624</v>
      </c>
    </row>
    <row r="106" spans="1:4" x14ac:dyDescent="0.25">
      <c r="A106" t="s">
        <v>542</v>
      </c>
      <c r="B106" t="s">
        <v>550</v>
      </c>
      <c r="C106" t="s">
        <v>626</v>
      </c>
      <c r="D106" t="s">
        <v>627</v>
      </c>
    </row>
    <row r="107" spans="1:4" x14ac:dyDescent="0.25">
      <c r="A107" t="s">
        <v>542</v>
      </c>
      <c r="B107" t="s">
        <v>550</v>
      </c>
      <c r="C107" t="s">
        <v>560</v>
      </c>
      <c r="D107" t="s">
        <v>628</v>
      </c>
    </row>
    <row r="108" spans="1:4" x14ac:dyDescent="0.25">
      <c r="A108" t="s">
        <v>542</v>
      </c>
      <c r="B108" t="s">
        <v>550</v>
      </c>
      <c r="C108" t="s">
        <v>560</v>
      </c>
      <c r="D108" t="s">
        <v>629</v>
      </c>
    </row>
    <row r="109" spans="1:4" x14ac:dyDescent="0.25">
      <c r="A109" t="s">
        <v>542</v>
      </c>
      <c r="B109" t="s">
        <v>550</v>
      </c>
      <c r="C109" t="s">
        <v>630</v>
      </c>
      <c r="D109" t="s">
        <v>631</v>
      </c>
    </row>
    <row r="110" spans="1:4" x14ac:dyDescent="0.25">
      <c r="A110" t="s">
        <v>542</v>
      </c>
      <c r="B110" t="s">
        <v>550</v>
      </c>
      <c r="C110" t="s">
        <v>633</v>
      </c>
      <c r="D110" t="s">
        <v>632</v>
      </c>
    </row>
    <row r="111" spans="1:4" x14ac:dyDescent="0.25">
      <c r="A111" t="s">
        <v>636</v>
      </c>
      <c r="B111" t="s">
        <v>550</v>
      </c>
      <c r="C111" t="s">
        <v>635</v>
      </c>
      <c r="D111" t="s">
        <v>634</v>
      </c>
    </row>
    <row r="112" spans="1:4" x14ac:dyDescent="0.25">
      <c r="A112" t="s">
        <v>640</v>
      </c>
      <c r="B112" t="s">
        <v>611</v>
      </c>
      <c r="C112" t="s">
        <v>641</v>
      </c>
      <c r="D112" t="s">
        <v>639</v>
      </c>
    </row>
    <row r="113" spans="1:4" x14ac:dyDescent="0.25">
      <c r="A113" t="s">
        <v>640</v>
      </c>
      <c r="B113" t="s">
        <v>611</v>
      </c>
      <c r="C113" t="s">
        <v>641</v>
      </c>
      <c r="D113" t="s">
        <v>642</v>
      </c>
    </row>
    <row r="114" spans="1:4" x14ac:dyDescent="0.25">
      <c r="A114" t="s">
        <v>640</v>
      </c>
      <c r="B114" t="s">
        <v>611</v>
      </c>
      <c r="C114" t="s">
        <v>644</v>
      </c>
      <c r="D114" t="s">
        <v>643</v>
      </c>
    </row>
    <row r="115" spans="1:4" x14ac:dyDescent="0.25">
      <c r="A115" t="s">
        <v>640</v>
      </c>
      <c r="B115" t="s">
        <v>611</v>
      </c>
      <c r="C115" t="s">
        <v>641</v>
      </c>
      <c r="D115" t="s">
        <v>645</v>
      </c>
    </row>
    <row r="116" spans="1:4" x14ac:dyDescent="0.25">
      <c r="A116" t="s">
        <v>640</v>
      </c>
      <c r="B116" t="s">
        <v>611</v>
      </c>
      <c r="C116" t="s">
        <v>641</v>
      </c>
      <c r="D116" t="s">
        <v>646</v>
      </c>
    </row>
    <row r="117" spans="1:4" x14ac:dyDescent="0.25">
      <c r="A117" t="s">
        <v>535</v>
      </c>
      <c r="B117" t="s">
        <v>550</v>
      </c>
      <c r="C117" t="s">
        <v>648</v>
      </c>
      <c r="D117" t="s">
        <v>647</v>
      </c>
    </row>
    <row r="118" spans="1:4" x14ac:dyDescent="0.25">
      <c r="A118" t="s">
        <v>640</v>
      </c>
      <c r="B118" t="s">
        <v>550</v>
      </c>
      <c r="C118" t="s">
        <v>650</v>
      </c>
      <c r="D118" t="s">
        <v>649</v>
      </c>
    </row>
    <row r="119" spans="1:4" x14ac:dyDescent="0.25">
      <c r="A119" t="s">
        <v>640</v>
      </c>
      <c r="B119" t="s">
        <v>611</v>
      </c>
      <c r="C119" t="s">
        <v>641</v>
      </c>
      <c r="D119" s="8" t="s">
        <v>654</v>
      </c>
    </row>
    <row r="120" spans="1:4" x14ac:dyDescent="0.25">
      <c r="A120" t="s">
        <v>640</v>
      </c>
      <c r="B120" t="s">
        <v>550</v>
      </c>
      <c r="C120" t="s">
        <v>659</v>
      </c>
      <c r="D120" t="s">
        <v>655</v>
      </c>
    </row>
    <row r="121" spans="1:4" x14ac:dyDescent="0.25">
      <c r="A121" t="s">
        <v>640</v>
      </c>
      <c r="B121" t="s">
        <v>550</v>
      </c>
      <c r="C121" t="s">
        <v>657</v>
      </c>
      <c r="D121" t="s">
        <v>656</v>
      </c>
    </row>
    <row r="122" spans="1:4" x14ac:dyDescent="0.25">
      <c r="A122" t="s">
        <v>640</v>
      </c>
      <c r="B122" t="s">
        <v>550</v>
      </c>
      <c r="C122" t="s">
        <v>657</v>
      </c>
      <c r="D122" t="s">
        <v>658</v>
      </c>
    </row>
    <row r="123" spans="1:4" x14ac:dyDescent="0.25">
      <c r="A123" t="s">
        <v>640</v>
      </c>
      <c r="B123" t="s">
        <v>550</v>
      </c>
      <c r="C123" t="s">
        <v>659</v>
      </c>
      <c r="D123" t="s">
        <v>660</v>
      </c>
    </row>
    <row r="124" spans="1:4" x14ac:dyDescent="0.25">
      <c r="A124" t="s">
        <v>640</v>
      </c>
      <c r="B124" t="s">
        <v>550</v>
      </c>
      <c r="C124" t="s">
        <v>662</v>
      </c>
      <c r="D124" t="s">
        <v>661</v>
      </c>
    </row>
    <row r="125" spans="1:4" x14ac:dyDescent="0.25">
      <c r="A125" t="s">
        <v>640</v>
      </c>
      <c r="B125" t="s">
        <v>550</v>
      </c>
      <c r="C125" t="s">
        <v>664</v>
      </c>
      <c r="D125" t="s">
        <v>663</v>
      </c>
    </row>
    <row r="126" spans="1:4" x14ac:dyDescent="0.25">
      <c r="A126" t="s">
        <v>640</v>
      </c>
      <c r="B126" t="s">
        <v>550</v>
      </c>
      <c r="C126" t="s">
        <v>666</v>
      </c>
      <c r="D126" t="s">
        <v>665</v>
      </c>
    </row>
    <row r="127" spans="1:4" x14ac:dyDescent="0.25">
      <c r="A127" t="s">
        <v>668</v>
      </c>
      <c r="B127" t="s">
        <v>550</v>
      </c>
      <c r="C127" t="s">
        <v>668</v>
      </c>
      <c r="D127" t="s">
        <v>667</v>
      </c>
    </row>
    <row r="128" spans="1:4" x14ac:dyDescent="0.25">
      <c r="A128" t="s">
        <v>640</v>
      </c>
      <c r="B128" t="s">
        <v>550</v>
      </c>
      <c r="C128" t="s">
        <v>670</v>
      </c>
      <c r="D128" t="s">
        <v>669</v>
      </c>
    </row>
    <row r="129" spans="1:4" x14ac:dyDescent="0.25">
      <c r="A129" t="s">
        <v>640</v>
      </c>
      <c r="B129" t="s">
        <v>550</v>
      </c>
      <c r="C129" t="s">
        <v>672</v>
      </c>
      <c r="D129" t="s">
        <v>671</v>
      </c>
    </row>
    <row r="130" spans="1:4" x14ac:dyDescent="0.25">
      <c r="A130" t="s">
        <v>640</v>
      </c>
      <c r="B130" t="s">
        <v>550</v>
      </c>
      <c r="C130" t="s">
        <v>674</v>
      </c>
      <c r="D130" t="s">
        <v>673</v>
      </c>
    </row>
    <row r="131" spans="1:4" x14ac:dyDescent="0.25">
      <c r="A131" t="s">
        <v>640</v>
      </c>
      <c r="B131" t="s">
        <v>550</v>
      </c>
      <c r="C131" t="s">
        <v>675</v>
      </c>
      <c r="D131" t="s">
        <v>676</v>
      </c>
    </row>
    <row r="132" spans="1:4" x14ac:dyDescent="0.25">
      <c r="A132" t="s">
        <v>542</v>
      </c>
      <c r="B132" t="s">
        <v>550</v>
      </c>
      <c r="C132" t="s">
        <v>678</v>
      </c>
      <c r="D132" t="s">
        <v>677</v>
      </c>
    </row>
    <row r="133" spans="1:4" x14ac:dyDescent="0.25">
      <c r="A133" t="s">
        <v>640</v>
      </c>
      <c r="B133" t="s">
        <v>550</v>
      </c>
      <c r="C133" t="s">
        <v>680</v>
      </c>
      <c r="D133" t="s">
        <v>679</v>
      </c>
    </row>
    <row r="134" spans="1:4" x14ac:dyDescent="0.25">
      <c r="A134" t="s">
        <v>682</v>
      </c>
      <c r="B134" t="s">
        <v>550</v>
      </c>
      <c r="C134" t="s">
        <v>684</v>
      </c>
      <c r="D134" t="s">
        <v>681</v>
      </c>
    </row>
    <row r="135" spans="1:4" x14ac:dyDescent="0.25">
      <c r="A135" t="s">
        <v>682</v>
      </c>
      <c r="B135" t="s">
        <v>550</v>
      </c>
      <c r="C135" t="s">
        <v>684</v>
      </c>
      <c r="D135" t="s">
        <v>683</v>
      </c>
    </row>
    <row r="136" spans="1:4" x14ac:dyDescent="0.25">
      <c r="A136" t="s">
        <v>682</v>
      </c>
      <c r="B136" t="s">
        <v>550</v>
      </c>
      <c r="C136" t="s">
        <v>684</v>
      </c>
      <c r="D136" t="s">
        <v>685</v>
      </c>
    </row>
    <row r="137" spans="1:4" x14ac:dyDescent="0.25">
      <c r="A137" t="s">
        <v>682</v>
      </c>
      <c r="B137" t="s">
        <v>550</v>
      </c>
      <c r="C137" t="s">
        <v>684</v>
      </c>
      <c r="D137" t="s">
        <v>686</v>
      </c>
    </row>
    <row r="138" spans="1:4" x14ac:dyDescent="0.25">
      <c r="A138" t="s">
        <v>682</v>
      </c>
      <c r="B138" t="s">
        <v>550</v>
      </c>
      <c r="C138" t="s">
        <v>684</v>
      </c>
      <c r="D138" t="s">
        <v>687</v>
      </c>
    </row>
    <row r="139" spans="1:4" x14ac:dyDescent="0.25">
      <c r="A139" t="s">
        <v>682</v>
      </c>
      <c r="B139" t="s">
        <v>550</v>
      </c>
      <c r="C139" t="s">
        <v>684</v>
      </c>
      <c r="D139" t="s">
        <v>688</v>
      </c>
    </row>
    <row r="140" spans="1:4" x14ac:dyDescent="0.25">
      <c r="A140" t="s">
        <v>640</v>
      </c>
      <c r="B140" t="s">
        <v>550</v>
      </c>
      <c r="C140" t="s">
        <v>690</v>
      </c>
      <c r="D140" t="s">
        <v>689</v>
      </c>
    </row>
    <row r="141" spans="1:4" x14ac:dyDescent="0.25">
      <c r="A141" t="s">
        <v>640</v>
      </c>
      <c r="B141" t="s">
        <v>550</v>
      </c>
      <c r="C141" t="s">
        <v>692</v>
      </c>
      <c r="D141" t="s">
        <v>691</v>
      </c>
    </row>
    <row r="142" spans="1:4" x14ac:dyDescent="0.25">
      <c r="A142" t="s">
        <v>640</v>
      </c>
      <c r="B142" t="s">
        <v>550</v>
      </c>
      <c r="C142" t="s">
        <v>694</v>
      </c>
      <c r="D142" t="s">
        <v>693</v>
      </c>
    </row>
    <row r="143" spans="1:4" x14ac:dyDescent="0.25">
      <c r="A143" t="s">
        <v>640</v>
      </c>
      <c r="B143" t="s">
        <v>550</v>
      </c>
      <c r="C143" t="s">
        <v>659</v>
      </c>
      <c r="D143" t="s">
        <v>695</v>
      </c>
    </row>
    <row r="144" spans="1:4" x14ac:dyDescent="0.25">
      <c r="A144" t="s">
        <v>640</v>
      </c>
      <c r="B144" t="s">
        <v>550</v>
      </c>
      <c r="C144" t="s">
        <v>697</v>
      </c>
      <c r="D144" t="s">
        <v>696</v>
      </c>
    </row>
    <row r="145" spans="1:4" x14ac:dyDescent="0.25">
      <c r="A145" t="s">
        <v>682</v>
      </c>
      <c r="B145" t="s">
        <v>550</v>
      </c>
      <c r="C145" t="s">
        <v>684</v>
      </c>
      <c r="D145" t="s">
        <v>698</v>
      </c>
    </row>
    <row r="146" spans="1:4" x14ac:dyDescent="0.25">
      <c r="A146" t="s">
        <v>682</v>
      </c>
      <c r="B146" t="s">
        <v>550</v>
      </c>
      <c r="C146" t="s">
        <v>684</v>
      </c>
      <c r="D146" t="s">
        <v>699</v>
      </c>
    </row>
    <row r="147" spans="1:4" x14ac:dyDescent="0.25">
      <c r="A147" t="s">
        <v>682</v>
      </c>
      <c r="B147" t="s">
        <v>550</v>
      </c>
      <c r="C147" t="s">
        <v>684</v>
      </c>
      <c r="D147" t="s">
        <v>700</v>
      </c>
    </row>
    <row r="148" spans="1:4" x14ac:dyDescent="0.25">
      <c r="A148" t="s">
        <v>640</v>
      </c>
      <c r="B148" t="s">
        <v>550</v>
      </c>
      <c r="C148" t="s">
        <v>702</v>
      </c>
      <c r="D148" t="s">
        <v>701</v>
      </c>
    </row>
    <row r="149" spans="1:4" x14ac:dyDescent="0.25">
      <c r="A149" t="s">
        <v>640</v>
      </c>
      <c r="B149" t="s">
        <v>550</v>
      </c>
      <c r="C149" t="s">
        <v>704</v>
      </c>
      <c r="D149" t="s">
        <v>703</v>
      </c>
    </row>
    <row r="150" spans="1:4" x14ac:dyDescent="0.25">
      <c r="A150" t="s">
        <v>682</v>
      </c>
      <c r="B150" t="s">
        <v>550</v>
      </c>
      <c r="C150" t="s">
        <v>705</v>
      </c>
      <c r="D150" s="8" t="s">
        <v>706</v>
      </c>
    </row>
    <row r="151" spans="1:4" x14ac:dyDescent="0.25">
      <c r="A151" t="s">
        <v>536</v>
      </c>
      <c r="B151" t="s">
        <v>550</v>
      </c>
      <c r="C151" t="s">
        <v>708</v>
      </c>
      <c r="D151" t="s">
        <v>707</v>
      </c>
    </row>
    <row r="152" spans="1:4" x14ac:dyDescent="0.25">
      <c r="A152" t="s">
        <v>536</v>
      </c>
      <c r="B152" t="s">
        <v>550</v>
      </c>
      <c r="C152" t="s">
        <v>721</v>
      </c>
      <c r="D152" s="8" t="s">
        <v>722</v>
      </c>
    </row>
    <row r="153" spans="1:4" x14ac:dyDescent="0.25">
      <c r="A153" t="s">
        <v>536</v>
      </c>
      <c r="B153" t="s">
        <v>550</v>
      </c>
      <c r="C153" t="s">
        <v>721</v>
      </c>
      <c r="D153" t="s">
        <v>723</v>
      </c>
    </row>
    <row r="154" spans="1:4" x14ac:dyDescent="0.25">
      <c r="A154" t="s">
        <v>536</v>
      </c>
      <c r="B154" t="s">
        <v>550</v>
      </c>
      <c r="C154" t="s">
        <v>721</v>
      </c>
      <c r="D154" t="s">
        <v>724</v>
      </c>
    </row>
    <row r="155" spans="1:4" x14ac:dyDescent="0.25">
      <c r="A155" t="s">
        <v>599</v>
      </c>
      <c r="B155" t="s">
        <v>611</v>
      </c>
      <c r="C155" t="s">
        <v>726</v>
      </c>
      <c r="D155" t="s">
        <v>725</v>
      </c>
    </row>
  </sheetData>
  <autoFilter ref="A1:E155" xr:uid="{0BBF6E0D-5DA0-4F61-987B-70915CCFC313}"/>
  <conditionalFormatting sqref="D45 D47">
    <cfRule type="timePeriod" dxfId="2" priority="2" timePeriod="today">
      <formula>FLOOR(D45,1)=TODAY()</formula>
    </cfRule>
    <cfRule type="timePeriod" dxfId="1" priority="3" timePeriod="tomorrow">
      <formula>FLOOR(D45,1)=TODAY()+1</formula>
    </cfRule>
  </conditionalFormatting>
  <conditionalFormatting sqref="D1:D1048576 E1 E60:E61">
    <cfRule type="duplicateValues" dxfId="0" priority="1"/>
  </conditionalFormatting>
  <hyperlinks>
    <hyperlink ref="D2" r:id="rId1" xr:uid="{1EB58A2F-88EF-4DE7-B114-29AA3F28E014}"/>
    <hyperlink ref="D11" r:id="rId2" xr:uid="{48AA49D5-F43B-4DA1-BD88-074CECE2CF53}"/>
    <hyperlink ref="D14" r:id="rId3" xr:uid="{95710A09-A8DF-4EC7-8A91-A9F19214DFDB}"/>
    <hyperlink ref="D25" r:id="rId4" xr:uid="{D8B459FF-0DAD-41E7-962F-E665DAA80126}"/>
    <hyperlink ref="D27" r:id="rId5" xr:uid="{78160D83-66C3-42C2-A4C3-B4561F3A3A76}"/>
    <hyperlink ref="D31" r:id="rId6" xr:uid="{F931B8FB-C4EE-4679-A324-ED6985C1C947}"/>
    <hyperlink ref="D63" r:id="rId7" xr:uid="{7127996F-3470-4C90-BEAA-8F508DEBD2E6}"/>
    <hyperlink ref="D64" r:id="rId8" xr:uid="{FDC526CF-47A0-48EA-AB80-49C4AC9E8DDD}"/>
    <hyperlink ref="D65" r:id="rId9" xr:uid="{E92E3D36-5A7D-4922-9F28-0437FF27B171}"/>
    <hyperlink ref="D67" r:id="rId10" xr:uid="{033F050A-CAF6-4FFB-BCB1-4395A0FA5CEE}"/>
    <hyperlink ref="D69" r:id="rId11" xr:uid="{F6292547-D050-48F9-AA14-673CC87BACE0}"/>
    <hyperlink ref="D70" r:id="rId12" xr:uid="{45A29BB1-A819-4857-A02D-4EA3200DCD5C}"/>
    <hyperlink ref="D72" r:id="rId13" xr:uid="{BFFCED72-7C63-4681-A477-A2AB79E699D6}"/>
    <hyperlink ref="D74" r:id="rId14" xr:uid="{21E0017C-FACC-46B3-86C9-8DD30D6550DA}"/>
    <hyperlink ref="D75" r:id="rId15" xr:uid="{3390F91D-0E16-4010-AF71-083917CB067B}"/>
    <hyperlink ref="D87" r:id="rId16" xr:uid="{E0640045-D350-4704-8B38-A7CA09AFEE33}"/>
    <hyperlink ref="D119" r:id="rId17" xr:uid="{F14892F1-F9B4-4267-AB89-217619BE2482}"/>
    <hyperlink ref="D150" r:id="rId18" xr:uid="{102190B0-CF70-49F2-A39F-66C78A96FB15}"/>
    <hyperlink ref="D152" r:id="rId19" xr:uid="{505EDDB9-40D5-47E1-9D8C-013F713BD7C4}"/>
    <hyperlink ref="D38" r:id="rId20" xr:uid="{C084ABA3-CF1E-4809-BE2C-86DFE8193E88}"/>
  </hyperlinks>
  <pageMargins left="0.7" right="0.7" top="0.75" bottom="0.75" header="0.3" footer="0.3"/>
  <pageSetup orientation="portrait" horizontalDpi="0" verticalDpi="0"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E6E2-B483-4111-B2A8-0FBF9C6644B2}">
  <dimension ref="A1:D146"/>
  <sheetViews>
    <sheetView topLeftCell="A52" workbookViewId="0">
      <selection activeCell="D7" sqref="D7"/>
    </sheetView>
  </sheetViews>
  <sheetFormatPr defaultRowHeight="15" x14ac:dyDescent="0.25"/>
  <cols>
    <col min="1" max="1" width="15.7109375" customWidth="1"/>
  </cols>
  <sheetData>
    <row r="1" spans="1:4" x14ac:dyDescent="0.25">
      <c r="A1" s="13" t="s">
        <v>194</v>
      </c>
      <c r="B1" s="13"/>
      <c r="C1" s="13"/>
      <c r="D1" s="13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199</v>
      </c>
      <c r="B3" t="s">
        <v>200</v>
      </c>
      <c r="C3" s="5">
        <v>44107</v>
      </c>
    </row>
    <row r="4" spans="1:4" x14ac:dyDescent="0.25">
      <c r="B4" t="s">
        <v>201</v>
      </c>
      <c r="C4" s="5">
        <v>44107</v>
      </c>
    </row>
    <row r="5" spans="1:4" x14ac:dyDescent="0.25">
      <c r="B5" t="s">
        <v>202</v>
      </c>
      <c r="C5" s="5">
        <v>44107</v>
      </c>
    </row>
    <row r="6" spans="1:4" x14ac:dyDescent="0.25">
      <c r="B6" t="s">
        <v>203</v>
      </c>
      <c r="C6" s="5">
        <v>44107</v>
      </c>
      <c r="D6" t="s">
        <v>387</v>
      </c>
    </row>
    <row r="9" spans="1:4" x14ac:dyDescent="0.25">
      <c r="A9" t="s">
        <v>204</v>
      </c>
      <c r="B9" t="s">
        <v>205</v>
      </c>
      <c r="C9" s="5">
        <v>44110</v>
      </c>
    </row>
    <row r="10" spans="1:4" x14ac:dyDescent="0.25">
      <c r="B10" t="s">
        <v>206</v>
      </c>
      <c r="C10" s="5">
        <v>44110</v>
      </c>
    </row>
    <row r="11" spans="1:4" x14ac:dyDescent="0.25">
      <c r="B11" t="s">
        <v>207</v>
      </c>
      <c r="C11" s="5">
        <v>44110</v>
      </c>
    </row>
    <row r="12" spans="1:4" x14ac:dyDescent="0.25">
      <c r="A12" t="s">
        <v>208</v>
      </c>
      <c r="B12" t="s">
        <v>209</v>
      </c>
      <c r="C12" s="5">
        <v>44110</v>
      </c>
    </row>
    <row r="13" spans="1:4" x14ac:dyDescent="0.25">
      <c r="B13" t="s">
        <v>210</v>
      </c>
      <c r="C13" s="5">
        <v>44110</v>
      </c>
    </row>
    <row r="14" spans="1:4" x14ac:dyDescent="0.25">
      <c r="B14" t="s">
        <v>211</v>
      </c>
      <c r="C14" s="5">
        <v>44110</v>
      </c>
    </row>
    <row r="15" spans="1:4" x14ac:dyDescent="0.25">
      <c r="B15" t="s">
        <v>212</v>
      </c>
      <c r="C15" s="5">
        <v>44110</v>
      </c>
    </row>
    <row r="16" spans="1:4" x14ac:dyDescent="0.25">
      <c r="B16" t="s">
        <v>213</v>
      </c>
      <c r="C16" s="5">
        <v>44110</v>
      </c>
      <c r="D16" t="s">
        <v>214</v>
      </c>
    </row>
    <row r="17" spans="1:4" x14ac:dyDescent="0.25">
      <c r="B17" t="s">
        <v>215</v>
      </c>
      <c r="C17" s="5">
        <v>44112</v>
      </c>
    </row>
    <row r="18" spans="1:4" x14ac:dyDescent="0.25">
      <c r="A18" t="s">
        <v>216</v>
      </c>
      <c r="B18" t="s">
        <v>217</v>
      </c>
      <c r="C18" s="5">
        <v>44112</v>
      </c>
    </row>
    <row r="19" spans="1:4" x14ac:dyDescent="0.25">
      <c r="B19" t="s">
        <v>218</v>
      </c>
      <c r="C19" s="5">
        <v>44112</v>
      </c>
    </row>
    <row r="20" spans="1:4" x14ac:dyDescent="0.25">
      <c r="B20" t="s">
        <v>219</v>
      </c>
      <c r="C20" s="5">
        <v>44112</v>
      </c>
    </row>
    <row r="21" spans="1:4" x14ac:dyDescent="0.25">
      <c r="B21" t="s">
        <v>220</v>
      </c>
      <c r="C21" s="5">
        <v>44112</v>
      </c>
    </row>
    <row r="22" spans="1:4" x14ac:dyDescent="0.25">
      <c r="B22" t="s">
        <v>221</v>
      </c>
      <c r="C22" s="5">
        <v>44112</v>
      </c>
    </row>
    <row r="23" spans="1:4" x14ac:dyDescent="0.25">
      <c r="B23" t="s">
        <v>222</v>
      </c>
      <c r="C23" s="5">
        <v>44112</v>
      </c>
      <c r="D23" t="s">
        <v>223</v>
      </c>
    </row>
    <row r="24" spans="1:4" x14ac:dyDescent="0.25">
      <c r="B24" t="s">
        <v>224</v>
      </c>
      <c r="C24" s="5">
        <v>44112</v>
      </c>
    </row>
    <row r="25" spans="1:4" x14ac:dyDescent="0.25">
      <c r="A25" t="s">
        <v>225</v>
      </c>
      <c r="B25" t="s">
        <v>226</v>
      </c>
      <c r="C25" s="5">
        <v>44112</v>
      </c>
    </row>
    <row r="26" spans="1:4" x14ac:dyDescent="0.25">
      <c r="A26" s="6">
        <v>7.9861111111111105E-2</v>
      </c>
      <c r="B26" t="s">
        <v>227</v>
      </c>
      <c r="C26" s="5">
        <v>44114</v>
      </c>
    </row>
    <row r="27" spans="1:4" x14ac:dyDescent="0.25">
      <c r="B27" t="s">
        <v>228</v>
      </c>
      <c r="C27" s="5">
        <v>44114</v>
      </c>
    </row>
    <row r="28" spans="1:4" x14ac:dyDescent="0.25">
      <c r="B28" t="s">
        <v>229</v>
      </c>
      <c r="C28" s="5">
        <v>44114</v>
      </c>
    </row>
    <row r="29" spans="1:4" x14ac:dyDescent="0.25">
      <c r="B29" t="s">
        <v>230</v>
      </c>
      <c r="C29" s="5">
        <v>44114</v>
      </c>
    </row>
    <row r="30" spans="1:4" x14ac:dyDescent="0.25">
      <c r="B30" t="s">
        <v>231</v>
      </c>
      <c r="C30" s="5">
        <v>44114</v>
      </c>
    </row>
    <row r="31" spans="1:4" x14ac:dyDescent="0.25">
      <c r="B31" t="s">
        <v>232</v>
      </c>
      <c r="C31" s="5">
        <v>44114</v>
      </c>
    </row>
    <row r="32" spans="1:4" x14ac:dyDescent="0.25">
      <c r="B32" t="s">
        <v>233</v>
      </c>
      <c r="C32" s="5">
        <v>44114</v>
      </c>
    </row>
    <row r="33" spans="1:3" x14ac:dyDescent="0.25">
      <c r="B33" t="s">
        <v>234</v>
      </c>
      <c r="C33" s="5">
        <v>44114</v>
      </c>
    </row>
    <row r="34" spans="1:3" x14ac:dyDescent="0.25">
      <c r="B34" t="s">
        <v>235</v>
      </c>
      <c r="C34" s="5">
        <v>44114</v>
      </c>
    </row>
    <row r="35" spans="1:3" x14ac:dyDescent="0.25">
      <c r="B35" t="s">
        <v>236</v>
      </c>
    </row>
    <row r="36" spans="1:3" x14ac:dyDescent="0.25">
      <c r="B36" t="s">
        <v>237</v>
      </c>
    </row>
    <row r="37" spans="1:3" x14ac:dyDescent="0.25">
      <c r="B37" t="s">
        <v>238</v>
      </c>
    </row>
    <row r="38" spans="1:3" x14ac:dyDescent="0.25">
      <c r="B38" t="s">
        <v>239</v>
      </c>
    </row>
    <row r="39" spans="1:3" x14ac:dyDescent="0.25">
      <c r="B39" t="s">
        <v>240</v>
      </c>
    </row>
    <row r="40" spans="1:3" x14ac:dyDescent="0.25">
      <c r="B40" t="s">
        <v>241</v>
      </c>
    </row>
    <row r="41" spans="1:3" x14ac:dyDescent="0.25">
      <c r="B41" t="s">
        <v>242</v>
      </c>
    </row>
    <row r="42" spans="1:3" x14ac:dyDescent="0.25">
      <c r="B42" t="s">
        <v>243</v>
      </c>
    </row>
    <row r="43" spans="1:3" x14ac:dyDescent="0.25">
      <c r="B43" t="s">
        <v>244</v>
      </c>
    </row>
    <row r="44" spans="1:3" x14ac:dyDescent="0.25">
      <c r="B44" t="s">
        <v>245</v>
      </c>
    </row>
    <row r="45" spans="1:3" x14ac:dyDescent="0.25">
      <c r="A45" t="s">
        <v>246</v>
      </c>
      <c r="B45" t="s">
        <v>247</v>
      </c>
    </row>
    <row r="46" spans="1:3" x14ac:dyDescent="0.25">
      <c r="A46" s="6">
        <v>3.5416666666666666E-2</v>
      </c>
      <c r="B46" t="s">
        <v>248</v>
      </c>
    </row>
    <row r="47" spans="1:3" x14ac:dyDescent="0.25">
      <c r="B47" t="s">
        <v>249</v>
      </c>
    </row>
    <row r="48" spans="1:3" x14ac:dyDescent="0.25">
      <c r="B48" t="s">
        <v>250</v>
      </c>
    </row>
    <row r="49" spans="1:2" x14ac:dyDescent="0.25">
      <c r="B49" t="s">
        <v>251</v>
      </c>
    </row>
    <row r="50" spans="1:2" x14ac:dyDescent="0.25">
      <c r="B50" t="s">
        <v>252</v>
      </c>
    </row>
    <row r="51" spans="1:2" x14ac:dyDescent="0.25">
      <c r="B51" t="s">
        <v>253</v>
      </c>
    </row>
    <row r="52" spans="1:2" x14ac:dyDescent="0.25">
      <c r="B52" t="s">
        <v>254</v>
      </c>
    </row>
    <row r="53" spans="1:2" x14ac:dyDescent="0.25">
      <c r="B53" t="s">
        <v>255</v>
      </c>
    </row>
    <row r="54" spans="1:2" x14ac:dyDescent="0.25">
      <c r="B54" t="s">
        <v>256</v>
      </c>
    </row>
    <row r="55" spans="1:2" x14ac:dyDescent="0.25">
      <c r="B55" t="s">
        <v>257</v>
      </c>
    </row>
    <row r="56" spans="1:2" x14ac:dyDescent="0.25">
      <c r="B56" t="s">
        <v>258</v>
      </c>
    </row>
    <row r="57" spans="1:2" x14ac:dyDescent="0.25">
      <c r="B57" t="s">
        <v>259</v>
      </c>
    </row>
    <row r="58" spans="1:2" x14ac:dyDescent="0.25">
      <c r="B58" t="s">
        <v>260</v>
      </c>
    </row>
    <row r="59" spans="1:2" x14ac:dyDescent="0.25">
      <c r="B59" t="s">
        <v>261</v>
      </c>
    </row>
    <row r="60" spans="1:2" x14ac:dyDescent="0.25">
      <c r="A60" t="s">
        <v>262</v>
      </c>
      <c r="B60" t="s">
        <v>263</v>
      </c>
    </row>
    <row r="61" spans="1:2" x14ac:dyDescent="0.25">
      <c r="A61" s="6">
        <v>3.5416666666666666E-2</v>
      </c>
      <c r="B61" t="s">
        <v>264</v>
      </c>
    </row>
    <row r="62" spans="1:2" x14ac:dyDescent="0.25">
      <c r="B62" t="s">
        <v>265</v>
      </c>
    </row>
    <row r="63" spans="1:2" x14ac:dyDescent="0.25">
      <c r="B63" t="s">
        <v>266</v>
      </c>
    </row>
    <row r="64" spans="1:2" x14ac:dyDescent="0.25">
      <c r="B64" t="s">
        <v>267</v>
      </c>
    </row>
    <row r="65" spans="1:2" x14ac:dyDescent="0.25">
      <c r="B65" t="s">
        <v>268</v>
      </c>
    </row>
    <row r="66" spans="1:2" x14ac:dyDescent="0.25">
      <c r="B66" t="s">
        <v>269</v>
      </c>
    </row>
    <row r="67" spans="1:2" x14ac:dyDescent="0.25">
      <c r="B67" t="s">
        <v>270</v>
      </c>
    </row>
    <row r="68" spans="1:2" x14ac:dyDescent="0.25">
      <c r="B68" t="s">
        <v>271</v>
      </c>
    </row>
    <row r="69" spans="1:2" x14ac:dyDescent="0.25">
      <c r="B69" t="s">
        <v>272</v>
      </c>
    </row>
    <row r="70" spans="1:2" x14ac:dyDescent="0.25">
      <c r="B70" t="s">
        <v>273</v>
      </c>
    </row>
    <row r="71" spans="1:2" x14ac:dyDescent="0.25">
      <c r="B71" t="s">
        <v>274</v>
      </c>
    </row>
    <row r="72" spans="1:2" x14ac:dyDescent="0.25">
      <c r="B72" t="s">
        <v>275</v>
      </c>
    </row>
    <row r="73" spans="1:2" x14ac:dyDescent="0.25">
      <c r="A73" t="s">
        <v>276</v>
      </c>
      <c r="B73" t="s">
        <v>277</v>
      </c>
    </row>
    <row r="74" spans="1:2" x14ac:dyDescent="0.25">
      <c r="A74" s="6">
        <v>6.3194444444444442E-2</v>
      </c>
      <c r="B74" t="s">
        <v>278</v>
      </c>
    </row>
    <row r="75" spans="1:2" x14ac:dyDescent="0.25">
      <c r="B75" t="s">
        <v>279</v>
      </c>
    </row>
    <row r="76" spans="1:2" x14ac:dyDescent="0.25">
      <c r="B76" t="s">
        <v>280</v>
      </c>
    </row>
    <row r="77" spans="1:2" x14ac:dyDescent="0.25">
      <c r="B77" t="s">
        <v>281</v>
      </c>
    </row>
    <row r="78" spans="1:2" x14ac:dyDescent="0.25">
      <c r="B78" t="s">
        <v>282</v>
      </c>
    </row>
    <row r="79" spans="1:2" x14ac:dyDescent="0.25">
      <c r="B79" t="s">
        <v>283</v>
      </c>
    </row>
    <row r="80" spans="1:2" x14ac:dyDescent="0.25">
      <c r="B80" t="s">
        <v>284</v>
      </c>
    </row>
    <row r="81" spans="1:3" x14ac:dyDescent="0.25">
      <c r="B81" t="s">
        <v>285</v>
      </c>
    </row>
    <row r="82" spans="1:3" x14ac:dyDescent="0.25">
      <c r="B82" t="s">
        <v>286</v>
      </c>
    </row>
    <row r="83" spans="1:3" x14ac:dyDescent="0.25">
      <c r="B83" t="s">
        <v>287</v>
      </c>
    </row>
    <row r="84" spans="1:3" x14ac:dyDescent="0.25">
      <c r="B84" t="s">
        <v>288</v>
      </c>
    </row>
    <row r="85" spans="1:3" x14ac:dyDescent="0.25">
      <c r="B85" t="s">
        <v>289</v>
      </c>
    </row>
    <row r="86" spans="1:3" x14ac:dyDescent="0.25">
      <c r="A86" t="s">
        <v>290</v>
      </c>
      <c r="B86" t="s">
        <v>291</v>
      </c>
      <c r="C86" s="5">
        <v>44116</v>
      </c>
    </row>
    <row r="87" spans="1:3" x14ac:dyDescent="0.25">
      <c r="A87" s="6">
        <v>8.1944444444444445E-2</v>
      </c>
      <c r="B87" t="s">
        <v>292</v>
      </c>
    </row>
    <row r="88" spans="1:3" x14ac:dyDescent="0.25">
      <c r="B88" t="s">
        <v>293</v>
      </c>
    </row>
    <row r="89" spans="1:3" x14ac:dyDescent="0.25">
      <c r="B89" t="s">
        <v>294</v>
      </c>
    </row>
    <row r="90" spans="1:3" x14ac:dyDescent="0.25">
      <c r="B90" t="s">
        <v>295</v>
      </c>
    </row>
    <row r="91" spans="1:3" x14ac:dyDescent="0.25">
      <c r="B91" t="s">
        <v>296</v>
      </c>
    </row>
    <row r="92" spans="1:3" x14ac:dyDescent="0.25">
      <c r="B92" t="s">
        <v>297</v>
      </c>
    </row>
    <row r="93" spans="1:3" x14ac:dyDescent="0.25">
      <c r="B93" t="s">
        <v>298</v>
      </c>
    </row>
    <row r="94" spans="1:3" x14ac:dyDescent="0.25">
      <c r="B94" t="s">
        <v>299</v>
      </c>
    </row>
    <row r="95" spans="1:3" x14ac:dyDescent="0.25">
      <c r="B95" t="s">
        <v>300</v>
      </c>
    </row>
    <row r="96" spans="1:3" x14ac:dyDescent="0.25">
      <c r="B96" t="s">
        <v>301</v>
      </c>
    </row>
    <row r="97" spans="1:2" x14ac:dyDescent="0.25">
      <c r="B97" t="s">
        <v>302</v>
      </c>
    </row>
    <row r="98" spans="1:2" x14ac:dyDescent="0.25">
      <c r="B98" t="s">
        <v>303</v>
      </c>
    </row>
    <row r="99" spans="1:2" x14ac:dyDescent="0.25">
      <c r="B99" t="s">
        <v>304</v>
      </c>
    </row>
    <row r="100" spans="1:2" x14ac:dyDescent="0.25">
      <c r="B100" t="s">
        <v>305</v>
      </c>
    </row>
    <row r="101" spans="1:2" x14ac:dyDescent="0.25">
      <c r="B101" t="s">
        <v>306</v>
      </c>
    </row>
    <row r="102" spans="1:2" x14ac:dyDescent="0.25">
      <c r="A102" t="s">
        <v>307</v>
      </c>
    </row>
    <row r="103" spans="1:2" x14ac:dyDescent="0.25">
      <c r="A103" s="6">
        <v>0.10625</v>
      </c>
    </row>
    <row r="113" spans="1:3" x14ac:dyDescent="0.25">
      <c r="A113" t="s">
        <v>308</v>
      </c>
      <c r="B113" t="s">
        <v>309</v>
      </c>
      <c r="C113" s="5"/>
    </row>
    <row r="114" spans="1:3" x14ac:dyDescent="0.25">
      <c r="A114" s="6">
        <v>6.5972222222222224E-2</v>
      </c>
      <c r="B114" t="s">
        <v>310</v>
      </c>
      <c r="C114" s="5">
        <v>44112</v>
      </c>
    </row>
    <row r="115" spans="1:3" x14ac:dyDescent="0.25">
      <c r="B115" t="s">
        <v>311</v>
      </c>
    </row>
    <row r="116" spans="1:3" x14ac:dyDescent="0.25">
      <c r="B116" t="s">
        <v>312</v>
      </c>
    </row>
    <row r="117" spans="1:3" x14ac:dyDescent="0.25">
      <c r="B117" t="s">
        <v>313</v>
      </c>
    </row>
    <row r="118" spans="1:3" x14ac:dyDescent="0.25">
      <c r="B118" t="s">
        <v>314</v>
      </c>
    </row>
    <row r="119" spans="1:3" x14ac:dyDescent="0.25">
      <c r="B119" t="s">
        <v>315</v>
      </c>
    </row>
    <row r="120" spans="1:3" x14ac:dyDescent="0.25">
      <c r="B120" t="s">
        <v>316</v>
      </c>
    </row>
    <row r="121" spans="1:3" x14ac:dyDescent="0.25">
      <c r="B121" t="s">
        <v>317</v>
      </c>
    </row>
    <row r="122" spans="1:3" x14ac:dyDescent="0.25">
      <c r="B122" t="s">
        <v>318</v>
      </c>
    </row>
    <row r="123" spans="1:3" x14ac:dyDescent="0.25">
      <c r="B123" t="s">
        <v>319</v>
      </c>
    </row>
    <row r="124" spans="1:3" x14ac:dyDescent="0.25">
      <c r="B124" t="s">
        <v>320</v>
      </c>
    </row>
    <row r="125" spans="1:3" x14ac:dyDescent="0.25">
      <c r="B125" t="s">
        <v>321</v>
      </c>
    </row>
    <row r="126" spans="1:3" x14ac:dyDescent="0.25">
      <c r="B126" t="s">
        <v>322</v>
      </c>
    </row>
    <row r="127" spans="1:3" x14ac:dyDescent="0.25">
      <c r="A127" t="s">
        <v>323</v>
      </c>
      <c r="B127" t="s">
        <v>324</v>
      </c>
    </row>
    <row r="128" spans="1:3" x14ac:dyDescent="0.25">
      <c r="A128" s="6">
        <v>1.8749999999999999E-2</v>
      </c>
      <c r="B128" t="s">
        <v>325</v>
      </c>
    </row>
    <row r="129" spans="1:2" x14ac:dyDescent="0.25">
      <c r="B129" t="s">
        <v>326</v>
      </c>
    </row>
    <row r="130" spans="1:2" x14ac:dyDescent="0.25">
      <c r="B130" t="s">
        <v>327</v>
      </c>
    </row>
    <row r="131" spans="1:2" x14ac:dyDescent="0.25">
      <c r="B131" t="s">
        <v>328</v>
      </c>
    </row>
    <row r="132" spans="1:2" x14ac:dyDescent="0.25">
      <c r="B132" t="s">
        <v>329</v>
      </c>
    </row>
    <row r="133" spans="1:2" x14ac:dyDescent="0.25">
      <c r="B133" t="s">
        <v>330</v>
      </c>
    </row>
    <row r="134" spans="1:2" x14ac:dyDescent="0.25">
      <c r="B134" t="s">
        <v>331</v>
      </c>
    </row>
    <row r="135" spans="1:2" x14ac:dyDescent="0.25">
      <c r="B135" t="s">
        <v>332</v>
      </c>
    </row>
    <row r="136" spans="1:2" x14ac:dyDescent="0.25">
      <c r="B136" t="s">
        <v>333</v>
      </c>
    </row>
    <row r="137" spans="1:2" x14ac:dyDescent="0.25">
      <c r="B137" t="s">
        <v>334</v>
      </c>
    </row>
    <row r="138" spans="1:2" x14ac:dyDescent="0.25">
      <c r="B138" t="s">
        <v>335</v>
      </c>
    </row>
    <row r="139" spans="1:2" x14ac:dyDescent="0.25">
      <c r="B139" t="s">
        <v>336</v>
      </c>
    </row>
    <row r="140" spans="1:2" x14ac:dyDescent="0.25">
      <c r="B140" t="s">
        <v>337</v>
      </c>
    </row>
    <row r="141" spans="1:2" x14ac:dyDescent="0.25">
      <c r="B141" t="s">
        <v>338</v>
      </c>
    </row>
    <row r="142" spans="1:2" x14ac:dyDescent="0.25">
      <c r="A142" t="s">
        <v>339</v>
      </c>
    </row>
    <row r="143" spans="1:2" x14ac:dyDescent="0.25">
      <c r="A143" t="s">
        <v>340</v>
      </c>
    </row>
    <row r="144" spans="1:2" x14ac:dyDescent="0.25">
      <c r="A144" t="s">
        <v>341</v>
      </c>
    </row>
    <row r="145" spans="1:1" x14ac:dyDescent="0.25">
      <c r="A145" t="s">
        <v>342</v>
      </c>
    </row>
    <row r="146" spans="1:1" x14ac:dyDescent="0.25">
      <c r="A146" t="s">
        <v>343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7DE2-4C5F-4EF4-A175-66E0345F9474}">
  <dimension ref="A1:D84"/>
  <sheetViews>
    <sheetView topLeftCell="A16" workbookViewId="0">
      <selection activeCell="C23" sqref="C23"/>
    </sheetView>
  </sheetViews>
  <sheetFormatPr defaultRowHeight="15" x14ac:dyDescent="0.25"/>
  <cols>
    <col min="2" max="2" width="16" customWidth="1"/>
    <col min="3" max="3" width="10.7109375" bestFit="1" customWidth="1"/>
  </cols>
  <sheetData>
    <row r="1" spans="1:4" x14ac:dyDescent="0.25">
      <c r="A1" s="13" t="s">
        <v>355</v>
      </c>
      <c r="B1" s="13"/>
      <c r="C1" s="13"/>
      <c r="D1" s="13"/>
    </row>
    <row r="2" spans="1:4" x14ac:dyDescent="0.25">
      <c r="A2" t="s">
        <v>195</v>
      </c>
      <c r="B2" t="s">
        <v>196</v>
      </c>
      <c r="C2" t="s">
        <v>197</v>
      </c>
      <c r="D2" t="s">
        <v>198</v>
      </c>
    </row>
    <row r="3" spans="1:4" x14ac:dyDescent="0.25">
      <c r="A3" t="s">
        <v>357</v>
      </c>
      <c r="B3" t="s">
        <v>356</v>
      </c>
      <c r="C3" s="1">
        <v>44118</v>
      </c>
      <c r="D3" t="s">
        <v>358</v>
      </c>
    </row>
    <row r="4" spans="1:4" x14ac:dyDescent="0.25">
      <c r="B4" t="s">
        <v>360</v>
      </c>
      <c r="C4" s="1">
        <v>44118</v>
      </c>
      <c r="D4" t="s">
        <v>359</v>
      </c>
    </row>
    <row r="5" spans="1:4" x14ac:dyDescent="0.25">
      <c r="B5" t="s">
        <v>361</v>
      </c>
      <c r="C5" s="1">
        <v>44118</v>
      </c>
    </row>
    <row r="6" spans="1:4" x14ac:dyDescent="0.25">
      <c r="A6" t="s">
        <v>621</v>
      </c>
      <c r="B6" t="s">
        <v>622</v>
      </c>
      <c r="C6" s="1">
        <v>44149</v>
      </c>
    </row>
    <row r="7" spans="1:4" x14ac:dyDescent="0.25">
      <c r="B7" t="s">
        <v>623</v>
      </c>
      <c r="C7" s="1">
        <v>44149</v>
      </c>
    </row>
    <row r="8" spans="1:4" x14ac:dyDescent="0.25">
      <c r="B8" t="s">
        <v>637</v>
      </c>
      <c r="C8" s="1">
        <v>44149</v>
      </c>
    </row>
    <row r="9" spans="1:4" x14ac:dyDescent="0.25">
      <c r="B9" t="s">
        <v>652</v>
      </c>
      <c r="C9" s="1">
        <v>44149</v>
      </c>
    </row>
    <row r="10" spans="1:4" x14ac:dyDescent="0.25">
      <c r="B10" t="s">
        <v>653</v>
      </c>
      <c r="C10" s="1">
        <v>44149</v>
      </c>
    </row>
    <row r="11" spans="1:4" x14ac:dyDescent="0.25">
      <c r="B11" t="s">
        <v>709</v>
      </c>
      <c r="C11" s="1">
        <v>44149</v>
      </c>
    </row>
    <row r="12" spans="1:4" x14ac:dyDescent="0.25">
      <c r="B12" t="s">
        <v>710</v>
      </c>
      <c r="C12" s="1">
        <v>44149</v>
      </c>
      <c r="D12" s="8" t="s">
        <v>712</v>
      </c>
    </row>
    <row r="13" spans="1:4" x14ac:dyDescent="0.25">
      <c r="B13" t="s">
        <v>711</v>
      </c>
      <c r="C13" s="1">
        <v>44150</v>
      </c>
    </row>
    <row r="14" spans="1:4" x14ac:dyDescent="0.25">
      <c r="B14" t="s">
        <v>651</v>
      </c>
      <c r="C14" s="1">
        <v>44149</v>
      </c>
    </row>
    <row r="15" spans="1:4" x14ac:dyDescent="0.25">
      <c r="B15" t="s">
        <v>638</v>
      </c>
      <c r="C15" s="1">
        <v>44149</v>
      </c>
    </row>
    <row r="16" spans="1:4" x14ac:dyDescent="0.25">
      <c r="B16" t="s">
        <v>713</v>
      </c>
      <c r="C16" s="1">
        <v>44149</v>
      </c>
    </row>
    <row r="17" spans="2:3" x14ac:dyDescent="0.25">
      <c r="B17" t="s">
        <v>714</v>
      </c>
      <c r="C17" s="1">
        <v>44150</v>
      </c>
    </row>
    <row r="18" spans="2:3" x14ac:dyDescent="0.25">
      <c r="B18" t="s">
        <v>715</v>
      </c>
      <c r="C18" s="1">
        <v>44150</v>
      </c>
    </row>
    <row r="19" spans="2:3" x14ac:dyDescent="0.25">
      <c r="B19" t="s">
        <v>716</v>
      </c>
      <c r="C19" s="1">
        <v>44150</v>
      </c>
    </row>
    <row r="20" spans="2:3" x14ac:dyDescent="0.25">
      <c r="B20" t="s">
        <v>717</v>
      </c>
      <c r="C20" s="1">
        <v>44150</v>
      </c>
    </row>
    <row r="21" spans="2:3" x14ac:dyDescent="0.25">
      <c r="B21" t="s">
        <v>718</v>
      </c>
      <c r="C21" s="1">
        <v>44150</v>
      </c>
    </row>
    <row r="22" spans="2:3" x14ac:dyDescent="0.25">
      <c r="B22" t="s">
        <v>719</v>
      </c>
      <c r="C22" s="1">
        <v>44150</v>
      </c>
    </row>
    <row r="23" spans="2:3" x14ac:dyDescent="0.25">
      <c r="B23" t="s">
        <v>720</v>
      </c>
      <c r="C23" s="1">
        <v>44150</v>
      </c>
    </row>
    <row r="33" spans="1:4" x14ac:dyDescent="0.25">
      <c r="A33" t="s">
        <v>362</v>
      </c>
      <c r="B33" t="s">
        <v>363</v>
      </c>
      <c r="C33" s="1">
        <v>44118</v>
      </c>
      <c r="D33" t="s">
        <v>364</v>
      </c>
    </row>
    <row r="34" spans="1:4" x14ac:dyDescent="0.25">
      <c r="B34" t="s">
        <v>393</v>
      </c>
      <c r="C34" s="1">
        <v>44119</v>
      </c>
      <c r="D34" t="s">
        <v>365</v>
      </c>
    </row>
    <row r="35" spans="1:4" x14ac:dyDescent="0.25">
      <c r="B35" t="s">
        <v>394</v>
      </c>
      <c r="C35" s="1">
        <v>44119</v>
      </c>
      <c r="D35" t="s">
        <v>366</v>
      </c>
    </row>
    <row r="36" spans="1:4" x14ac:dyDescent="0.25">
      <c r="B36" t="s">
        <v>395</v>
      </c>
      <c r="C36" s="1">
        <v>44119</v>
      </c>
      <c r="D36" t="s">
        <v>367</v>
      </c>
    </row>
    <row r="37" spans="1:4" x14ac:dyDescent="0.25">
      <c r="B37" t="s">
        <v>396</v>
      </c>
      <c r="C37" s="1">
        <v>44119</v>
      </c>
      <c r="D37" t="s">
        <v>368</v>
      </c>
    </row>
    <row r="38" spans="1:4" x14ac:dyDescent="0.25">
      <c r="B38" t="s">
        <v>399</v>
      </c>
      <c r="C38" s="1">
        <v>44119</v>
      </c>
      <c r="D38" t="s">
        <v>369</v>
      </c>
    </row>
    <row r="39" spans="1:4" x14ac:dyDescent="0.25">
      <c r="B39" t="s">
        <v>398</v>
      </c>
      <c r="C39" s="1">
        <v>44119</v>
      </c>
      <c r="D39" t="s">
        <v>370</v>
      </c>
    </row>
    <row r="40" spans="1:4" x14ac:dyDescent="0.25">
      <c r="B40" t="s">
        <v>400</v>
      </c>
      <c r="C40" s="1">
        <v>44119</v>
      </c>
      <c r="D40" t="s">
        <v>371</v>
      </c>
    </row>
    <row r="41" spans="1:4" x14ac:dyDescent="0.25">
      <c r="B41" t="s">
        <v>401</v>
      </c>
      <c r="C41" s="1">
        <v>44119</v>
      </c>
      <c r="D41" t="s">
        <v>372</v>
      </c>
    </row>
    <row r="42" spans="1:4" x14ac:dyDescent="0.25">
      <c r="B42" t="s">
        <v>403</v>
      </c>
      <c r="C42" s="1">
        <v>44119</v>
      </c>
      <c r="D42" t="s">
        <v>373</v>
      </c>
    </row>
    <row r="43" spans="1:4" x14ac:dyDescent="0.25">
      <c r="B43" t="s">
        <v>404</v>
      </c>
      <c r="C43" s="1">
        <v>44119</v>
      </c>
      <c r="D43" t="s">
        <v>402</v>
      </c>
    </row>
    <row r="44" spans="1:4" x14ac:dyDescent="0.25">
      <c r="B44" t="s">
        <v>405</v>
      </c>
      <c r="C44" s="1">
        <v>44119</v>
      </c>
    </row>
    <row r="45" spans="1:4" x14ac:dyDescent="0.25">
      <c r="B45" t="s">
        <v>406</v>
      </c>
      <c r="C45" s="1">
        <v>44119</v>
      </c>
    </row>
    <row r="46" spans="1:4" x14ac:dyDescent="0.25">
      <c r="B46" t="s">
        <v>407</v>
      </c>
      <c r="C46" s="1">
        <v>44119</v>
      </c>
    </row>
    <row r="47" spans="1:4" x14ac:dyDescent="0.25">
      <c r="B47" t="s">
        <v>408</v>
      </c>
      <c r="C47" s="1">
        <v>44119</v>
      </c>
    </row>
    <row r="48" spans="1:4" x14ac:dyDescent="0.25">
      <c r="B48" t="s">
        <v>409</v>
      </c>
      <c r="C48" s="1">
        <v>44119</v>
      </c>
    </row>
    <row r="49" spans="1:3" x14ac:dyDescent="0.25">
      <c r="B49" t="s">
        <v>410</v>
      </c>
      <c r="C49" s="1">
        <v>44119</v>
      </c>
    </row>
    <row r="50" spans="1:3" x14ac:dyDescent="0.25">
      <c r="B50" t="s">
        <v>411</v>
      </c>
    </row>
    <row r="51" spans="1:3" x14ac:dyDescent="0.25">
      <c r="B51" t="s">
        <v>412</v>
      </c>
    </row>
    <row r="52" spans="1:3" x14ac:dyDescent="0.25">
      <c r="B52" t="s">
        <v>413</v>
      </c>
    </row>
    <row r="53" spans="1:3" x14ac:dyDescent="0.25">
      <c r="B53" t="s">
        <v>414</v>
      </c>
    </row>
    <row r="54" spans="1:3" x14ac:dyDescent="0.25">
      <c r="B54" t="s">
        <v>415</v>
      </c>
    </row>
    <row r="61" spans="1:3" x14ac:dyDescent="0.25">
      <c r="A61" t="s">
        <v>416</v>
      </c>
    </row>
    <row r="62" spans="1:3" x14ac:dyDescent="0.25">
      <c r="A62" s="6">
        <v>4.3750000000000004E-2</v>
      </c>
    </row>
    <row r="63" spans="1:3" x14ac:dyDescent="0.25">
      <c r="A63" t="s">
        <v>417</v>
      </c>
    </row>
    <row r="64" spans="1:3" x14ac:dyDescent="0.25">
      <c r="A64" s="6">
        <v>1.8749999999999999E-2</v>
      </c>
    </row>
    <row r="65" spans="1:1" x14ac:dyDescent="0.25">
      <c r="A65" t="s">
        <v>418</v>
      </c>
    </row>
    <row r="66" spans="1:1" x14ac:dyDescent="0.25">
      <c r="A66" s="6">
        <v>6.5972222222222224E-2</v>
      </c>
    </row>
    <row r="67" spans="1:1" x14ac:dyDescent="0.25">
      <c r="A67" t="s">
        <v>419</v>
      </c>
    </row>
    <row r="68" spans="1:1" x14ac:dyDescent="0.25">
      <c r="A68" s="6">
        <v>5.347222222222222E-2</v>
      </c>
    </row>
    <row r="69" spans="1:1" x14ac:dyDescent="0.25">
      <c r="A69" t="s">
        <v>420</v>
      </c>
    </row>
    <row r="70" spans="1:1" x14ac:dyDescent="0.25">
      <c r="A70" s="6">
        <v>6.458333333333334E-2</v>
      </c>
    </row>
    <row r="71" spans="1:1" x14ac:dyDescent="0.25">
      <c r="A71" t="s">
        <v>421</v>
      </c>
    </row>
    <row r="72" spans="1:1" x14ac:dyDescent="0.25">
      <c r="A72" s="6">
        <v>4.9305555555555554E-2</v>
      </c>
    </row>
    <row r="73" spans="1:1" x14ac:dyDescent="0.25">
      <c r="A73" t="s">
        <v>422</v>
      </c>
    </row>
    <row r="74" spans="1:1" x14ac:dyDescent="0.25">
      <c r="A74" s="6">
        <v>5.5555555555555552E-2</v>
      </c>
    </row>
    <row r="75" spans="1:1" x14ac:dyDescent="0.25">
      <c r="A75" t="s">
        <v>423</v>
      </c>
    </row>
    <row r="76" spans="1:1" x14ac:dyDescent="0.25">
      <c r="A76" s="6">
        <v>2.013888888888889E-2</v>
      </c>
    </row>
    <row r="77" spans="1:1" x14ac:dyDescent="0.25">
      <c r="A77" t="s">
        <v>424</v>
      </c>
    </row>
    <row r="78" spans="1:1" x14ac:dyDescent="0.25">
      <c r="A78" s="6">
        <v>4.2361111111111106E-2</v>
      </c>
    </row>
    <row r="79" spans="1:1" x14ac:dyDescent="0.25">
      <c r="A79" t="s">
        <v>425</v>
      </c>
    </row>
    <row r="80" spans="1:1" x14ac:dyDescent="0.25">
      <c r="A80" s="6">
        <v>5.6944444444444443E-2</v>
      </c>
    </row>
    <row r="81" spans="1:1" x14ac:dyDescent="0.25">
      <c r="A81" t="s">
        <v>426</v>
      </c>
    </row>
    <row r="82" spans="1:1" x14ac:dyDescent="0.25">
      <c r="A82" s="6">
        <v>5.5555555555555552E-2</v>
      </c>
    </row>
    <row r="83" spans="1:1" x14ac:dyDescent="0.25">
      <c r="A83" t="s">
        <v>427</v>
      </c>
    </row>
    <row r="84" spans="1:1" x14ac:dyDescent="0.25">
      <c r="A84" s="6">
        <v>2.7083333333333334E-2</v>
      </c>
    </row>
  </sheetData>
  <mergeCells count="1">
    <mergeCell ref="A1:D1"/>
  </mergeCells>
  <hyperlinks>
    <hyperlink ref="D12" r:id="rId1" xr:uid="{81E67725-028B-49EE-92E6-761A49C6C2BE}"/>
  </hyperlinks>
  <pageMargins left="0.7" right="0.7" top="0.75" bottom="0.75" header="0.3" footer="0.3"/>
  <pageSetup orientation="portrait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95F3B-6A4B-4BEA-AE6E-74AD1B8176B1}">
  <dimension ref="A1:C3"/>
  <sheetViews>
    <sheetView workbookViewId="0">
      <selection activeCell="A4" sqref="A4"/>
    </sheetView>
  </sheetViews>
  <sheetFormatPr defaultRowHeight="15" x14ac:dyDescent="0.25"/>
  <sheetData>
    <row r="1" spans="1:3" x14ac:dyDescent="0.25">
      <c r="A1" t="s">
        <v>433</v>
      </c>
    </row>
    <row r="2" spans="1:3" x14ac:dyDescent="0.25">
      <c r="A2" t="s">
        <v>429</v>
      </c>
      <c r="C2" t="s">
        <v>428</v>
      </c>
    </row>
    <row r="3" spans="1:3" x14ac:dyDescent="0.25">
      <c r="A3" t="s">
        <v>431</v>
      </c>
      <c r="C3" t="s">
        <v>432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8B6DB-11A5-44DD-9C5E-DABE8D2A7875}">
  <dimension ref="A1:B26"/>
  <sheetViews>
    <sheetView workbookViewId="0">
      <selection activeCell="A10" sqref="A10"/>
    </sheetView>
  </sheetViews>
  <sheetFormatPr defaultRowHeight="15" x14ac:dyDescent="0.25"/>
  <cols>
    <col min="1" max="1" width="15" customWidth="1"/>
    <col min="2" max="2" width="10.42578125" bestFit="1" customWidth="1"/>
  </cols>
  <sheetData>
    <row r="1" spans="1:2" x14ac:dyDescent="0.25">
      <c r="A1" t="s">
        <v>466</v>
      </c>
      <c r="B1" t="s">
        <v>440</v>
      </c>
    </row>
    <row r="2" spans="1:2" x14ac:dyDescent="0.25">
      <c r="A2" t="s">
        <v>357</v>
      </c>
      <c r="B2" s="1">
        <v>44120</v>
      </c>
    </row>
    <row r="3" spans="1:2" x14ac:dyDescent="0.25">
      <c r="A3" t="s">
        <v>434</v>
      </c>
      <c r="B3" s="1">
        <v>44120</v>
      </c>
    </row>
    <row r="4" spans="1:2" x14ac:dyDescent="0.25">
      <c r="A4" t="s">
        <v>435</v>
      </c>
      <c r="B4" s="1">
        <v>44120</v>
      </c>
    </row>
    <row r="5" spans="1:2" x14ac:dyDescent="0.25">
      <c r="A5" t="s">
        <v>436</v>
      </c>
      <c r="B5" s="1">
        <v>44120</v>
      </c>
    </row>
    <row r="6" spans="1:2" x14ac:dyDescent="0.25">
      <c r="A6" t="s">
        <v>437</v>
      </c>
      <c r="B6" s="1">
        <v>44120</v>
      </c>
    </row>
    <row r="7" spans="1:2" x14ac:dyDescent="0.25">
      <c r="A7" t="s">
        <v>438</v>
      </c>
      <c r="B7" s="1">
        <v>44120</v>
      </c>
    </row>
    <row r="8" spans="1:2" x14ac:dyDescent="0.25">
      <c r="A8" t="s">
        <v>439</v>
      </c>
      <c r="B8" s="1">
        <v>44122</v>
      </c>
    </row>
    <row r="9" spans="1:2" x14ac:dyDescent="0.25">
      <c r="A9" t="s">
        <v>442</v>
      </c>
      <c r="B9" s="1">
        <v>44122</v>
      </c>
    </row>
    <row r="10" spans="1:2" x14ac:dyDescent="0.25">
      <c r="A10" t="s">
        <v>441</v>
      </c>
    </row>
    <row r="11" spans="1:2" x14ac:dyDescent="0.25">
      <c r="A11" t="s">
        <v>443</v>
      </c>
    </row>
    <row r="12" spans="1:2" x14ac:dyDescent="0.25">
      <c r="A12" t="s">
        <v>444</v>
      </c>
    </row>
    <row r="13" spans="1:2" x14ac:dyDescent="0.25">
      <c r="A13" t="s">
        <v>445</v>
      </c>
    </row>
    <row r="14" spans="1:2" x14ac:dyDescent="0.25">
      <c r="A14" t="s">
        <v>446</v>
      </c>
    </row>
    <row r="15" spans="1:2" x14ac:dyDescent="0.25">
      <c r="A15" t="s">
        <v>447</v>
      </c>
    </row>
    <row r="16" spans="1:2" x14ac:dyDescent="0.25">
      <c r="A16" t="s">
        <v>448</v>
      </c>
    </row>
    <row r="17" spans="1:1" x14ac:dyDescent="0.25">
      <c r="A17" t="s">
        <v>449</v>
      </c>
    </row>
    <row r="18" spans="1:1" x14ac:dyDescent="0.25">
      <c r="A18" t="s">
        <v>450</v>
      </c>
    </row>
    <row r="19" spans="1:1" x14ac:dyDescent="0.25">
      <c r="A19" t="s">
        <v>451</v>
      </c>
    </row>
    <row r="20" spans="1:1" x14ac:dyDescent="0.25">
      <c r="A20" t="s">
        <v>452</v>
      </c>
    </row>
    <row r="21" spans="1:1" x14ac:dyDescent="0.25">
      <c r="A21" t="s">
        <v>453</v>
      </c>
    </row>
    <row r="22" spans="1:1" x14ac:dyDescent="0.25">
      <c r="A22" t="s">
        <v>454</v>
      </c>
    </row>
    <row r="23" spans="1:1" x14ac:dyDescent="0.25">
      <c r="A23" t="s">
        <v>455</v>
      </c>
    </row>
    <row r="24" spans="1:1" x14ac:dyDescent="0.25">
      <c r="A24" t="s">
        <v>456</v>
      </c>
    </row>
    <row r="25" spans="1:1" x14ac:dyDescent="0.25">
      <c r="A25" t="s">
        <v>457</v>
      </c>
    </row>
    <row r="26" spans="1:1" x14ac:dyDescent="0.25">
      <c r="A26" t="s">
        <v>458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22413CC6A60D498B37CD3854731189" ma:contentTypeVersion="0" ma:contentTypeDescription="Create a new document." ma:contentTypeScope="" ma:versionID="d69901270e2274f32db97cbc48ae1c9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cb962350dbf3e80c84db518e6224f7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E496BF-0A8B-43E4-AB12-4B2BAD91A9E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8D81427-E7A1-4C0E-AF7A-68D6458FB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E299C4-492D-4E68-A807-C7DF706F81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space_repetition</vt:lpstr>
      <vt:lpstr>Java</vt:lpstr>
      <vt:lpstr>AlgoExpert</vt:lpstr>
      <vt:lpstr>DataStructureJava</vt:lpstr>
      <vt:lpstr>Resource</vt:lpstr>
      <vt:lpstr>Pytyhon Data Structure</vt:lpstr>
      <vt:lpstr>Master Code</vt:lpstr>
      <vt:lpstr>Tools</vt:lpstr>
      <vt:lpstr>SysExpert</vt:lpstr>
      <vt:lpstr>JS</vt:lpstr>
      <vt:lpstr>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 Fan</dc:creator>
  <cp:keywords/>
  <dc:description/>
  <cp:lastModifiedBy>Xiao Fan</cp:lastModifiedBy>
  <cp:revision/>
  <dcterms:created xsi:type="dcterms:W3CDTF">2020-06-29T06:16:53Z</dcterms:created>
  <dcterms:modified xsi:type="dcterms:W3CDTF">2020-11-23T21:32:30Z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0x0101006522413CC6A60D498B37CD3854731189</vt:lpwstr>
  </property>
</Properties>
</file>