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Sheet1!$10:$10</definedName>
    <definedName name="KeepRows_1_">Sheet1!$D$20:$Y$32</definedName>
    <definedName name="_xlnm.Print_Area" localSheetId="0">Sheet1!$A$1:$Y$32</definedName>
    <definedName name="_xlnm.Print_Titles" localSheetId="0">Sheet1!$6:$8</definedName>
  </definedNames>
  <calcPr calcId="162913"/>
</workbook>
</file>

<file path=xl/calcChain.xml><?xml version="1.0" encoding="utf-8"?>
<calcChain xmlns="http://schemas.openxmlformats.org/spreadsheetml/2006/main">
  <c r="Y10" i="1" l="1"/>
  <c r="X20" i="1"/>
  <c r="T20" i="1"/>
  <c r="W20" i="1"/>
  <c r="S20" i="1"/>
  <c r="U20" i="1"/>
  <c r="R20" i="1"/>
  <c r="V20" i="1"/>
  <c r="Y20" i="1" l="1"/>
  <c r="X10" i="1"/>
  <c r="Y11" i="1" l="1"/>
  <c r="Y12" i="1"/>
  <c r="Y13" i="1"/>
  <c r="Y14" i="1"/>
  <c r="Y15" i="1"/>
  <c r="Y16" i="1"/>
  <c r="Y17" i="1"/>
  <c r="Y18" i="1"/>
  <c r="Y19" i="1"/>
</calcChain>
</file>

<file path=xl/sharedStrings.xml><?xml version="1.0" encoding="utf-8"?>
<sst xmlns="http://schemas.openxmlformats.org/spreadsheetml/2006/main" count="74" uniqueCount="74">
  <si>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</si>
  <si>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</si>
  <si>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</si>
  <si>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</si>
  <si>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</si>
  <si>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</si>
  <si>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</si>
  <si>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</si>
  <si>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</si>
  <si>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</si>
  <si>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</si>
  <si>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</si>
  <si>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</si>
  <si>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</si>
  <si>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</si>
  <si>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</si>
  <si>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</si>
  <si>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</si>
  <si>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</si>
  <si>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TỔNG CỘNG</t>
  </si>
  <si>
    <t>Nội dung</t>
  </si>
  <si>
    <t>TM</t>
  </si>
  <si>
    <t>TTM</t>
  </si>
  <si>
    <t>&lt;#evaluate(UPPER(&lt;#TieuDe1&gt;))&gt;</t>
  </si>
  <si>
    <t xml:space="preserve"> &lt;#ThoiGian&gt;</t>
  </si>
  <si>
    <t>LNS</t>
  </si>
  <si>
    <t>Dự toán</t>
  </si>
  <si>
    <t>Số quyết toán</t>
  </si>
  <si>
    <t>Đến kỳ trước</t>
  </si>
  <si>
    <t>Trong kỳ</t>
  </si>
  <si>
    <t>Đến kỳ này</t>
  </si>
  <si>
    <t>Số còn lại</t>
  </si>
  <si>
    <t>Tỉ lệ
(%)</t>
  </si>
  <si>
    <t>&lt;#Items.TTM&gt;&lt;#AltFormat&gt;</t>
  </si>
  <si>
    <t>&lt;#Items.NG&gt;&lt;#AltFormat&gt;</t>
  </si>
  <si>
    <t>&lt;#Items.MoTa&gt;&lt;#AltFormat&gt;</t>
  </si>
  <si>
    <t>ItemsData</t>
  </si>
  <si>
    <t>Items</t>
  </si>
  <si>
    <t>Yellow(Font.Style)</t>
  </si>
  <si>
    <t>test</t>
  </si>
  <si>
    <t>AltFormat</t>
  </si>
  <si>
    <t>&lt;#fRow&gt;</t>
  </si>
  <si>
    <t>NG</t>
  </si>
  <si>
    <t>TNG</t>
  </si>
  <si>
    <t>TNG1</t>
  </si>
  <si>
    <t>TNG2</t>
  </si>
  <si>
    <t>TNG3</t>
  </si>
  <si>
    <t>&lt;#Items.TNG1&gt;&lt;#AltFormat&gt;</t>
  </si>
  <si>
    <t>&lt;#Items.TNG2&gt;&lt;#AltFormat&gt;</t>
  </si>
  <si>
    <t>&lt;#Items.TNG&gt;&lt;#AltFormat&gt;</t>
  </si>
  <si>
    <t>&lt;#Items.TNG3&gt;&lt;#AltFormat&gt;</t>
  </si>
  <si>
    <t>&lt;#Items.TM&gt;&lt;#AltFormat&gt;</t>
  </si>
  <si>
    <t>&lt;#Items.M&gt;&lt;#AltFormat&gt;</t>
  </si>
  <si>
    <t>&lt;#Items.LNS&gt;&lt;#AltFormat&gt;</t>
  </si>
  <si>
    <t>&lt;#TieuDe2&gt;</t>
  </si>
  <si>
    <t>&lt;#TieuDe3&gt;</t>
  </si>
  <si>
    <t>Số người</t>
  </si>
  <si>
    <t>Số ngày</t>
  </si>
  <si>
    <r>
      <t xml:space="preserve">Ấn định số tiền quyết toán là (bằng chữ): </t>
    </r>
    <r>
      <rPr>
        <i/>
        <sz val="12"/>
        <color indexed="8"/>
        <rFont val="Times New Roman"/>
        <family val="1"/>
      </rPr>
      <t>&lt;#TienTuChi&gt;</t>
    </r>
  </si>
  <si>
    <t>&lt;#h2&gt;</t>
  </si>
  <si>
    <t>Count</t>
  </si>
  <si>
    <t>MLNS</t>
  </si>
  <si>
    <t>MLNSCHA</t>
  </si>
  <si>
    <t>&lt;#Items.MLNS_Id&gt;</t>
  </si>
  <si>
    <t>&lt;#Items.MLNS_Id_Parent&gt;</t>
  </si>
  <si>
    <t>&lt;#if(&lt;#Items.IsHangCha&gt;=true;&lt;#format row(Yellow)&gt;;)&gt;</t>
  </si>
  <si>
    <t>&lt;#AltFormat&gt;</t>
  </si>
  <si>
    <t>&lt;#if(&lt;#Items.IsHangCha&gt;=false;&lt;#Items.TuChi2&gt;;=IFERROR(SUMIF(OFFSET($Q$10,0, 0,CELL("contents",INDIRECT(ADDRESS(ROW(),15)))),CELL("contents",INDIRECT(ADDRESS(ROW(),16))),OFFSET(INDIRECT(ADDRESS(10, COLUMN())),0, 0,CELL("contents",INDIRECT(ADDRESS(ROW(),15))))),0))&gt;&lt;#AltFormat&gt;</t>
  </si>
  <si>
    <t>&lt;#if(&lt;#Items.IsHangCha&gt;=false;&lt;#Items.TuChi&gt;;=IFERROR(SUMIF(OFFSET($Q$10,0, 0,CELL("contents",INDIRECT(ADDRESS(ROW(),15)))),CELL("contents",INDIRECT(ADDRESS(ROW(),16))),OFFSET(INDIRECT(ADDRESS(10, COLUMN())),0, 0,CELL("contents",INDIRECT(ADDRESS(ROW(),15))))),0))&gt;&lt;#AltFormat&gt;</t>
  </si>
  <si>
    <t>&lt;#AltFormat&gt;&lt;#if(&lt;#Items.IsHangCha&gt;=false;&lt;#Items.DenKyNay&gt;;=IFERROR(SUMIF(OFFSET($Q$10,0, 0,CELL("contents",INDIRECT(ADDRESS(ROW(),15)))),CELL("contents",INDIRECT(ADDRESS(ROW(),16))),OFFSET(INDIRECT(ADDRESS(10, COLUMN())),0, 0,CELL("contents",INDIRECT(ADDRESS(ROW(),15))))),0))&gt;&lt;#AltFormat&gt;</t>
  </si>
  <si>
    <t>&lt;#Items.SoNguoi&gt;&lt;#AltFormat&gt;</t>
  </si>
  <si>
    <t>&lt;#Items.SoNgay&gt;</t>
  </si>
  <si>
    <t xml:space="preserve"> </t>
  </si>
  <si>
    <t>&lt;#if(&lt;#Items.BHangChaDuToan&gt;=false;&lt;#Items.ChiTieu&gt;;=IFERROR(SUMIF(OFFSET($Q$10,0, 0,CELL("contents",INDIRECT(ADDRESS(ROW(),15)))),CELL("contents",INDIRECT(ADDRESS(ROW(),16))),OFFSET(INDIRECT(ADDRESS(10, COLUMN())),0, 0,CELL("contents",INDIRECT(ADDRESS(ROW(),15))))),0))&gt;&lt;#AltFormat&gt;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</si>
</sst>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[&gt;0]0.00;[=0]&quot;&quot;;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9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i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17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 wrapText="1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0" fontId="10" fillId="0" borderId="0" xfId="0" applyFont="1" applyBorder="1" applyAlignment="1">
      <alignment vertical="top"/>
    </xf>
    <xf numFmtId="0" fontId="12" fillId="0" borderId="0" xfId="0" applyFont="1"/>
    <xf numFmtId="0" fontId="9" fillId="0" borderId="0" xfId="0" applyFont="1" applyAlignment="1">
      <alignment vertical="center" wrapText="1"/>
    </xf>
    <xf numFmtId="0" fontId="14" fillId="0" borderId="1" xfId="0" applyFont="1" applyBorder="1" applyAlignment="1">
      <alignment vertical="center"/>
    </xf>
    <xf numFmtId="0" fontId="15" fillId="0" borderId="0" xfId="0" applyFont="1"/>
    <xf numFmtId="0" fontId="15" fillId="0" borderId="0" xfId="0" quotePrefix="1" applyFont="1" applyBorder="1" applyAlignment="1">
      <alignment horizontal="left" vertical="top"/>
    </xf>
    <xf numFmtId="0" fontId="1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1" fillId="0" borderId="0" xfId="0" applyFont="1"/>
    <xf numFmtId="164" fontId="16" fillId="0" borderId="0" xfId="0" applyNumberFormat="1" applyFont="1" applyBorder="1" applyAlignment="1">
      <alignment vertical="center"/>
    </xf>
    <xf numFmtId="164" fontId="16" fillId="0" borderId="0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/>
    </xf>
    <xf numFmtId="164" fontId="7" fillId="0" borderId="0" xfId="0" applyNumberFormat="1" applyFont="1" applyAlignment="1"/>
    <xf numFmtId="164" fontId="7" fillId="0" borderId="0" xfId="0" applyNumberFormat="1" applyFont="1" applyAlignment="1">
      <alignment horizontal="right"/>
    </xf>
    <xf numFmtId="164" fontId="11" fillId="0" borderId="0" xfId="0" applyNumberFormat="1" applyFont="1"/>
    <xf numFmtId="164" fontId="11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15" fillId="0" borderId="0" xfId="0" applyFont="1" applyAlignment="1">
      <alignment horizontal="left"/>
    </xf>
    <xf numFmtId="164" fontId="15" fillId="0" borderId="0" xfId="0" applyNumberFormat="1" applyFont="1"/>
    <xf numFmtId="164" fontId="15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left" vertical="center" wrapText="1"/>
    </xf>
    <xf numFmtId="0" fontId="14" fillId="6" borderId="13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164" fontId="14" fillId="6" borderId="13" xfId="0" applyNumberFormat="1" applyFont="1" applyFill="1" applyBorder="1" applyAlignment="1">
      <alignment horizontal="center" vertical="center"/>
    </xf>
    <xf numFmtId="164" fontId="14" fillId="6" borderId="13" xfId="0" applyNumberFormat="1" applyFont="1" applyFill="1" applyBorder="1" applyAlignment="1">
      <alignment horizontal="right" vertical="center"/>
    </xf>
    <xf numFmtId="164" fontId="14" fillId="6" borderId="13" xfId="0" applyNumberFormat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164" fontId="11" fillId="0" borderId="6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164" fontId="11" fillId="0" borderId="6" xfId="0" applyNumberFormat="1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164" fontId="11" fillId="0" borderId="7" xfId="0" applyNumberFormat="1" applyFont="1" applyBorder="1" applyAlignment="1">
      <alignment vertical="center"/>
    </xf>
    <xf numFmtId="164" fontId="11" fillId="0" borderId="7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7" borderId="2" xfId="0" applyNumberFormat="1" applyFont="1" applyFill="1" applyBorder="1" applyAlignment="1">
      <alignment horizontal="center" vertical="center"/>
    </xf>
    <xf numFmtId="164" fontId="14" fillId="7" borderId="2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Border="1" applyAlignment="1">
      <alignment horizontal="left" vertical="center"/>
    </xf>
    <xf numFmtId="0" fontId="11" fillId="0" borderId="0" xfId="0" applyFont="1" applyBorder="1"/>
    <xf numFmtId="0" fontId="11" fillId="0" borderId="7" xfId="0" applyNumberFormat="1" applyFont="1" applyBorder="1" applyAlignment="1">
      <alignment horizontal="left" vertical="center"/>
    </xf>
    <xf numFmtId="0" fontId="11" fillId="0" borderId="4" xfId="0" applyNumberFormat="1" applyFont="1" applyBorder="1" applyAlignment="1">
      <alignment horizontal="left" vertical="center"/>
    </xf>
    <xf numFmtId="0" fontId="14" fillId="5" borderId="8" xfId="0" applyFont="1" applyFill="1" applyBorder="1" applyAlignment="1">
      <alignment vertical="center"/>
    </xf>
    <xf numFmtId="0" fontId="19" fillId="0" borderId="0" xfId="0" applyNumberFormat="1" applyFont="1" applyBorder="1" applyAlignment="1">
      <alignment horizontal="left" vertical="center"/>
    </xf>
    <xf numFmtId="0" fontId="17" fillId="0" borderId="0" xfId="0" applyFont="1"/>
    <xf numFmtId="0" fontId="7" fillId="0" borderId="0" xfId="0" applyNumberFormat="1" applyFont="1" applyBorder="1" applyAlignment="1">
      <alignment horizontal="left" vertical="center"/>
    </xf>
    <xf numFmtId="0" fontId="17" fillId="0" borderId="0" xfId="0" applyNumberFormat="1" applyFont="1" applyBorder="1" applyAlignment="1">
      <alignment horizontal="left" vertical="center"/>
    </xf>
    <xf numFmtId="0" fontId="15" fillId="0" borderId="0" xfId="0" applyNumberFormat="1" applyFont="1" applyBorder="1" applyAlignment="1">
      <alignment horizontal="left" vertical="center"/>
    </xf>
    <xf numFmtId="0" fontId="11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14" fillId="7" borderId="3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 wrapText="1"/>
    </xf>
    <xf numFmtId="164" fontId="11" fillId="0" borderId="10" xfId="0" applyNumberFormat="1" applyFont="1" applyBorder="1" applyAlignment="1">
      <alignment horizontal="right" vertical="center" wrapText="1"/>
    </xf>
    <xf numFmtId="164" fontId="14" fillId="7" borderId="3" xfId="0" applyNumberFormat="1" applyFont="1" applyFill="1" applyBorder="1" applyAlignment="1">
      <alignment horizontal="right" vertical="center"/>
    </xf>
    <xf numFmtId="165" fontId="11" fillId="0" borderId="6" xfId="2" applyNumberFormat="1" applyFont="1" applyBorder="1" applyAlignment="1">
      <alignment horizontal="right" vertical="center"/>
    </xf>
    <xf numFmtId="165" fontId="11" fillId="0" borderId="6" xfId="0" applyNumberFormat="1" applyFont="1" applyBorder="1" applyAlignment="1">
      <alignment horizontal="right" vertical="center"/>
    </xf>
    <xf numFmtId="165" fontId="11" fillId="0" borderId="7" xfId="0" applyNumberFormat="1" applyFont="1" applyBorder="1" applyAlignment="1">
      <alignment horizontal="right" vertical="center"/>
    </xf>
    <xf numFmtId="165" fontId="14" fillId="7" borderId="2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14" fillId="7" borderId="2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164" fontId="14" fillId="7" borderId="5" xfId="0" applyNumberFormat="1" applyFont="1" applyFill="1" applyBorder="1" applyAlignment="1">
      <alignment horizontal="center" vertical="center" wrapText="1"/>
    </xf>
    <xf numFmtId="164" fontId="14" fillId="7" borderId="4" xfId="0" applyNumberFormat="1" applyFont="1" applyFill="1" applyBorder="1" applyAlignment="1">
      <alignment horizontal="center" vertical="center"/>
    </xf>
    <xf numFmtId="164" fontId="14" fillId="7" borderId="14" xfId="0" applyNumberFormat="1" applyFont="1" applyFill="1" applyBorder="1" applyAlignment="1">
      <alignment horizontal="center" vertical="center"/>
    </xf>
    <xf numFmtId="164" fontId="14" fillId="7" borderId="8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64" fontId="14" fillId="7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4" fillId="7" borderId="15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4" fillId="7" borderId="5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164" fontId="18" fillId="0" borderId="1" xfId="0" applyNumberFormat="1" applyFont="1" applyBorder="1" applyAlignment="1">
      <alignment horizontal="right" vertical="center"/>
    </xf>
  </cellXfs>
  <cellStyles count="3">
    <cellStyle name="Normal" xfId="0" builtinId="0"/>
    <cellStyle name="Normal_&lt;#Config&gt;" xfId="1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6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9506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0</xdr:colOff>
      <xdr:row>6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89506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0</xdr:colOff>
      <xdr:row>6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89506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6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9257065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9257065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38071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0</xdr:colOff>
      <xdr:row>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9506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6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6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6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6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6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6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5339391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5339391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5339391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6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5339391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23</xdr:row>
      <xdr:rowOff>16566</xdr:rowOff>
    </xdr:from>
    <xdr:to>
      <xdr:col>24</xdr:col>
      <xdr:colOff>629478</xdr:colOff>
      <xdr:row>31</xdr:row>
      <xdr:rowOff>9265</xdr:rowOff>
    </xdr:to>
    <xdr:grpSp>
      <xdr:nvGrpSpPr>
        <xdr:cNvPr id="55" name="Group 54"/>
        <xdr:cNvGrpSpPr/>
      </xdr:nvGrpSpPr>
      <xdr:grpSpPr>
        <a:xfrm>
          <a:off x="0" y="3470414"/>
          <a:ext cx="15165456" cy="1591242"/>
          <a:chOff x="0" y="2905125"/>
          <a:chExt cx="14272630" cy="1591242"/>
        </a:xfrm>
      </xdr:grpSpPr>
      <xdr:grpSp>
        <xdr:nvGrpSpPr>
          <xdr:cNvPr id="56" name="Group 55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58" name="Rectangle 57"/>
            <xdr:cNvSpPr/>
          </xdr:nvSpPr>
          <xdr:spPr>
            <a:xfrm>
              <a:off x="6006066" y="4916013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&lt;#evaluate(UPPER(&lt;#Chucdanh3&gt;))&gt;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59" name="Rectangle 58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&lt;#evaluate(UPPER(&lt;#Thualenh3&gt;))&gt;</a:t>
              </a:r>
            </a:p>
          </xdr:txBody>
        </xdr:sp>
        <xdr:sp macro="" textlink="">
          <xdr:nvSpPr>
            <xdr:cNvPr id="60" name="Rectangle 59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1" name="Rectangle 60"/>
            <xdr:cNvSpPr/>
          </xdr:nvSpPr>
          <xdr:spPr>
            <a:xfrm>
              <a:off x="13824" y="4934809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&lt;#evaluate(UPPER(&lt;#Chucdanh1&gt;))&gt;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2" name="Rectangle 61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63" name="Rectangle 62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4" name="Rectangle 63"/>
            <xdr:cNvSpPr/>
          </xdr:nvSpPr>
          <xdr:spPr>
            <a:xfrm>
              <a:off x="2998653" y="4925540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&lt;#evaluate(UPPER(&lt;#Chucdanh2&gt;))&gt;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5" name="Rectangle 64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66" name="Rectangle 65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57" name="Rectangle 56"/>
          <xdr:cNvSpPr/>
        </xdr:nvSpPr>
        <xdr:spPr>
          <a:xfrm>
            <a:off x="9496425" y="2905125"/>
            <a:ext cx="4754883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1228726</xdr:colOff>
      <xdr:row>2</xdr:row>
      <xdr:rowOff>76198</xdr:rowOff>
    </xdr:to>
    <xdr:grpSp>
      <xdr:nvGrpSpPr>
        <xdr:cNvPr id="74" name="Group 73"/>
        <xdr:cNvGrpSpPr/>
      </xdr:nvGrpSpPr>
      <xdr:grpSpPr>
        <a:xfrm>
          <a:off x="0" y="0"/>
          <a:ext cx="5096704" cy="556589"/>
          <a:chOff x="3057525" y="5530611"/>
          <a:chExt cx="2853043" cy="799156"/>
        </a:xfrm>
      </xdr:grpSpPr>
      <xdr:sp macro="" textlink="">
        <xdr:nvSpPr>
          <xdr:cNvPr id="75" name="TextBox 74"/>
          <xdr:cNvSpPr txBox="1"/>
        </xdr:nvSpPr>
        <xdr:spPr>
          <a:xfrm>
            <a:off x="3057525" y="5530611"/>
            <a:ext cx="2847975" cy="454691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&lt;#evaluate(UPPER(&lt;#Cap1&gt;))&gt;</a:t>
            </a:r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3062593" y="5847518"/>
            <a:ext cx="2847975" cy="4133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&lt;#evaluate(UPPER(&lt;#Cap2&gt;))&gt;</a:t>
            </a:r>
          </a:p>
          <a:p>
            <a:endParaRPr lang="en-US" sz="1100"/>
          </a:p>
        </xdr:txBody>
      </xdr:sp>
      <xdr:cxnSp macro="">
        <xdr:nvCxnSpPr>
          <xdr:cNvPr id="77" name="Straight Connector 76"/>
          <xdr:cNvCxnSpPr/>
        </xdr:nvCxnSpPr>
        <xdr:spPr>
          <a:xfrm>
            <a:off x="4187592" y="6329766"/>
            <a:ext cx="547298" cy="1"/>
          </a:xfrm>
          <a:prstGeom prst="line">
            <a:avLst/>
          </a:prstGeom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2"/>
  <sheetViews>
    <sheetView tabSelected="1" topLeftCell="D1" zoomScale="115" zoomScaleNormal="115" zoomScaleSheetLayoutView="115" workbookViewId="0">
      <selection activeCell="D1" sqref="D1:M1"/>
    </sheetView>
  </sheetViews>
  <sheetFormatPr defaultRowHeight="15" x14ac:dyDescent="0.25"/>
  <cols>
    <col min="1" max="1" width="6.7109375" style="78" hidden="1" customWidth="1"/>
    <col min="2" max="2" width="8.5703125" style="78" hidden="1" customWidth="1"/>
    <col min="3" max="3" width="21" style="78" hidden="1" customWidth="1"/>
    <col min="4" max="4" width="11.140625" style="31" customWidth="1"/>
    <col min="5" max="9" width="5.28515625" style="28" customWidth="1"/>
    <col min="10" max="12" width="6.7109375" style="28" customWidth="1"/>
    <col min="13" max="13" width="18.42578125" style="28" customWidth="1"/>
    <col min="14" max="14" width="16.7109375" style="28" customWidth="1"/>
    <col min="15" max="17" width="16.7109375" style="28" hidden="1" customWidth="1"/>
    <col min="18" max="19" width="16.7109375" style="28" customWidth="1"/>
    <col min="20" max="20" width="18.28515625" style="34" customWidth="1"/>
    <col min="21" max="21" width="18.28515625" style="35" customWidth="1"/>
    <col min="22" max="24" width="18.28515625" style="34" customWidth="1"/>
    <col min="25" max="25" width="10" style="34" customWidth="1"/>
    <col min="26" max="27" width="9" style="28" customWidth="1"/>
    <col min="28" max="16384" width="9.140625" style="28"/>
  </cols>
  <sheetData>
    <row r="1" spans="1:27" s="9" customFormat="1" ht="18.75" x14ac:dyDescent="0.3">
      <c r="A1" s="13"/>
      <c r="B1" s="13"/>
      <c r="C1" s="13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00" t="s">
        <v>23</v>
      </c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</row>
    <row r="2" spans="1:27" s="9" customFormat="1" ht="18.75" x14ac:dyDescent="0.3">
      <c r="A2" s="13"/>
      <c r="B2" s="13"/>
      <c r="C2" s="13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3" t="s">
        <v>54</v>
      </c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</row>
    <row r="3" spans="1:27" s="9" customFormat="1" ht="18.75" x14ac:dyDescent="0.3">
      <c r="A3" s="13"/>
      <c r="B3" s="13"/>
      <c r="C3" s="13"/>
      <c r="D3" s="63" t="s">
        <v>72</v>
      </c>
      <c r="E3" s="63"/>
      <c r="F3" s="63"/>
      <c r="G3" s="63"/>
      <c r="H3" s="63"/>
      <c r="I3" s="63"/>
      <c r="J3" s="63"/>
      <c r="K3" s="63"/>
      <c r="L3" s="63"/>
      <c r="M3" s="63"/>
      <c r="N3" s="100" t="s">
        <v>55</v>
      </c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</row>
    <row r="4" spans="1:27" s="9" customFormat="1" ht="18.75" x14ac:dyDescent="0.3">
      <c r="A4" s="13"/>
      <c r="B4" s="13"/>
      <c r="C4" s="13"/>
      <c r="N4" s="110" t="s">
        <v>24</v>
      </c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</row>
    <row r="5" spans="1:27" s="9" customFormat="1" ht="24" customHeight="1" x14ac:dyDescent="0.3">
      <c r="A5" s="11"/>
      <c r="B5" s="11"/>
      <c r="C5" s="11"/>
      <c r="D5" s="20"/>
      <c r="E5" s="14"/>
      <c r="F5" s="14"/>
      <c r="G5" s="14"/>
      <c r="H5" s="14"/>
      <c r="I5" s="14"/>
      <c r="J5" s="14"/>
      <c r="K5" s="14"/>
      <c r="L5" s="14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</row>
    <row r="6" spans="1:27" ht="19.5" customHeight="1" x14ac:dyDescent="0.25">
      <c r="A6" s="12"/>
      <c r="B6" s="12"/>
      <c r="C6" s="12"/>
      <c r="D6" s="21"/>
      <c r="E6" s="21"/>
      <c r="F6" s="21"/>
      <c r="G6" s="21"/>
      <c r="H6" s="21"/>
      <c r="I6" s="21"/>
      <c r="J6" s="21"/>
      <c r="K6" s="21"/>
      <c r="L6" s="21"/>
      <c r="M6" s="21"/>
      <c r="N6" s="10"/>
      <c r="O6" s="10"/>
      <c r="P6" s="10"/>
      <c r="Q6" s="10"/>
      <c r="R6" s="10"/>
      <c r="S6" s="10"/>
      <c r="T6" s="16"/>
      <c r="U6" s="17"/>
      <c r="V6" s="116" t="s">
        <v>59</v>
      </c>
      <c r="W6" s="116"/>
      <c r="X6" s="116"/>
      <c r="Y6" s="116"/>
    </row>
    <row r="7" spans="1:27" s="65" customFormat="1" ht="21.95" customHeight="1" x14ac:dyDescent="0.25">
      <c r="A7" s="64"/>
      <c r="B7" s="64"/>
      <c r="C7" s="64"/>
      <c r="D7" s="89" t="s">
        <v>25</v>
      </c>
      <c r="E7" s="89" t="s">
        <v>0</v>
      </c>
      <c r="F7" s="89" t="s">
        <v>21</v>
      </c>
      <c r="G7" s="89" t="s">
        <v>22</v>
      </c>
      <c r="H7" s="89" t="s">
        <v>42</v>
      </c>
      <c r="I7" s="89" t="s">
        <v>43</v>
      </c>
      <c r="J7" s="89" t="s">
        <v>44</v>
      </c>
      <c r="K7" s="89" t="s">
        <v>45</v>
      </c>
      <c r="L7" s="89" t="s">
        <v>46</v>
      </c>
      <c r="M7" s="106" t="s">
        <v>20</v>
      </c>
      <c r="N7" s="107"/>
      <c r="O7" s="114" t="s">
        <v>60</v>
      </c>
      <c r="P7" s="114" t="s">
        <v>61</v>
      </c>
      <c r="Q7" s="114" t="s">
        <v>62</v>
      </c>
      <c r="R7" s="114" t="s">
        <v>56</v>
      </c>
      <c r="S7" s="114" t="s">
        <v>57</v>
      </c>
      <c r="T7" s="94" t="s">
        <v>26</v>
      </c>
      <c r="U7" s="96" t="s">
        <v>27</v>
      </c>
      <c r="V7" s="97"/>
      <c r="W7" s="98"/>
      <c r="X7" s="94" t="s">
        <v>31</v>
      </c>
      <c r="Y7" s="94" t="s">
        <v>32</v>
      </c>
    </row>
    <row r="8" spans="1:27" s="65" customFormat="1" ht="34.5" customHeight="1" x14ac:dyDescent="0.25">
      <c r="A8" s="64"/>
      <c r="B8" s="64"/>
      <c r="C8" s="64"/>
      <c r="D8" s="89"/>
      <c r="E8" s="89"/>
      <c r="F8" s="89"/>
      <c r="G8" s="89"/>
      <c r="H8" s="89"/>
      <c r="I8" s="89"/>
      <c r="J8" s="89"/>
      <c r="K8" s="89"/>
      <c r="L8" s="89"/>
      <c r="M8" s="108"/>
      <c r="N8" s="109"/>
      <c r="O8" s="115"/>
      <c r="P8" s="115"/>
      <c r="Q8" s="115"/>
      <c r="R8" s="115"/>
      <c r="S8" s="115"/>
      <c r="T8" s="95"/>
      <c r="U8" s="66" t="s">
        <v>28</v>
      </c>
      <c r="V8" s="67" t="s">
        <v>29</v>
      </c>
      <c r="W8" s="67" t="s">
        <v>30</v>
      </c>
      <c r="X8" s="99"/>
      <c r="Y8" s="95"/>
    </row>
    <row r="9" spans="1:27" s="65" customFormat="1" ht="34.5" hidden="1" customHeight="1" x14ac:dyDescent="0.25">
      <c r="A9" s="64"/>
      <c r="B9" s="64"/>
      <c r="C9" s="64"/>
      <c r="D9" s="43"/>
      <c r="E9" s="43"/>
      <c r="F9" s="43"/>
      <c r="G9" s="43"/>
      <c r="H9" s="43"/>
      <c r="I9" s="43"/>
      <c r="J9" s="43"/>
      <c r="K9" s="43"/>
      <c r="L9" s="43"/>
      <c r="M9" s="44"/>
      <c r="N9" s="45"/>
      <c r="O9" s="45"/>
      <c r="P9" s="45"/>
      <c r="Q9" s="45"/>
      <c r="R9" s="45"/>
      <c r="S9" s="45"/>
      <c r="T9" s="46"/>
      <c r="U9" s="47"/>
      <c r="V9" s="48"/>
      <c r="W9" s="48"/>
      <c r="X9" s="48"/>
      <c r="Y9" s="46"/>
    </row>
    <row r="10" spans="1:27" s="69" customFormat="1" ht="18" customHeight="1" x14ac:dyDescent="0.25">
      <c r="A10" s="68"/>
      <c r="B10" s="68"/>
      <c r="C10" s="68" t="s">
        <v>41</v>
      </c>
      <c r="D10" s="49" t="s">
        <v>53</v>
      </c>
      <c r="E10" s="50" t="s">
        <v>52</v>
      </c>
      <c r="F10" s="50" t="s">
        <v>51</v>
      </c>
      <c r="G10" s="50" t="s">
        <v>33</v>
      </c>
      <c r="H10" s="50" t="s">
        <v>34</v>
      </c>
      <c r="I10" s="50" t="s">
        <v>49</v>
      </c>
      <c r="J10" s="50" t="s">
        <v>47</v>
      </c>
      <c r="K10" s="50" t="s">
        <v>48</v>
      </c>
      <c r="L10" s="50" t="s">
        <v>50</v>
      </c>
      <c r="M10" s="104" t="s">
        <v>35</v>
      </c>
      <c r="N10" s="105"/>
      <c r="O10" s="81">
        <v>10000</v>
      </c>
      <c r="P10" s="81" t="s">
        <v>63</v>
      </c>
      <c r="Q10" s="81" t="s">
        <v>64</v>
      </c>
      <c r="R10" s="53" t="s">
        <v>70</v>
      </c>
      <c r="S10" s="53" t="s">
        <v>71</v>
      </c>
      <c r="T10" s="53" t="s">
        <v>73</v>
      </c>
      <c r="U10" s="53" t="s">
        <v>67</v>
      </c>
      <c r="V10" s="53" t="s">
        <v>68</v>
      </c>
      <c r="W10" s="53" t="s">
        <v>69</v>
      </c>
      <c r="X10" s="53" t="e">
        <f>T10-U10-V10</f>
        <v>#VALUE!</v>
      </c>
      <c r="Y10" s="84" t="str">
        <f>IFERROR(ROUND((U10+V10)*100/T10,2), "")</f>
        <v/>
      </c>
      <c r="AA10" s="69" t="s">
        <v>66</v>
      </c>
    </row>
    <row r="11" spans="1:27" s="69" customFormat="1" ht="18" hidden="1" customHeight="1" x14ac:dyDescent="0.25">
      <c r="A11" s="68"/>
      <c r="B11" s="68"/>
      <c r="C11" s="68"/>
      <c r="D11" s="49"/>
      <c r="E11" s="50"/>
      <c r="F11" s="50"/>
      <c r="G11" s="50"/>
      <c r="H11" s="50"/>
      <c r="I11" s="50"/>
      <c r="J11" s="50"/>
      <c r="K11" s="50"/>
      <c r="L11" s="50"/>
      <c r="M11" s="51"/>
      <c r="N11" s="52"/>
      <c r="O11" s="81"/>
      <c r="P11" s="81"/>
      <c r="Q11" s="81"/>
      <c r="R11" s="82"/>
      <c r="S11" s="82"/>
      <c r="T11" s="53"/>
      <c r="U11" s="53"/>
      <c r="V11" s="53"/>
      <c r="W11" s="53"/>
      <c r="X11" s="53"/>
      <c r="Y11" s="85" t="e">
        <f t="shared" ref="Y11:Y19" si="0">W11*100/T11</f>
        <v>#DIV/0!</v>
      </c>
    </row>
    <row r="12" spans="1:27" s="69" customFormat="1" ht="12" hidden="1" customHeight="1" x14ac:dyDescent="0.25">
      <c r="A12" s="68"/>
      <c r="B12" s="68"/>
      <c r="C12" s="68"/>
      <c r="D12" s="49"/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55"/>
      <c r="P12" s="55"/>
      <c r="Q12" s="55"/>
      <c r="R12" s="53"/>
      <c r="S12" s="53"/>
      <c r="T12" s="53"/>
      <c r="U12" s="53"/>
      <c r="V12" s="53"/>
      <c r="W12" s="53"/>
      <c r="X12" s="53"/>
      <c r="Y12" s="85" t="e">
        <f t="shared" si="0"/>
        <v>#DIV/0!</v>
      </c>
    </row>
    <row r="13" spans="1:27" s="69" customFormat="1" ht="12" hidden="1" customHeight="1" x14ac:dyDescent="0.25">
      <c r="A13" s="68"/>
      <c r="B13" s="68"/>
      <c r="C13" s="68"/>
      <c r="D13" s="49"/>
      <c r="E13" s="56"/>
      <c r="F13" s="56"/>
      <c r="G13" s="56"/>
      <c r="H13" s="56"/>
      <c r="I13" s="56"/>
      <c r="J13" s="56"/>
      <c r="K13" s="56"/>
      <c r="L13" s="56"/>
      <c r="M13" s="56"/>
      <c r="N13" s="55"/>
      <c r="O13" s="55"/>
      <c r="P13" s="55"/>
      <c r="Q13" s="55"/>
      <c r="R13" s="53"/>
      <c r="S13" s="53"/>
      <c r="T13" s="53"/>
      <c r="U13" s="53"/>
      <c r="V13" s="53"/>
      <c r="W13" s="53"/>
      <c r="X13" s="53"/>
      <c r="Y13" s="85" t="e">
        <f t="shared" si="0"/>
        <v>#DIV/0!</v>
      </c>
    </row>
    <row r="14" spans="1:27" s="69" customFormat="1" ht="12" hidden="1" customHeight="1" x14ac:dyDescent="0.25">
      <c r="A14" s="68"/>
      <c r="B14" s="68"/>
      <c r="C14" s="68"/>
      <c r="D14" s="49"/>
      <c r="E14" s="56"/>
      <c r="F14" s="56"/>
      <c r="G14" s="56"/>
      <c r="H14" s="56"/>
      <c r="I14" s="56"/>
      <c r="J14" s="56"/>
      <c r="K14" s="56"/>
      <c r="L14" s="56"/>
      <c r="M14" s="56"/>
      <c r="N14" s="55"/>
      <c r="O14" s="55"/>
      <c r="P14" s="55"/>
      <c r="Q14" s="55"/>
      <c r="R14" s="53"/>
      <c r="S14" s="53"/>
      <c r="T14" s="53"/>
      <c r="U14" s="53"/>
      <c r="V14" s="53"/>
      <c r="W14" s="53"/>
      <c r="X14" s="53"/>
      <c r="Y14" s="85" t="e">
        <f t="shared" si="0"/>
        <v>#DIV/0!</v>
      </c>
    </row>
    <row r="15" spans="1:27" s="69" customFormat="1" ht="12" hidden="1" customHeight="1" x14ac:dyDescent="0.25">
      <c r="A15" s="68"/>
      <c r="B15" s="68"/>
      <c r="C15" s="68"/>
      <c r="D15" s="49"/>
      <c r="E15" s="56"/>
      <c r="F15" s="56"/>
      <c r="G15" s="56"/>
      <c r="H15" s="56"/>
      <c r="I15" s="56"/>
      <c r="J15" s="56"/>
      <c r="K15" s="56"/>
      <c r="L15" s="56"/>
      <c r="M15" s="56"/>
      <c r="N15" s="55"/>
      <c r="O15" s="55"/>
      <c r="P15" s="55"/>
      <c r="Q15" s="55"/>
      <c r="R15" s="53"/>
      <c r="S15" s="53"/>
      <c r="T15" s="53"/>
      <c r="U15" s="53"/>
      <c r="V15" s="53"/>
      <c r="W15" s="53"/>
      <c r="X15" s="53"/>
      <c r="Y15" s="85" t="e">
        <f t="shared" si="0"/>
        <v>#DIV/0!</v>
      </c>
    </row>
    <row r="16" spans="1:27" ht="12" hidden="1" customHeight="1" x14ac:dyDescent="0.25">
      <c r="A16" s="68"/>
      <c r="B16" s="68"/>
      <c r="C16" s="68"/>
      <c r="D16" s="49"/>
      <c r="E16" s="56"/>
      <c r="F16" s="56"/>
      <c r="G16" s="56"/>
      <c r="H16" s="56"/>
      <c r="I16" s="56"/>
      <c r="J16" s="56"/>
      <c r="K16" s="56"/>
      <c r="L16" s="56"/>
      <c r="M16" s="56"/>
      <c r="N16" s="55"/>
      <c r="O16" s="55"/>
      <c r="P16" s="55"/>
      <c r="Q16" s="55"/>
      <c r="R16" s="53"/>
      <c r="S16" s="53"/>
      <c r="T16" s="53"/>
      <c r="U16" s="53"/>
      <c r="V16" s="53"/>
      <c r="W16" s="53"/>
      <c r="X16" s="53"/>
      <c r="Y16" s="85" t="e">
        <f t="shared" si="0"/>
        <v>#DIV/0!</v>
      </c>
    </row>
    <row r="17" spans="1:25" ht="12" hidden="1" customHeight="1" x14ac:dyDescent="0.25">
      <c r="A17" s="68"/>
      <c r="B17" s="68"/>
      <c r="C17" s="68"/>
      <c r="D17" s="49"/>
      <c r="E17" s="56"/>
      <c r="F17" s="56"/>
      <c r="G17" s="56"/>
      <c r="H17" s="56"/>
      <c r="I17" s="56"/>
      <c r="J17" s="56"/>
      <c r="K17" s="56"/>
      <c r="L17" s="56"/>
      <c r="M17" s="56"/>
      <c r="N17" s="55"/>
      <c r="O17" s="55"/>
      <c r="P17" s="55"/>
      <c r="Q17" s="55"/>
      <c r="R17" s="53"/>
      <c r="S17" s="53"/>
      <c r="T17" s="53"/>
      <c r="U17" s="53"/>
      <c r="V17" s="53"/>
      <c r="W17" s="53"/>
      <c r="X17" s="53"/>
      <c r="Y17" s="85" t="e">
        <f t="shared" si="0"/>
        <v>#DIV/0!</v>
      </c>
    </row>
    <row r="18" spans="1:25" ht="15" hidden="1" customHeight="1" x14ac:dyDescent="0.25">
      <c r="A18" s="70"/>
      <c r="B18" s="70"/>
      <c r="C18" s="70"/>
      <c r="D18" s="49"/>
      <c r="E18" s="56"/>
      <c r="F18" s="56"/>
      <c r="G18" s="56"/>
      <c r="H18" s="56"/>
      <c r="I18" s="56"/>
      <c r="J18" s="56"/>
      <c r="K18" s="56"/>
      <c r="L18" s="56"/>
      <c r="M18" s="56"/>
      <c r="N18" s="55"/>
      <c r="O18" s="55"/>
      <c r="P18" s="55"/>
      <c r="Q18" s="55"/>
      <c r="R18" s="53"/>
      <c r="S18" s="53"/>
      <c r="T18" s="53"/>
      <c r="U18" s="53"/>
      <c r="V18" s="53"/>
      <c r="W18" s="53"/>
      <c r="X18" s="53"/>
      <c r="Y18" s="85" t="e">
        <f t="shared" si="0"/>
        <v>#DIV/0!</v>
      </c>
    </row>
    <row r="19" spans="1:25" ht="15" hidden="1" customHeight="1" x14ac:dyDescent="0.25">
      <c r="A19" s="71"/>
      <c r="B19" s="71"/>
      <c r="C19" s="71"/>
      <c r="D19" s="57"/>
      <c r="E19" s="58"/>
      <c r="F19" s="58"/>
      <c r="G19" s="58"/>
      <c r="H19" s="58"/>
      <c r="I19" s="58"/>
      <c r="J19" s="58"/>
      <c r="K19" s="58"/>
      <c r="L19" s="58"/>
      <c r="M19" s="58"/>
      <c r="N19" s="59"/>
      <c r="O19" s="59"/>
      <c r="P19" s="59"/>
      <c r="Q19" s="59"/>
      <c r="R19" s="60"/>
      <c r="S19" s="60"/>
      <c r="T19" s="60"/>
      <c r="U19" s="60"/>
      <c r="V19" s="60"/>
      <c r="W19" s="60"/>
      <c r="X19" s="60"/>
      <c r="Y19" s="86" t="e">
        <f t="shared" si="0"/>
        <v>#DIV/0!</v>
      </c>
    </row>
    <row r="20" spans="1:25" ht="24.75" customHeight="1" x14ac:dyDescent="0.25">
      <c r="A20" s="72"/>
      <c r="B20" s="72"/>
      <c r="C20" s="72" t="s">
        <v>18</v>
      </c>
      <c r="D20" s="90" t="s">
        <v>19</v>
      </c>
      <c r="E20" s="91"/>
      <c r="F20" s="91"/>
      <c r="G20" s="91"/>
      <c r="H20" s="91"/>
      <c r="I20" s="91"/>
      <c r="J20" s="91"/>
      <c r="K20" s="91"/>
      <c r="L20" s="91"/>
      <c r="M20" s="91"/>
      <c r="N20" s="92"/>
      <c r="O20" s="80"/>
      <c r="P20" s="80"/>
      <c r="Q20" s="80"/>
      <c r="R20" s="83">
        <f t="shared" ref="R20:X20" ca="1" si="1">SUMIF(OFFSET($Q$10,0, 0, CELL("contents",INDIRECT(ADDRESS(10,15)))),"00000000-0000-0000-0000-000000000000",
OFFSET(INDIRECT(ADDRESS(10, COLUMN())),0, 0, CELL("contents",INDIRECT(ADDRESS(10,15)))))</f>
        <v>0</v>
      </c>
      <c r="S20" s="83">
        <f t="shared" ca="1" si="1"/>
        <v>0</v>
      </c>
      <c r="T20" s="83">
        <f t="shared" ca="1" si="1"/>
        <v>0</v>
      </c>
      <c r="U20" s="83">
        <f t="shared" ca="1" si="1"/>
        <v>0</v>
      </c>
      <c r="V20" s="83">
        <f t="shared" ca="1" si="1"/>
        <v>0</v>
      </c>
      <c r="W20" s="83">
        <f t="shared" ca="1" si="1"/>
        <v>0</v>
      </c>
      <c r="X20" s="83">
        <f t="shared" ca="1" si="1"/>
        <v>0</v>
      </c>
      <c r="Y20" s="87" t="str">
        <f ca="1">IFERROR(ROUND((U20+V20)*100/T20,2), "")</f>
        <v/>
      </c>
    </row>
    <row r="21" spans="1:25" s="74" customFormat="1" ht="15.75" x14ac:dyDescent="0.2">
      <c r="A21" s="73"/>
      <c r="B21" s="73"/>
      <c r="C21" s="73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s="22" customFormat="1" ht="18.75" customHeight="1" x14ac:dyDescent="0.25">
      <c r="A22" s="75"/>
      <c r="B22" s="75"/>
      <c r="C22" s="76"/>
      <c r="D22" s="88" t="s">
        <v>58</v>
      </c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</row>
    <row r="23" spans="1:25" s="22" customFormat="1" ht="18.75" customHeight="1" x14ac:dyDescent="0.25">
      <c r="A23" s="75"/>
      <c r="B23" s="75"/>
      <c r="C23" s="76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79"/>
      <c r="P23" s="79"/>
      <c r="Q23" s="79"/>
      <c r="R23" s="42"/>
      <c r="S23" s="42"/>
      <c r="T23" s="42"/>
      <c r="U23" s="42"/>
      <c r="V23" s="42"/>
      <c r="W23" s="42"/>
      <c r="X23" s="42"/>
      <c r="Y23" s="42"/>
    </row>
    <row r="24" spans="1:25" s="22" customFormat="1" ht="17.25" customHeight="1" x14ac:dyDescent="0.25">
      <c r="A24" s="77"/>
      <c r="B24" s="77"/>
      <c r="C24" s="77"/>
      <c r="D24" s="23"/>
      <c r="E24" s="24"/>
      <c r="F24" s="25"/>
      <c r="G24" s="25"/>
      <c r="H24" s="25"/>
      <c r="I24" s="25"/>
      <c r="J24" s="25"/>
      <c r="K24" s="25"/>
      <c r="L24" s="25"/>
      <c r="M24" s="25"/>
      <c r="T24" s="26"/>
      <c r="U24" s="27"/>
      <c r="V24" s="101"/>
      <c r="W24" s="101"/>
      <c r="X24" s="101"/>
      <c r="Y24" s="101"/>
    </row>
    <row r="25" spans="1:25" ht="15" customHeight="1" x14ac:dyDescent="0.25">
      <c r="A25" s="18"/>
      <c r="B25" s="15"/>
      <c r="C25" s="15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22"/>
      <c r="O25" s="22"/>
      <c r="P25" s="22"/>
      <c r="Q25" s="22"/>
      <c r="R25" s="22"/>
      <c r="S25" s="22"/>
      <c r="T25" s="29"/>
      <c r="U25" s="30"/>
      <c r="V25" s="102"/>
      <c r="W25" s="102"/>
      <c r="X25" s="102"/>
      <c r="Y25" s="102"/>
    </row>
    <row r="26" spans="1:25" ht="15.75" x14ac:dyDescent="0.25">
      <c r="A26" s="18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22"/>
      <c r="O26" s="22"/>
      <c r="P26" s="22"/>
      <c r="Q26" s="22"/>
      <c r="R26" s="22"/>
      <c r="S26" s="22"/>
      <c r="T26" s="32"/>
      <c r="U26" s="33"/>
      <c r="V26" s="103"/>
      <c r="W26" s="103"/>
      <c r="X26" s="103"/>
      <c r="Y26" s="103"/>
    </row>
    <row r="27" spans="1:25" ht="15.75" x14ac:dyDescent="0.25">
      <c r="D27" s="3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40"/>
      <c r="U27" s="41"/>
      <c r="V27" s="40"/>
      <c r="W27" s="40"/>
      <c r="X27" s="40"/>
      <c r="Y27" s="40"/>
    </row>
    <row r="28" spans="1:25" ht="15.75" x14ac:dyDescent="0.25">
      <c r="D28" s="39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40"/>
      <c r="U28" s="41"/>
      <c r="V28" s="40"/>
      <c r="W28" s="40"/>
      <c r="X28" s="40"/>
      <c r="Y28" s="40"/>
    </row>
    <row r="29" spans="1:25" ht="15.75" x14ac:dyDescent="0.25">
      <c r="D29" s="39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40"/>
      <c r="U29" s="41"/>
      <c r="V29" s="40"/>
      <c r="W29" s="40"/>
      <c r="X29" s="40"/>
      <c r="Y29" s="40"/>
    </row>
    <row r="30" spans="1:25" ht="15.75" x14ac:dyDescent="0.25">
      <c r="D30" s="3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40"/>
      <c r="U30" s="41"/>
      <c r="V30" s="40"/>
      <c r="W30" s="40"/>
      <c r="X30" s="40"/>
      <c r="Y30" s="40"/>
    </row>
    <row r="31" spans="1:25" ht="15.75" x14ac:dyDescent="0.25">
      <c r="A31" s="18"/>
      <c r="D31" s="39"/>
      <c r="E31" s="22"/>
      <c r="F31" s="22"/>
      <c r="G31" s="22"/>
      <c r="H31" s="22"/>
      <c r="I31" s="22"/>
      <c r="J31" s="22"/>
      <c r="K31" s="22"/>
      <c r="L31" s="22"/>
      <c r="M31" s="61"/>
      <c r="N31" s="22"/>
      <c r="O31" s="22"/>
      <c r="P31" s="22"/>
      <c r="Q31" s="22"/>
      <c r="R31" s="22"/>
      <c r="S31" s="22"/>
      <c r="T31" s="40"/>
      <c r="U31" s="41"/>
      <c r="V31" s="62"/>
      <c r="W31" s="40"/>
      <c r="X31" s="40"/>
      <c r="Y31" s="40"/>
    </row>
    <row r="32" spans="1:25" ht="15.75" x14ac:dyDescent="0.25">
      <c r="A32" s="18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22"/>
      <c r="O32" s="22"/>
      <c r="P32" s="22"/>
      <c r="Q32" s="22"/>
      <c r="R32" s="22"/>
      <c r="S32" s="22"/>
      <c r="T32" s="32"/>
      <c r="U32" s="33"/>
      <c r="V32" s="103"/>
      <c r="W32" s="103"/>
      <c r="X32" s="103"/>
      <c r="Y32" s="103"/>
    </row>
  </sheetData>
  <mergeCells count="37">
    <mergeCell ref="M10:N10"/>
    <mergeCell ref="M7:N8"/>
    <mergeCell ref="N1:Y1"/>
    <mergeCell ref="N4:Y4"/>
    <mergeCell ref="N5:Y5"/>
    <mergeCell ref="D1:M1"/>
    <mergeCell ref="D2:M2"/>
    <mergeCell ref="N2:Y2"/>
    <mergeCell ref="N3:Y3"/>
    <mergeCell ref="R7:R8"/>
    <mergeCell ref="S7:S8"/>
    <mergeCell ref="V6:Y6"/>
    <mergeCell ref="O7:O8"/>
    <mergeCell ref="P7:P8"/>
    <mergeCell ref="Q7:Q8"/>
    <mergeCell ref="D26:M26"/>
    <mergeCell ref="D32:M32"/>
    <mergeCell ref="V24:Y24"/>
    <mergeCell ref="V25:Y25"/>
    <mergeCell ref="V26:Y26"/>
    <mergeCell ref="V32:Y32"/>
    <mergeCell ref="D22:Y22"/>
    <mergeCell ref="F7:F8"/>
    <mergeCell ref="G7:G8"/>
    <mergeCell ref="D20:N20"/>
    <mergeCell ref="D25:M25"/>
    <mergeCell ref="Y7:Y8"/>
    <mergeCell ref="L7:L8"/>
    <mergeCell ref="U7:W7"/>
    <mergeCell ref="H7:H8"/>
    <mergeCell ref="X7:X8"/>
    <mergeCell ref="T7:T8"/>
    <mergeCell ref="D7:D8"/>
    <mergeCell ref="E7:E8"/>
    <mergeCell ref="K7:K8"/>
    <mergeCell ref="J7:J8"/>
    <mergeCell ref="I7:I8"/>
  </mergeCells>
  <pageMargins left="0.59055118110236204" right="0.23622047244093999" top="0.59055118110236204" bottom="0.118110236220472" header="0.31496062992126" footer="0"/>
  <pageSetup paperSize="9" scale="49" fitToHeight="0" orientation="landscape" r:id="rId1"/>
  <headerFooter differentFirst="1">
    <oddHeader xml:space="preserve">&amp;L&amp;"Times New Roman,Bold"&lt;#IF(&lt;#DonVi&gt;="";;Đơn vị: &lt;#DonVi&gt;)&gt;&amp;C&amp;P&amp;R&amp;"Helvetica,Italic"&amp;9&lt;#h2&gt; Trang: &amp;P/&amp;N        </oddHeader>
    <firstHeader xml:space="preserve">&amp;L&amp;"Times New Roman,Bold"
&lt;#IF(&lt;#DonVi&gt;="";;Đơn vị: &lt;#DonVi&gt;)&gt;&amp;R&amp;"Times New Roman,Regular"&amp;9
&amp;"Helvetica,Italic"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1" sqref="N1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A10" t="s">
        <v>36</v>
      </c>
      <c r="B10" t="s">
        <v>37</v>
      </c>
      <c r="H10" t="s">
        <v>38</v>
      </c>
      <c r="I10" s="19" t="s">
        <v>39</v>
      </c>
      <c r="M10" t="s">
        <v>40</v>
      </c>
      <c r="N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2024-12-26T07:28:42Z</dcterms:modified>
</cp:coreProperties>
</file>