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9010" windowHeight="12300" tabRatio="328" activeTab="1"/>
  </bookViews>
  <sheets>
    <sheet name="&lt;#Config&gt;" sheetId="2" r:id="rId1"/>
    <sheet name="Sheet1" sheetId="1" r:id="rId2"/>
    <sheet name="Sheet3" sheetId="3" state="hidden" r:id="rId3"/>
  </sheets>
  <definedNames>
    <definedName name="__ItemSummaryMonths__">Sheet1!$10:$10</definedName>
    <definedName name="KeepRows_1_">Sheet1!$D$20:$V$32</definedName>
    <definedName name="_xlnm.Print_Area" localSheetId="1">Sheet1!$A$1:$V$32</definedName>
    <definedName name="_xlnm.Print_Titles" localSheetId="1">Sheet1!$7:$8</definedName>
  </definedNames>
  <calcPr calcId="162913"/>
</workbook>
</file>

<file path=xl/calcChain.xml><?xml version="1.0" encoding="utf-8"?>
<calcChain xmlns="http://schemas.openxmlformats.org/spreadsheetml/2006/main">
  <c r="U20" i="1" l="1"/>
  <c r="U10" i="1"/>
  <c r="H20" i="1" l="1"/>
  <c r="H10" i="1"/>
  <c r="V10" i="1" l="1"/>
  <c r="T20" i="1" l="1"/>
  <c r="S20" i="1"/>
  <c r="R20" i="1"/>
  <c r="Q20" i="1"/>
  <c r="P20" i="1"/>
  <c r="O20" i="1"/>
  <c r="N20" i="1"/>
  <c r="M20" i="1"/>
  <c r="L20" i="1"/>
  <c r="K20" i="1"/>
  <c r="J20" i="1"/>
  <c r="I20" i="1"/>
  <c r="V20" i="1"/>
  <c r="G20" i="1"/>
  <c r="D10" i="1" l="1"/>
  <c r="V11" i="1" l="1"/>
  <c r="V12" i="1"/>
  <c r="V13" i="1"/>
  <c r="V14" i="1"/>
  <c r="V15" i="1"/>
  <c r="V16" i="1"/>
  <c r="V17" i="1"/>
  <c r="V18" i="1"/>
  <c r="V19" i="1"/>
</calcChain>
</file>

<file path=xl/sharedStrings.xml><?xml version="1.0" encoding="utf-8"?>
<sst xmlns="http://schemas.openxmlformats.org/spreadsheetml/2006/main" count="62" uniqueCount="62">
  <si>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</si>
  <si>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</si>
  <si>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</si>
  <si>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</si>
  <si>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</si>
  <si>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</si>
  <si>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</si>
  <si>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</si>
  <si>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</si>
  <si>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</si>
  <si>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</si>
  <si>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</si>
  <si>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</si>
  <si>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</si>
  <si>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</si>
  <si>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</si>
  <si>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</si>
  <si>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</si>
  <si>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</si>
  <si>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&lt;#evaluate(UPPER(&lt;#TieuDe1&gt;))&gt;</t>
  </si>
  <si>
    <t xml:space="preserve"> &lt;#ThoiGian&gt;</t>
  </si>
  <si>
    <t>ItemsData</t>
  </si>
  <si>
    <t>Yellow(Font.Style)</t>
  </si>
  <si>
    <t>test</t>
  </si>
  <si>
    <r>
      <t xml:space="preserve">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</si>
  <si>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&lt;#fRow&gt;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</si>
  <si>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</si>
  <si>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</si>
  <si>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</si>
  <si>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</si>
  <si>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</si>
  <si>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</si>
  <si>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</si>
  <si>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</si>
  <si>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</si>
  <si>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</si>
  <si>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</si>
  <si>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</si>
  <si>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ItemSummaryMonths</t>
  </si>
  <si>
    <t>STT</t>
  </si>
  <si>
    <t>&lt;#ItemSummaryMonths.TenDonVi&gt;</t>
  </si>
  <si>
    <t>ĐƠN VỊ</t>
  </si>
  <si>
    <t>DỰ TOÁN</t>
  </si>
  <si>
    <t>CỘNG</t>
  </si>
  <si>
    <t>SỐ QUYẾT TOÁN</t>
  </si>
  <si>
    <t>CÒN LẠI</t>
  </si>
  <si>
    <t>TỈ LỆ
(%)</t>
  </si>
  <si>
    <t xml:space="preserve"> &lt;#TieuDe2&gt;</t>
  </si>
  <si>
    <t xml:space="preserve"> &lt;#TieuDe3&gt;</t>
  </si>
  <si>
    <t>&lt;#ItemSummaryMonths.ChiTieu&gt;</t>
  </si>
  <si>
    <t>&lt;#ItemSummaryMonths.Thang1&gt;</t>
  </si>
  <si>
    <t>&lt;#ItemSummaryMonths.Thang2&gt;</t>
  </si>
  <si>
    <t>&lt;#ItemSummaryMonths.Thang3&gt;</t>
  </si>
  <si>
    <t>&lt;#ItemSummaryMonths.Thang4&gt;</t>
  </si>
  <si>
    <t>&lt;#ItemSummaryMonths.Thang5&gt;</t>
  </si>
  <si>
    <t>&lt;#ItemSummaryMonths.Thang6&gt;</t>
  </si>
  <si>
    <t>&lt;#ItemSummaryMonths.Thang7&gt;</t>
  </si>
  <si>
    <t>&lt;#ItemSummaryMonths.Thang8&gt;</t>
  </si>
  <si>
    <t>&lt;#ItemSummaryMonths.Thang9&gt;</t>
  </si>
  <si>
    <t>&lt;#ItemSummaryMonths.Thang10&gt;</t>
  </si>
  <si>
    <t>&lt;#ItemSummaryMonths.Thang11&gt;</t>
  </si>
  <si>
    <t>&lt;#ItemSummaryMonths.Thang12&gt;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</si>
</sst>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[&gt;0]0.00;[=0]&quot;&quot;;0.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Helvetica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b/>
      <sz val="12"/>
      <color theme="1"/>
      <name val="Times New Roman"/>
      <family val="1"/>
      <charset val="163"/>
    </font>
    <font>
      <i/>
      <sz val="9"/>
      <color rgb="FF000000"/>
      <name val="Helvetica"/>
    </font>
    <font>
      <b/>
      <sz val="11"/>
      <color theme="1"/>
      <name val="Calibri"/>
      <family val="2"/>
      <scheme val="minor"/>
    </font>
    <font>
      <sz val="11"/>
      <color theme="1"/>
      <name val="Helvetica"/>
      <charset val="163"/>
    </font>
    <font>
      <sz val="11"/>
      <color theme="1"/>
      <name val="Arial"/>
      <family val="2"/>
      <charset val="163"/>
    </font>
    <font>
      <sz val="11"/>
      <color theme="1"/>
      <name val="Helvetica"/>
    </font>
    <font>
      <b/>
      <sz val="11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7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Border="1" applyAlignment="1">
      <alignment vertical="top" wrapText="1"/>
    </xf>
    <xf numFmtId="0" fontId="14" fillId="0" borderId="0" xfId="0" applyNumberFormat="1" applyFont="1" applyBorder="1" applyAlignment="1">
      <alignment horizontal="left" vertical="center"/>
    </xf>
    <xf numFmtId="0" fontId="15" fillId="0" borderId="0" xfId="0" applyFont="1"/>
    <xf numFmtId="0" fontId="1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12" fillId="0" borderId="0" xfId="0" applyFont="1" applyBorder="1" applyAlignment="1">
      <alignment vertical="top"/>
    </xf>
    <xf numFmtId="0" fontId="13" fillId="0" borderId="0" xfId="0" applyNumberFormat="1" applyFont="1" applyBorder="1" applyAlignment="1">
      <alignment horizontal="left" vertical="center"/>
    </xf>
    <xf numFmtId="0" fontId="17" fillId="0" borderId="0" xfId="0" applyFont="1"/>
    <xf numFmtId="0" fontId="11" fillId="0" borderId="0" xfId="0" applyFont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0" xfId="0" applyFont="1"/>
    <xf numFmtId="0" fontId="19" fillId="0" borderId="0" xfId="0" quotePrefix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6" fillId="0" borderId="0" xfId="0" applyFont="1"/>
    <xf numFmtId="164" fontId="21" fillId="0" borderId="0" xfId="0" applyNumberFormat="1" applyFont="1" applyBorder="1" applyAlignment="1">
      <alignment vertical="center"/>
    </xf>
    <xf numFmtId="164" fontId="21" fillId="0" borderId="0" xfId="0" applyNumberFormat="1" applyFont="1" applyBorder="1" applyAlignment="1">
      <alignment horizontal="right" vertical="center"/>
    </xf>
    <xf numFmtId="0" fontId="16" fillId="0" borderId="0" xfId="0" applyFont="1" applyAlignment="1">
      <alignment horizontal="left"/>
    </xf>
    <xf numFmtId="164" fontId="9" fillId="0" borderId="0" xfId="0" applyNumberFormat="1" applyFont="1" applyAlignment="1"/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center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19" fillId="0" borderId="0" xfId="0" applyFont="1" applyAlignment="1">
      <alignment horizontal="left"/>
    </xf>
    <xf numFmtId="164" fontId="19" fillId="0" borderId="0" xfId="0" applyNumberFormat="1" applyFont="1"/>
    <xf numFmtId="164" fontId="19" fillId="0" borderId="0" xfId="0" applyNumberFormat="1" applyFont="1" applyAlignment="1">
      <alignment horizontal="right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0" fontId="22" fillId="0" borderId="0" xfId="0" applyFont="1" applyAlignment="1"/>
    <xf numFmtId="164" fontId="23" fillId="7" borderId="2" xfId="0" applyNumberFormat="1" applyFont="1" applyFill="1" applyBorder="1" applyAlignment="1">
      <alignment horizontal="center" vertical="center"/>
    </xf>
    <xf numFmtId="164" fontId="23" fillId="7" borderId="2" xfId="0" applyNumberFormat="1" applyFont="1" applyFill="1" applyBorder="1" applyAlignment="1">
      <alignment horizontal="center" vertical="center" wrapText="1"/>
    </xf>
    <xf numFmtId="164" fontId="2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164" fontId="18" fillId="6" borderId="13" xfId="0" applyNumberFormat="1" applyFont="1" applyFill="1" applyBorder="1" applyAlignment="1">
      <alignment horizontal="center" vertical="center"/>
    </xf>
    <xf numFmtId="164" fontId="18" fillId="6" borderId="13" xfId="0" applyNumberFormat="1" applyFont="1" applyFill="1" applyBorder="1" applyAlignment="1">
      <alignment horizontal="right" vertical="center"/>
    </xf>
    <xf numFmtId="164" fontId="18" fillId="6" borderId="13" xfId="0" applyNumberFormat="1" applyFont="1" applyFill="1" applyBorder="1" applyAlignment="1">
      <alignment horizontal="center" vertical="center" wrapText="1"/>
    </xf>
    <xf numFmtId="0" fontId="27" fillId="0" borderId="6" xfId="0" applyNumberFormat="1" applyFont="1" applyBorder="1" applyAlignment="1">
      <alignment horizontal="left" vertical="center"/>
    </xf>
    <xf numFmtId="164" fontId="28" fillId="0" borderId="6" xfId="0" applyNumberFormat="1" applyFont="1" applyBorder="1" applyAlignment="1">
      <alignment horizontal="right" vertical="center"/>
    </xf>
    <xf numFmtId="0" fontId="0" fillId="0" borderId="0" xfId="0" applyFont="1" applyBorder="1"/>
    <xf numFmtId="0" fontId="16" fillId="0" borderId="6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164" fontId="16" fillId="0" borderId="6" xfId="0" applyNumberFormat="1" applyFont="1" applyBorder="1" applyAlignment="1">
      <alignment horizontal="right" vertical="center"/>
    </xf>
    <xf numFmtId="0" fontId="29" fillId="0" borderId="6" xfId="0" applyNumberFormat="1" applyFont="1" applyBorder="1" applyAlignment="1">
      <alignment horizontal="left" vertical="center"/>
    </xf>
    <xf numFmtId="0" fontId="16" fillId="0" borderId="6" xfId="0" applyFont="1" applyBorder="1" applyAlignment="1">
      <alignment horizontal="right" vertical="center"/>
    </xf>
    <xf numFmtId="164" fontId="16" fillId="0" borderId="6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29" fillId="0" borderId="7" xfId="0" applyNumberFormat="1" applyFont="1" applyBorder="1" applyAlignment="1">
      <alignment horizontal="left" vertical="center"/>
    </xf>
    <xf numFmtId="0" fontId="29" fillId="0" borderId="4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164" fontId="16" fillId="0" borderId="7" xfId="0" applyNumberFormat="1" applyFont="1" applyBorder="1" applyAlignment="1">
      <alignment vertical="center"/>
    </xf>
    <xf numFmtId="164" fontId="16" fillId="0" borderId="7" xfId="0" applyNumberFormat="1" applyFont="1" applyBorder="1" applyAlignment="1">
      <alignment horizontal="right" vertical="center"/>
    </xf>
    <xf numFmtId="0" fontId="30" fillId="5" borderId="8" xfId="0" applyFont="1" applyFill="1" applyBorder="1" applyAlignment="1">
      <alignment vertical="center"/>
    </xf>
    <xf numFmtId="164" fontId="23" fillId="7" borderId="2" xfId="0" applyNumberFormat="1" applyFont="1" applyFill="1" applyBorder="1" applyAlignment="1">
      <alignment horizontal="right" vertical="center"/>
    </xf>
    <xf numFmtId="165" fontId="28" fillId="0" borderId="6" xfId="2" applyNumberFormat="1" applyFont="1" applyBorder="1" applyAlignment="1">
      <alignment horizontal="right" vertical="center"/>
    </xf>
    <xf numFmtId="165" fontId="16" fillId="0" borderId="6" xfId="0" applyNumberFormat="1" applyFont="1" applyBorder="1" applyAlignment="1">
      <alignment horizontal="right" vertical="center"/>
    </xf>
    <xf numFmtId="165" fontId="16" fillId="0" borderId="7" xfId="0" applyNumberFormat="1" applyFont="1" applyBorder="1" applyAlignment="1">
      <alignment horizontal="right" vertical="center"/>
    </xf>
    <xf numFmtId="165" fontId="23" fillId="7" borderId="2" xfId="0" applyNumberFormat="1" applyFont="1" applyFill="1" applyBorder="1" applyAlignment="1">
      <alignment horizontal="right" vertical="center"/>
    </xf>
    <xf numFmtId="0" fontId="28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3" fillId="7" borderId="14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164" fontId="23" fillId="7" borderId="5" xfId="0" applyNumberFormat="1" applyFont="1" applyFill="1" applyBorder="1" applyAlignment="1">
      <alignment horizontal="center" vertical="center" wrapText="1"/>
    </xf>
    <xf numFmtId="164" fontId="23" fillId="7" borderId="4" xfId="0" applyNumberFormat="1" applyFont="1" applyFill="1" applyBorder="1" applyAlignment="1">
      <alignment horizontal="center" vertical="center"/>
    </xf>
    <xf numFmtId="164" fontId="23" fillId="7" borderId="14" xfId="0" applyNumberFormat="1" applyFont="1" applyFill="1" applyBorder="1" applyAlignment="1">
      <alignment horizontal="center" vertical="center"/>
    </xf>
    <xf numFmtId="164" fontId="23" fillId="7" borderId="8" xfId="0" applyNumberFormat="1" applyFont="1" applyFill="1" applyBorder="1" applyAlignment="1">
      <alignment horizontal="center" vertical="center"/>
    </xf>
    <xf numFmtId="164" fontId="23" fillId="7" borderId="3" xfId="0" applyNumberFormat="1" applyFont="1" applyFill="1" applyBorder="1" applyAlignment="1">
      <alignment horizontal="center" vertical="center"/>
    </xf>
    <xf numFmtId="164" fontId="23" fillId="7" borderId="4" xfId="0" applyNumberFormat="1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3" fillId="7" borderId="15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Normal" xfId="0" builtinId="0"/>
    <cellStyle name="Normal_&lt;#Config&gt;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38071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23</xdr:row>
      <xdr:rowOff>16566</xdr:rowOff>
    </xdr:from>
    <xdr:to>
      <xdr:col>21</xdr:col>
      <xdr:colOff>629478</xdr:colOff>
      <xdr:row>31</xdr:row>
      <xdr:rowOff>9265</xdr:rowOff>
    </xdr:to>
    <xdr:grpSp>
      <xdr:nvGrpSpPr>
        <xdr:cNvPr id="55" name="Group 54"/>
        <xdr:cNvGrpSpPr/>
      </xdr:nvGrpSpPr>
      <xdr:grpSpPr>
        <a:xfrm>
          <a:off x="0" y="3540816"/>
          <a:ext cx="21679728" cy="1602424"/>
          <a:chOff x="0" y="2905125"/>
          <a:chExt cx="14272630" cy="1591242"/>
        </a:xfrm>
      </xdr:grpSpPr>
      <xdr:grpSp>
        <xdr:nvGrpSpPr>
          <xdr:cNvPr id="56" name="Group 55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8" name="Rectangle 57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59" name="Rectangle 58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&lt;#evaluate(UPPER(&lt;#Thualenh3&gt;))&gt;</a:t>
              </a:r>
            </a:p>
          </xdr:txBody>
        </xdr:sp>
        <xdr:sp macro="" textlink="">
          <xdr:nvSpPr>
            <xdr:cNvPr id="60" name="Rectangle 59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1" name="Rectangle 60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2" name="Rectangle 61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63" name="Rectangle 62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4" name="Rectangle 63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5" name="Rectangle 64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&lt;#evaluate(UPPER(&lt;#Thualenh2&gt;))&gt;</a:t>
              </a:r>
            </a:p>
          </xdr:txBody>
        </xdr:sp>
        <xdr:sp macro="" textlink="">
          <xdr:nvSpPr>
            <xdr:cNvPr id="66" name="Rectangle 65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57" name="Rectangle 56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1304925</xdr:colOff>
      <xdr:row>2</xdr:row>
      <xdr:rowOff>123824</xdr:rowOff>
    </xdr:to>
    <xdr:grpSp>
      <xdr:nvGrpSpPr>
        <xdr:cNvPr id="168" name="Group 167"/>
        <xdr:cNvGrpSpPr/>
      </xdr:nvGrpSpPr>
      <xdr:grpSpPr>
        <a:xfrm>
          <a:off x="0" y="0"/>
          <a:ext cx="3981450" cy="600074"/>
          <a:chOff x="3057525" y="5530611"/>
          <a:chExt cx="2853043" cy="868049"/>
        </a:xfrm>
      </xdr:grpSpPr>
      <xdr:sp macro="" textlink="">
        <xdr:nvSpPr>
          <xdr:cNvPr id="169" name="TextBox 168"/>
          <xdr:cNvSpPr txBox="1"/>
        </xdr:nvSpPr>
        <xdr:spPr>
          <a:xfrm>
            <a:off x="3057525" y="5530611"/>
            <a:ext cx="2847975" cy="551144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&lt;#evaluate(UPPER(&lt;#Cap1&gt;))&gt;</a:t>
            </a: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3062593" y="5861285"/>
            <a:ext cx="2847975" cy="5373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&lt;#evaluate(UPPER(&lt;#Cap2&gt;))&gt;</a:t>
            </a:r>
          </a:p>
          <a:p>
            <a:endParaRPr lang="en-US" sz="1100"/>
          </a:p>
        </xdr:txBody>
      </xdr:sp>
      <xdr:cxnSp macro="">
        <xdr:nvCxnSpPr>
          <xdr:cNvPr id="171" name="Straight Connector 170"/>
          <xdr:cNvCxnSpPr/>
        </xdr:nvCxnSpPr>
        <xdr:spPr>
          <a:xfrm>
            <a:off x="4187592" y="6398659"/>
            <a:ext cx="547298" cy="1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6" sqref="I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21</v>
      </c>
      <c r="B10" t="s">
        <v>38</v>
      </c>
      <c r="H10" t="s">
        <v>22</v>
      </c>
      <c r="I10" s="2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D1" zoomScaleNormal="100" zoomScaleSheetLayoutView="145" workbookViewId="0">
      <selection activeCell="H36" sqref="H36"/>
    </sheetView>
  </sheetViews>
  <sheetFormatPr defaultRowHeight="15" x14ac:dyDescent="0.25"/>
  <cols>
    <col min="1" max="1" width="66.28515625" style="16" hidden="1" customWidth="1"/>
    <col min="2" max="2" width="61.140625" style="16" hidden="1" customWidth="1"/>
    <col min="3" max="3" width="40.42578125" style="16" hidden="1" customWidth="1"/>
    <col min="4" max="4" width="6.28515625" style="12" customWidth="1"/>
    <col min="5" max="5" width="18.42578125" customWidth="1"/>
    <col min="6" max="6" width="16.7109375" customWidth="1"/>
    <col min="7" max="8" width="18.28515625" style="24" customWidth="1"/>
    <col min="9" max="9" width="18.28515625" style="26" customWidth="1"/>
    <col min="10" max="21" width="18.28515625" style="24" customWidth="1"/>
    <col min="22" max="22" width="10" style="24" customWidth="1"/>
    <col min="23" max="24" width="9" customWidth="1"/>
  </cols>
  <sheetData>
    <row r="1" spans="1:22" s="9" customFormat="1" ht="18.75" x14ac:dyDescent="0.3">
      <c r="A1" s="18"/>
      <c r="B1" s="18"/>
      <c r="C1" s="18"/>
      <c r="D1" s="117"/>
      <c r="E1" s="117"/>
      <c r="F1" s="117"/>
      <c r="G1" s="117"/>
      <c r="H1" s="118" t="s">
        <v>19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55"/>
    </row>
    <row r="2" spans="1:22" s="9" customFormat="1" ht="18.75" x14ac:dyDescent="0.3">
      <c r="A2" s="18"/>
      <c r="B2" s="18"/>
      <c r="C2" s="18"/>
      <c r="D2" s="116"/>
      <c r="E2" s="116"/>
      <c r="F2" s="116"/>
      <c r="G2" s="116"/>
      <c r="H2" s="120" t="s">
        <v>47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55"/>
    </row>
    <row r="3" spans="1:22" s="9" customFormat="1" ht="18.75" x14ac:dyDescent="0.3">
      <c r="A3" s="18"/>
      <c r="B3" s="18"/>
      <c r="C3" s="18"/>
      <c r="D3" s="60"/>
      <c r="E3" s="60"/>
      <c r="F3" s="60"/>
      <c r="G3" s="60"/>
      <c r="H3" s="119" t="s">
        <v>48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55"/>
    </row>
    <row r="4" spans="1:22" s="9" customFormat="1" ht="18.75" x14ac:dyDescent="0.3">
      <c r="A4" s="18"/>
      <c r="B4" s="18"/>
      <c r="C4" s="18"/>
      <c r="H4" s="119" t="s">
        <v>20</v>
      </c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56"/>
    </row>
    <row r="5" spans="1:22" s="9" customFormat="1" ht="24" customHeight="1" x14ac:dyDescent="0.3">
      <c r="A5" s="14"/>
      <c r="B5" s="14"/>
      <c r="C5" s="14"/>
      <c r="D5" s="30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19.5" customHeight="1" x14ac:dyDescent="0.25">
      <c r="A6" s="15"/>
      <c r="B6" s="15"/>
      <c r="C6" s="15"/>
      <c r="D6" s="31"/>
      <c r="E6" s="31"/>
      <c r="F6" s="10"/>
      <c r="G6" s="23"/>
      <c r="H6" s="23"/>
      <c r="I6" s="25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59"/>
    </row>
    <row r="7" spans="1:22" s="62" customFormat="1" ht="21.95" customHeight="1" x14ac:dyDescent="0.25">
      <c r="A7" s="61"/>
      <c r="B7" s="61"/>
      <c r="C7" s="61"/>
      <c r="D7" s="104" t="s">
        <v>39</v>
      </c>
      <c r="E7" s="107" t="s">
        <v>41</v>
      </c>
      <c r="F7" s="108"/>
      <c r="G7" s="98" t="s">
        <v>42</v>
      </c>
      <c r="H7" s="98" t="s">
        <v>43</v>
      </c>
      <c r="I7" s="100" t="s">
        <v>44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U7" s="98" t="s">
        <v>45</v>
      </c>
      <c r="V7" s="98" t="s">
        <v>46</v>
      </c>
    </row>
    <row r="8" spans="1:22" s="62" customFormat="1" ht="34.5" customHeight="1" x14ac:dyDescent="0.25">
      <c r="A8" s="61"/>
      <c r="B8" s="61"/>
      <c r="C8" s="61"/>
      <c r="D8" s="104"/>
      <c r="E8" s="109"/>
      <c r="F8" s="110"/>
      <c r="G8" s="99"/>
      <c r="H8" s="99"/>
      <c r="I8" s="57" t="s">
        <v>26</v>
      </c>
      <c r="J8" s="58" t="s">
        <v>27</v>
      </c>
      <c r="K8" s="58" t="s">
        <v>28</v>
      </c>
      <c r="L8" s="58" t="s">
        <v>29</v>
      </c>
      <c r="M8" s="58" t="s">
        <v>30</v>
      </c>
      <c r="N8" s="58" t="s">
        <v>31</v>
      </c>
      <c r="O8" s="58" t="s">
        <v>32</v>
      </c>
      <c r="P8" s="58" t="s">
        <v>33</v>
      </c>
      <c r="Q8" s="58" t="s">
        <v>34</v>
      </c>
      <c r="R8" s="58" t="s">
        <v>35</v>
      </c>
      <c r="S8" s="58" t="s">
        <v>36</v>
      </c>
      <c r="T8" s="58" t="s">
        <v>37</v>
      </c>
      <c r="U8" s="103"/>
      <c r="V8" s="99"/>
    </row>
    <row r="9" spans="1:22" s="62" customFormat="1" ht="34.5" hidden="1" customHeight="1" x14ac:dyDescent="0.25">
      <c r="A9" s="61"/>
      <c r="B9" s="61"/>
      <c r="C9" s="61"/>
      <c r="D9" s="63"/>
      <c r="E9" s="64"/>
      <c r="F9" s="65"/>
      <c r="G9" s="66"/>
      <c r="H9" s="66"/>
      <c r="I9" s="67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6"/>
    </row>
    <row r="10" spans="1:22" s="71" customFormat="1" ht="24.75" customHeight="1" x14ac:dyDescent="0.25">
      <c r="A10" s="69"/>
      <c r="B10" s="69"/>
      <c r="C10" s="69" t="s">
        <v>25</v>
      </c>
      <c r="D10" s="92">
        <f>ROW()-9</f>
        <v>1</v>
      </c>
      <c r="E10" s="105" t="s">
        <v>40</v>
      </c>
      <c r="F10" s="106"/>
      <c r="G10" s="70" t="s">
        <v>49</v>
      </c>
      <c r="H10" s="70">
        <f>SUM(I10:T10)</f>
        <v>0</v>
      </c>
      <c r="I10" s="70" t="s">
        <v>50</v>
      </c>
      <c r="J10" s="70" t="s">
        <v>51</v>
      </c>
      <c r="K10" s="70" t="s">
        <v>52</v>
      </c>
      <c r="L10" s="70" t="s">
        <v>53</v>
      </c>
      <c r="M10" s="70" t="s">
        <v>54</v>
      </c>
      <c r="N10" s="70" t="s">
        <v>55</v>
      </c>
      <c r="O10" s="70" t="s">
        <v>56</v>
      </c>
      <c r="P10" s="70" t="s">
        <v>57</v>
      </c>
      <c r="Q10" s="70" t="s">
        <v>58</v>
      </c>
      <c r="R10" s="70" t="s">
        <v>59</v>
      </c>
      <c r="S10" s="70" t="s">
        <v>60</v>
      </c>
      <c r="T10" s="70" t="s">
        <v>61</v>
      </c>
      <c r="U10" s="70" t="e">
        <f>G10-H10</f>
        <v>#VALUE!</v>
      </c>
      <c r="V10" s="88" t="str">
        <f>IFERROR(ROUND(H10*100/G10,2), "")</f>
        <v/>
      </c>
    </row>
    <row r="11" spans="1:22" s="71" customFormat="1" ht="18" hidden="1" customHeight="1" x14ac:dyDescent="0.25">
      <c r="A11" s="69"/>
      <c r="B11" s="69"/>
      <c r="C11" s="69"/>
      <c r="D11" s="72"/>
      <c r="E11" s="73"/>
      <c r="F11" s="74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89" t="e">
        <f t="shared" ref="V11:V19" si="0">T11*100/G11</f>
        <v>#DIV/0!</v>
      </c>
    </row>
    <row r="12" spans="1:22" s="71" customFormat="1" ht="12" hidden="1" customHeight="1" x14ac:dyDescent="0.25">
      <c r="A12" s="76"/>
      <c r="B12" s="76"/>
      <c r="C12" s="76"/>
      <c r="D12" s="72"/>
      <c r="E12" s="77"/>
      <c r="F12" s="78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89" t="e">
        <f t="shared" si="0"/>
        <v>#DIV/0!</v>
      </c>
    </row>
    <row r="13" spans="1:22" s="71" customFormat="1" ht="12" hidden="1" customHeight="1" x14ac:dyDescent="0.25">
      <c r="A13" s="76"/>
      <c r="B13" s="76"/>
      <c r="C13" s="76"/>
      <c r="D13" s="72"/>
      <c r="E13" s="79"/>
      <c r="F13" s="78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89" t="e">
        <f t="shared" si="0"/>
        <v>#DIV/0!</v>
      </c>
    </row>
    <row r="14" spans="1:22" s="71" customFormat="1" ht="12" hidden="1" customHeight="1" x14ac:dyDescent="0.25">
      <c r="A14" s="76"/>
      <c r="B14" s="76"/>
      <c r="C14" s="76"/>
      <c r="D14" s="72"/>
      <c r="E14" s="79"/>
      <c r="F14" s="78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89" t="e">
        <f t="shared" si="0"/>
        <v>#DIV/0!</v>
      </c>
    </row>
    <row r="15" spans="1:22" s="71" customFormat="1" ht="12" hidden="1" customHeight="1" x14ac:dyDescent="0.25">
      <c r="A15" s="76"/>
      <c r="B15" s="76"/>
      <c r="C15" s="76"/>
      <c r="D15" s="72"/>
      <c r="E15" s="79"/>
      <c r="F15" s="78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89" t="e">
        <f t="shared" si="0"/>
        <v>#DIV/0!</v>
      </c>
    </row>
    <row r="16" spans="1:22" s="13" customFormat="1" ht="12" hidden="1" customHeight="1" x14ac:dyDescent="0.25">
      <c r="A16" s="76"/>
      <c r="B16" s="76"/>
      <c r="C16" s="76"/>
      <c r="D16" s="72"/>
      <c r="E16" s="79"/>
      <c r="F16" s="78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89" t="e">
        <f t="shared" si="0"/>
        <v>#DIV/0!</v>
      </c>
    </row>
    <row r="17" spans="1:22" s="13" customFormat="1" ht="12" hidden="1" customHeight="1" x14ac:dyDescent="0.25">
      <c r="A17" s="76"/>
      <c r="B17" s="76"/>
      <c r="C17" s="76"/>
      <c r="D17" s="72"/>
      <c r="E17" s="79"/>
      <c r="F17" s="78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89" t="e">
        <f t="shared" si="0"/>
        <v>#DIV/0!</v>
      </c>
    </row>
    <row r="18" spans="1:22" s="13" customFormat="1" ht="12" hidden="1" customHeight="1" x14ac:dyDescent="0.25">
      <c r="A18" s="80"/>
      <c r="B18" s="80"/>
      <c r="C18" s="80"/>
      <c r="D18" s="72"/>
      <c r="E18" s="79"/>
      <c r="F18" s="78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89" t="e">
        <f t="shared" si="0"/>
        <v>#DIV/0!</v>
      </c>
    </row>
    <row r="19" spans="1:22" s="13" customFormat="1" hidden="1" x14ac:dyDescent="0.25">
      <c r="A19" s="81"/>
      <c r="B19" s="81"/>
      <c r="C19" s="81"/>
      <c r="D19" s="82"/>
      <c r="E19" s="83"/>
      <c r="F19" s="84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90" t="e">
        <f t="shared" si="0"/>
        <v>#DIV/0!</v>
      </c>
    </row>
    <row r="20" spans="1:22" s="13" customFormat="1" ht="24.75" customHeight="1" x14ac:dyDescent="0.25">
      <c r="A20" s="86"/>
      <c r="B20" s="86"/>
      <c r="C20" s="86" t="s">
        <v>17</v>
      </c>
      <c r="D20" s="94" t="s">
        <v>18</v>
      </c>
      <c r="E20" s="95"/>
      <c r="F20" s="96"/>
      <c r="G20" s="87">
        <f t="shared" ref="G20:U20" si="1">SUM(G10:G19)</f>
        <v>0</v>
      </c>
      <c r="H20" s="87">
        <f>SUM(I20:T20)</f>
        <v>0</v>
      </c>
      <c r="I20" s="87">
        <f t="shared" si="1"/>
        <v>0</v>
      </c>
      <c r="J20" s="87">
        <f t="shared" si="1"/>
        <v>0</v>
      </c>
      <c r="K20" s="87">
        <f t="shared" si="1"/>
        <v>0</v>
      </c>
      <c r="L20" s="87">
        <f t="shared" si="1"/>
        <v>0</v>
      </c>
      <c r="M20" s="87">
        <f t="shared" si="1"/>
        <v>0</v>
      </c>
      <c r="N20" s="87">
        <f t="shared" si="1"/>
        <v>0</v>
      </c>
      <c r="O20" s="87">
        <f t="shared" si="1"/>
        <v>0</v>
      </c>
      <c r="P20" s="87">
        <f t="shared" si="1"/>
        <v>0</v>
      </c>
      <c r="Q20" s="87">
        <f t="shared" si="1"/>
        <v>0</v>
      </c>
      <c r="R20" s="87">
        <f t="shared" si="1"/>
        <v>0</v>
      </c>
      <c r="S20" s="87">
        <f t="shared" si="1"/>
        <v>0</v>
      </c>
      <c r="T20" s="87">
        <f t="shared" si="1"/>
        <v>0</v>
      </c>
      <c r="U20" s="87">
        <f>G20-H20</f>
        <v>0</v>
      </c>
      <c r="V20" s="91" t="str">
        <f>IFERROR(ROUND(H20*100/G20,2), "")</f>
        <v/>
      </c>
    </row>
    <row r="21" spans="1:22" s="11" customFormat="1" ht="15.75" x14ac:dyDescent="0.2">
      <c r="A21" s="17"/>
      <c r="B21" s="17"/>
      <c r="C21" s="17"/>
      <c r="D21" s="47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s="21" customFormat="1" ht="18.75" customHeight="1" x14ac:dyDescent="0.25">
      <c r="A22" s="20"/>
      <c r="B22" s="20"/>
      <c r="C22" s="28"/>
      <c r="D22" s="93" t="s">
        <v>24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</row>
    <row r="23" spans="1:22" s="21" customFormat="1" ht="18.75" customHeight="1" x14ac:dyDescent="0.25">
      <c r="A23" s="20"/>
      <c r="B23" s="20"/>
      <c r="C23" s="28"/>
      <c r="D23" s="53"/>
      <c r="E23" s="53"/>
      <c r="F23" s="53"/>
      <c r="G23" s="53"/>
      <c r="H23" s="54"/>
      <c r="I23" s="53"/>
      <c r="J23" s="53"/>
      <c r="K23" s="54"/>
      <c r="L23" s="54"/>
      <c r="M23" s="54"/>
      <c r="N23" s="54"/>
      <c r="O23" s="54"/>
      <c r="P23" s="54"/>
      <c r="Q23" s="54"/>
      <c r="R23" s="54"/>
      <c r="S23" s="54"/>
      <c r="T23" s="53"/>
      <c r="U23" s="53"/>
      <c r="V23" s="53"/>
    </row>
    <row r="24" spans="1:22" s="21" customFormat="1" ht="17.25" customHeight="1" x14ac:dyDescent="0.25">
      <c r="A24" s="22"/>
      <c r="B24" s="22"/>
      <c r="C24" s="22"/>
      <c r="D24" s="33"/>
      <c r="E24" s="34"/>
      <c r="F24" s="32"/>
      <c r="G24" s="35"/>
      <c r="H24" s="35"/>
      <c r="I24" s="36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</row>
    <row r="25" spans="1:22" s="13" customFormat="1" ht="15" customHeight="1" x14ac:dyDescent="0.25">
      <c r="A25" s="27"/>
      <c r="B25" s="19"/>
      <c r="C25" s="19"/>
      <c r="D25" s="97"/>
      <c r="E25" s="97"/>
      <c r="F25" s="32"/>
      <c r="G25" s="38"/>
      <c r="H25" s="38"/>
      <c r="I25" s="39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ht="15.75" x14ac:dyDescent="0.25">
      <c r="A26" s="27"/>
      <c r="D26" s="111"/>
      <c r="E26" s="111"/>
      <c r="F26" s="32"/>
      <c r="G26" s="41"/>
      <c r="H26" s="41"/>
      <c r="I26" s="42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</row>
    <row r="27" spans="1:22" ht="15.75" x14ac:dyDescent="0.25">
      <c r="D27" s="50"/>
      <c r="E27" s="32"/>
      <c r="F27" s="32"/>
      <c r="G27" s="51"/>
      <c r="H27" s="51"/>
      <c r="I27" s="52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 ht="15.75" x14ac:dyDescent="0.25">
      <c r="D28" s="50"/>
      <c r="E28" s="32"/>
      <c r="F28" s="32"/>
      <c r="G28" s="51"/>
      <c r="H28" s="51"/>
      <c r="I28" s="52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ht="15.75" x14ac:dyDescent="0.25">
      <c r="D29" s="50"/>
      <c r="E29" s="32"/>
      <c r="F29" s="32"/>
      <c r="G29" s="51"/>
      <c r="H29" s="51"/>
      <c r="I29" s="52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ht="15.75" x14ac:dyDescent="0.25">
      <c r="D30" s="50"/>
      <c r="E30" s="32"/>
      <c r="F30" s="32"/>
      <c r="G30" s="51"/>
      <c r="H30" s="51"/>
      <c r="I30" s="52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ht="15.75" x14ac:dyDescent="0.25">
      <c r="A31" s="27"/>
      <c r="D31" s="50"/>
      <c r="E31" s="46"/>
      <c r="F31" s="32"/>
      <c r="G31" s="51"/>
      <c r="H31" s="51"/>
      <c r="I31" s="52"/>
      <c r="J31" s="43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ht="15.75" x14ac:dyDescent="0.25">
      <c r="A32" s="27"/>
      <c r="D32" s="111"/>
      <c r="E32" s="111"/>
      <c r="F32" s="32"/>
      <c r="G32" s="41"/>
      <c r="H32" s="41"/>
      <c r="I32" s="42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</row>
    <row r="33" spans="4:22" x14ac:dyDescent="0.25">
      <c r="D33" s="40"/>
      <c r="E33" s="37"/>
      <c r="F33" s="37"/>
      <c r="G33" s="44"/>
      <c r="H33" s="44"/>
      <c r="I33" s="4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</sheetData>
  <mergeCells count="24">
    <mergeCell ref="F5:V5"/>
    <mergeCell ref="H7:H8"/>
    <mergeCell ref="D2:G2"/>
    <mergeCell ref="D1:G1"/>
    <mergeCell ref="H1:U1"/>
    <mergeCell ref="H4:U4"/>
    <mergeCell ref="H2:U2"/>
    <mergeCell ref="H3:U3"/>
    <mergeCell ref="D26:E26"/>
    <mergeCell ref="D32:E32"/>
    <mergeCell ref="J24:V24"/>
    <mergeCell ref="J25:V25"/>
    <mergeCell ref="J26:V26"/>
    <mergeCell ref="J32:V32"/>
    <mergeCell ref="D22:V22"/>
    <mergeCell ref="D20:F20"/>
    <mergeCell ref="D25:E25"/>
    <mergeCell ref="V7:V8"/>
    <mergeCell ref="I7:T7"/>
    <mergeCell ref="U7:U8"/>
    <mergeCell ref="G7:G8"/>
    <mergeCell ref="D7:D8"/>
    <mergeCell ref="E10:F10"/>
    <mergeCell ref="E7:F8"/>
  </mergeCells>
  <pageMargins left="0.59055118110236204" right="0.25" top="0.59055118110236204" bottom="0.118110236220472" header="0.31496062992126" footer="0"/>
  <pageSetup paperSize="9" scale="41" fitToHeight="0" orientation="landscape" r:id="rId1"/>
  <headerFooter differentFirst="1">
    <oddHeader xml:space="preserve">&amp;R&amp;"Helvetica,Italic"&amp;9
&lt;#h2&gt; Trang: &amp;P/&amp;N        </oddHeader>
    <firstHeader xml:space="preserve">&amp;R&amp;"Times New Roman,Regular"&amp;9
&amp;"Helvetica,Italic"&lt;#h2&gt; Trang: &amp;P/&amp;N        </first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&lt;#Config&gt;</vt:lpstr>
      <vt:lpstr>Sheet1</vt:lpstr>
      <vt:lpstr>Sheet3</vt:lpstr>
      <vt:lpstr>__ItemSummaryMonths__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2024-12-16T08:04:55Z</dcterms:modified>
</cp:coreProperties>
</file>