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Sheet1!$A$9:$V$9</definedName>
    <definedName name="__ListGhiChu__">Sheet1!$A$13</definedName>
    <definedName name="I_Headers_I">Sheet1!#REF!</definedName>
    <definedName name="KeepRows_1_">Sheet1!$A$10:$V$25</definedName>
    <definedName name="_xlnm.Print_Area" localSheetId="0">Sheet1!$A$1:$V$25</definedName>
    <definedName name="_xlnm.Print_Titles" localSheetId="0">Sheet1!$7:$7</definedName>
  </definedNames>
  <calcPr calcId="162913"/>
</workbook>
</file>

<file path=xl/calcChain.xml><?xml version="1.0" encoding="utf-8"?>
<calcChain xmlns="http://schemas.openxmlformats.org/spreadsheetml/2006/main">
  <c r="V9" i="1" l="1"/>
  <c r="U9" i="1"/>
  <c r="T10" i="1"/>
  <c r="S10" i="1"/>
  <c r="U10" i="1" l="1"/>
  <c r="V10" i="1"/>
</calcChain>
</file>

<file path=xl/sharedStrings.xml><?xml version="1.0" encoding="utf-8"?>
<sst xmlns="http://schemas.openxmlformats.org/spreadsheetml/2006/main" count="74" uniqueCount="71">
  <si>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</si>
  <si>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</si>
  <si>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</si>
  <si>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</si>
  <si>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</si>
  <si>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</si>
  <si>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</si>
  <si>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</si>
  <si>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</si>
  <si>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</si>
  <si>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</si>
  <si>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</si>
  <si>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</si>
  <si>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</si>
  <si>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</si>
  <si>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</si>
  <si>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</si>
  <si>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</si>
  <si>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</si>
  <si>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</si>
  <si>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&lt;#evaluate(UPPER(&lt;#TieuDe1&gt;))&gt;</t>
  </si>
  <si>
    <t>Nội dung</t>
  </si>
  <si>
    <t>&lt;#fRow&gt;</t>
  </si>
  <si>
    <t>&lt;#auto page breaks&gt;TỔNG CỘNG</t>
  </si>
  <si>
    <t>&lt;#evaluate(UPPER(&lt;#Cap1&gt;))&gt;</t>
  </si>
  <si>
    <t>&lt;#evaluate(UPPER(&lt;#Cap2&gt;))&gt;</t>
  </si>
  <si>
    <t>Chương: 010</t>
  </si>
  <si>
    <t>Mẫu số:        /DTNS-QP</t>
  </si>
  <si>
    <t>&lt;#if(&lt;#ListData.STM&gt;="";&lt;#ListData.SK&gt;;)&gt;</t>
  </si>
  <si>
    <t>&lt;#IF(&lt;#ListData.STM&gt;="";&lt;#ListData.SM&gt;;)&gt;</t>
  </si>
  <si>
    <t>&lt;#IF(&lt;#ListData.STTM&gt;="";&lt;#ListData.STM&gt;;)&gt;</t>
  </si>
  <si>
    <t>&lt;#ListData.STTM&gt;</t>
  </si>
  <si>
    <t>&lt;#if(&lt;#ListData.IsHangCha&gt;=true;&lt;#format row(Yellow)&gt;;)&gt;</t>
  </si>
  <si>
    <t>&lt;#AltFormat&gt;</t>
  </si>
  <si>
    <t>&lt;#ListData.SMoTa&gt;</t>
  </si>
  <si>
    <t>Count</t>
  </si>
  <si>
    <t>MLNS</t>
  </si>
  <si>
    <t>MLNSCHA</t>
  </si>
  <si>
    <t>&lt;#ListData.IIDMLNS&gt;</t>
  </si>
  <si>
    <t>&lt;#ListData.IIDMLNSCha&gt;</t>
  </si>
  <si>
    <t>FormatFullBorder(Border.Top;Border.Bottom)</t>
  </si>
  <si>
    <t>FormatDotBorder(Border.Top;Border.Bottom)</t>
  </si>
  <si>
    <t>FormatBorder</t>
  </si>
  <si>
    <t>&lt;#if(&lt;#ListData.IsHangCha;&gt;=true;&lt;#format cell(FormatFullBorder)&gt;;&lt;#format row(FormatDotBorder)&gt;;)&gt;</t>
  </si>
  <si>
    <t>&lt;#ListData.SNG&gt;</t>
  </si>
  <si>
    <t>&lt;#ListData.STNG&gt;</t>
  </si>
  <si>
    <t>&lt;#ListData.STNG1&gt;</t>
  </si>
  <si>
    <t>&lt;#ListData.STNG2&gt;</t>
  </si>
  <si>
    <t>&lt;#ListData.STNG3&gt;</t>
  </si>
  <si>
    <t>&lt;#if(&lt;#HasGhiChu&gt;=true;Ghi chú:)&gt;</t>
  </si>
  <si>
    <t>&lt;#ListGhiChu.SGhiChu&gt;</t>
  </si>
  <si>
    <t>&lt;#ListData.SXauNoiMa&gt;</t>
  </si>
  <si>
    <t>Xau Noi Ma</t>
  </si>
  <si>
    <t>MLSKT</t>
  </si>
  <si>
    <t>MLSKTCHA</t>
  </si>
  <si>
    <t>&lt;#ListData.IIDMLSKT&gt;</t>
  </si>
  <si>
    <t>&lt;#ListData.IIDMLSKTCha&gt;</t>
  </si>
  <si>
    <t>&lt;#if(AND(&lt;#ListData.IIDMLSKT&gt;&lt;&gt;"",&lt;#ListData.FMucTienPhanBo&gt;=0);=SUMIF(OFFSET($Q$9,0, 0,CELL("contents",INDIRECT(ADDRESS(ROW(),13)))),CELL("contents",INDIRECT(ADDRESS(ROW(),16))),OFFSET(INDIRECT(ADDRESS(8, COLUMN())),1, 0,CELL("contents",INDIRECT(ADDRESS(ROW(),13)))));&lt;#ListData.FMucTienPhanBo&gt;)&gt;</t>
  </si>
  <si>
    <t>&lt;#if(&lt;#ListData.SXauNoiMa&gt;="";=SUMIF(OFFSET($Q$9,0, 0,CELL("contents",INDIRECT(ADDRESS(ROW(),13)))),CELL("contents",INDIRECT(ADDRESS(ROW(),16))),OFFSET(INDIRECT(ADDRESS(8, COLUMN())),1, 0,CELL("contents",INDIRECT(ADDRESS(ROW(),13)))));&lt;#if(&lt;#ListData.IsHangCha&gt;=false;&lt;#ListData.FTuChi&gt;;=IFERROR(SUMIF(OFFSET($O$9,0, 0,CELL("contents",INDIRECT(ADDRESS(ROW(),13)))),CELL("contents",INDIRECT(ADDRESS(ROW(),14))),OFFSET(INDIRECT(ADDRESS(9, COLUMN())),0, 0,CELL("contents",INDIRECT(ADDRESS(ROW(),13))))),0))&gt;)&gt;</t>
  </si>
  <si>
    <t>(1)</t>
  </si>
  <si>
    <t>(2)</t>
  </si>
  <si>
    <t>(3)</t>
  </si>
  <si>
    <t>(4) = (3-2)</t>
  </si>
  <si>
    <t>(5) = (2-3)</t>
  </si>
  <si>
    <t>Tăng</t>
  </si>
  <si>
    <t>Giảm</t>
  </si>
  <si>
    <t>Số kiểm tra</t>
  </si>
  <si>
    <t>Chi tiết dự toán</t>
  </si>
  <si>
    <t>&lt;#if(&lt;#ListData.STM&gt;="";&lt;#ListData.SL&gt;;)&gt;</t>
  </si>
  <si>
    <t>&lt;#if(&lt;#ListData.STM&gt;="";&lt;#ListData.SLNS&gt;)&gt;&lt;#if(&lt;#ListData.MergeRange&gt;&lt;&gt;"";&lt;#Merge range(&lt;#ListData.MergeRange&gt;)&gt;;)&gt;</t>
  </si>
  <si>
    <t xml:space="preserve">&lt;#if(&lt;#IsShowDonViIn&gt;&lt;&gt;"";Đơn vị: &lt;#DonViIn&gt;)&gt;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</si>
</sst>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5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/>
    <xf numFmtId="0" fontId="1" fillId="0" borderId="1" xfId="1" applyFont="1" applyBorder="1"/>
    <xf numFmtId="0" fontId="1" fillId="0" borderId="2" xfId="1" applyFont="1" applyBorder="1"/>
    <xf numFmtId="0" fontId="3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left" vertical="center" wrapText="1"/>
    </xf>
    <xf numFmtId="164" fontId="9" fillId="3" borderId="4" xfId="0" applyNumberFormat="1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8" fillId="0" borderId="0" xfId="0" quotePrefix="1" applyFont="1" applyAlignment="1">
      <alignment horizontal="left" wrapText="1" indent="3"/>
    </xf>
    <xf numFmtId="0" fontId="8" fillId="0" borderId="0" xfId="0" applyFont="1" applyAlignment="1">
      <alignment horizontal="left" wrapText="1" indent="3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9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49" fontId="17" fillId="2" borderId="3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49" fontId="17" fillId="2" borderId="9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511595</xdr:colOff>
      <xdr:row>15</xdr:row>
      <xdr:rowOff>143592</xdr:rowOff>
    </xdr:from>
    <xdr:to>
      <xdr:col>8</xdr:col>
      <xdr:colOff>142823</xdr:colOff>
      <xdr:row>24</xdr:row>
      <xdr:rowOff>94504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511595" y="4319284"/>
          <a:ext cx="3960000" cy="1787876"/>
          <a:chOff x="8209087" y="8087744"/>
          <a:chExt cx="1913048" cy="1390423"/>
        </a:xfrm>
      </xdr:grpSpPr>
      <xdr:sp macro="" textlink="">
        <xdr:nvSpPr>
          <xdr:cNvPr id="3" name="TextBox 2"/>
          <xdr:cNvSpPr txBox="1"/>
        </xdr:nvSpPr>
        <xdr:spPr>
          <a:xfrm>
            <a:off x="8234137" y="8087744"/>
            <a:ext cx="1847646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54998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196264</xdr:colOff>
      <xdr:row>15</xdr:row>
      <xdr:rowOff>143162</xdr:rowOff>
    </xdr:from>
    <xdr:to>
      <xdr:col>18</xdr:col>
      <xdr:colOff>1001108</xdr:colOff>
      <xdr:row>24</xdr:row>
      <xdr:rowOff>102284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5520059" y="4318854"/>
          <a:ext cx="3960000" cy="1796086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19</xdr:col>
      <xdr:colOff>416714</xdr:colOff>
      <xdr:row>15</xdr:row>
      <xdr:rowOff>145374</xdr:rowOff>
    </xdr:from>
    <xdr:to>
      <xdr:col>21</xdr:col>
      <xdr:colOff>1076982</xdr:colOff>
      <xdr:row>24</xdr:row>
      <xdr:rowOff>102186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0528522" y="4321066"/>
          <a:ext cx="3960000" cy="1793776"/>
          <a:chOff x="8237782" y="8125291"/>
          <a:chExt cx="1925283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37782" y="8125291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0871" y="8286474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40273" y="9134874"/>
            <a:ext cx="1922792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3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3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18</xdr:col>
      <xdr:colOff>705872</xdr:colOff>
      <xdr:row>13</xdr:row>
      <xdr:rowOff>56254</xdr:rowOff>
    </xdr:from>
    <xdr:to>
      <xdr:col>21</xdr:col>
      <xdr:colOff>1696472</xdr:colOff>
      <xdr:row>14</xdr:row>
      <xdr:rowOff>158457</xdr:rowOff>
    </xdr:to>
    <xdr:sp macro="" textlink="">
      <xdr:nvSpPr>
        <xdr:cNvPr id="14" name="TextBox 13"/>
        <xdr:cNvSpPr txBox="1"/>
      </xdr:nvSpPr>
      <xdr:spPr>
        <a:xfrm>
          <a:off x="9184823" y="3806723"/>
          <a:ext cx="5923189" cy="314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300" b="0" i="1">
              <a:latin typeface="Times New Roman" pitchFamily="18" charset="0"/>
              <a:cs typeface="Times New Roman" pitchFamily="18" charset="0"/>
            </a:rPr>
            <a:t>&lt;#DiaDiem&gt;</a:t>
          </a:r>
          <a:r>
            <a:rPr lang="en-US" sz="1300" b="0" i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&lt;#evaluate(LOWER(&lt;#Ngay&gt;))&gt;</a:t>
          </a:r>
          <a:endParaRPr lang="vi-VN" sz="13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476250</xdr:colOff>
      <xdr:row>2</xdr:row>
      <xdr:rowOff>8509</xdr:rowOff>
    </xdr:from>
    <xdr:to>
      <xdr:col>4</xdr:col>
      <xdr:colOff>459241</xdr:colOff>
      <xdr:row>2</xdr:row>
      <xdr:rowOff>8509</xdr:rowOff>
    </xdr:to>
    <xdr:cxnSp macro="">
      <xdr:nvCxnSpPr>
        <xdr:cNvPr id="16" name="Straight Connector 15"/>
        <xdr:cNvCxnSpPr/>
      </xdr:nvCxnSpPr>
      <xdr:spPr>
        <a:xfrm>
          <a:off x="1114085" y="493263"/>
          <a:ext cx="15648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1"/>
  <sheetViews>
    <sheetView tabSelected="1" view="pageBreakPreview" zoomScale="112" zoomScaleNormal="115" zoomScaleSheetLayoutView="112" workbookViewId="0">
      <selection activeCell="U10" sqref="U10"/>
    </sheetView>
  </sheetViews>
  <sheetFormatPr defaultColWidth="2" defaultRowHeight="15" x14ac:dyDescent="0.25"/>
  <cols>
    <col min="1" max="1" width="9.5703125" style="1" customWidth="1"/>
    <col min="2" max="8" width="7.85546875" style="1" customWidth="1"/>
    <col min="9" max="11" width="5" style="1" customWidth="1"/>
    <col min="12" max="12" width="47.28515625" style="1" customWidth="1"/>
    <col min="13" max="13" width="7.140625" style="1" hidden="1" customWidth="1"/>
    <col min="14" max="14" width="12.5703125" style="1" hidden="1" customWidth="1"/>
    <col min="15" max="17" width="14.5703125" style="1" hidden="1" customWidth="1"/>
    <col min="18" max="18" width="10.7109375" style="1" hidden="1" customWidth="1"/>
    <col min="19" max="19" width="24.42578125" style="1" customWidth="1"/>
    <col min="20" max="20" width="24" style="1" customWidth="1"/>
    <col min="21" max="22" width="25.5703125" style="1" customWidth="1"/>
    <col min="23" max="25" width="13.7109375" style="1" customWidth="1"/>
    <col min="26" max="16384" width="2" style="1"/>
  </cols>
  <sheetData>
    <row r="1" spans="1:37" ht="19.5" customHeight="1" x14ac:dyDescent="0.3">
      <c r="A1" s="50" t="s">
        <v>24</v>
      </c>
      <c r="B1" s="50"/>
      <c r="C1" s="50"/>
      <c r="D1" s="50"/>
      <c r="E1" s="50"/>
      <c r="F1" s="50"/>
      <c r="G1" s="50"/>
      <c r="H1" s="36"/>
      <c r="I1" s="38"/>
      <c r="J1" s="38"/>
      <c r="K1" s="38"/>
      <c r="L1" s="22"/>
      <c r="M1" s="22"/>
      <c r="N1" s="22"/>
      <c r="O1" s="22"/>
      <c r="P1" s="22"/>
      <c r="Q1" s="22"/>
      <c r="R1" s="22"/>
      <c r="S1" s="22"/>
      <c r="T1" s="52" t="s">
        <v>27</v>
      </c>
      <c r="U1" s="52"/>
      <c r="V1" s="52"/>
    </row>
    <row r="2" spans="1:37" ht="18.75" x14ac:dyDescent="0.3">
      <c r="A2" s="51" t="s">
        <v>25</v>
      </c>
      <c r="B2" s="51"/>
      <c r="C2" s="51"/>
      <c r="D2" s="51"/>
      <c r="E2" s="51"/>
      <c r="F2" s="51"/>
      <c r="G2" s="51"/>
      <c r="H2" s="37"/>
      <c r="I2" s="39"/>
      <c r="J2" s="39"/>
      <c r="K2" s="39"/>
      <c r="W2" s="22"/>
      <c r="X2" s="22"/>
      <c r="Y2" s="22"/>
    </row>
    <row r="3" spans="1:37" ht="48" customHeight="1" x14ac:dyDescent="0.3">
      <c r="A3" s="22"/>
      <c r="B3" s="22"/>
      <c r="C3" s="22"/>
      <c r="D3" s="22"/>
      <c r="E3" s="67" t="s">
        <v>20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22"/>
      <c r="W3" s="23"/>
      <c r="X3" s="23"/>
      <c r="Y3" s="23"/>
    </row>
    <row r="4" spans="1:37" ht="18.75" customHeight="1" x14ac:dyDescent="0.3">
      <c r="A4" s="22"/>
      <c r="B4" s="22"/>
      <c r="C4" s="22"/>
      <c r="D4" s="22"/>
      <c r="E4" s="68" t="s">
        <v>70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22"/>
      <c r="W4" s="23"/>
      <c r="X4" s="23"/>
      <c r="Y4" s="23"/>
    </row>
    <row r="5" spans="1:37" ht="21.75" customHeight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42"/>
      <c r="N5" s="42"/>
      <c r="O5" s="42"/>
      <c r="P5" s="42"/>
      <c r="Q5" s="42"/>
      <c r="R5" s="42"/>
      <c r="S5" s="42"/>
      <c r="T5" s="55"/>
      <c r="U5" s="55"/>
      <c r="V5" s="55"/>
      <c r="W5" s="23"/>
      <c r="X5" s="23"/>
      <c r="Y5" s="23"/>
    </row>
    <row r="6" spans="1:37" ht="23.25" customHeight="1" x14ac:dyDescent="0.3">
      <c r="A6" s="53" t="s">
        <v>26</v>
      </c>
      <c r="B6" s="53"/>
      <c r="C6" s="53"/>
      <c r="D6" s="53"/>
      <c r="E6" s="53"/>
      <c r="F6" s="53"/>
      <c r="G6" s="53"/>
      <c r="H6" s="41"/>
      <c r="I6" s="41"/>
      <c r="J6" s="41"/>
      <c r="K6" s="41"/>
      <c r="L6" s="41"/>
      <c r="M6" s="40"/>
      <c r="N6" s="40"/>
      <c r="O6" s="40"/>
      <c r="P6" s="44"/>
      <c r="Q6" s="44"/>
      <c r="R6" s="43"/>
      <c r="S6" s="40"/>
      <c r="T6" s="54"/>
      <c r="U6" s="54"/>
      <c r="V6" s="54"/>
      <c r="W6" s="23"/>
      <c r="X6" s="23"/>
      <c r="Y6" s="23"/>
    </row>
    <row r="7" spans="1:37" s="10" customFormat="1" ht="39" customHeight="1" x14ac:dyDescent="0.25">
      <c r="A7" s="61" t="s">
        <v>21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3"/>
      <c r="M7" s="29" t="s">
        <v>35</v>
      </c>
      <c r="N7" s="29" t="s">
        <v>36</v>
      </c>
      <c r="O7" s="29" t="s">
        <v>37</v>
      </c>
      <c r="P7" s="29" t="s">
        <v>53</v>
      </c>
      <c r="Q7" s="29" t="s">
        <v>54</v>
      </c>
      <c r="R7" s="29" t="s">
        <v>52</v>
      </c>
      <c r="S7" s="29" t="s">
        <v>66</v>
      </c>
      <c r="T7" s="29" t="s">
        <v>67</v>
      </c>
      <c r="U7" s="29" t="s">
        <v>64</v>
      </c>
      <c r="V7" s="29" t="s">
        <v>65</v>
      </c>
      <c r="W7" s="1"/>
      <c r="X7" s="1"/>
    </row>
    <row r="8" spans="1:37" s="10" customFormat="1" ht="17.25" x14ac:dyDescent="0.25">
      <c r="A8" s="58" t="s">
        <v>59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60"/>
      <c r="M8" s="46"/>
      <c r="N8" s="46"/>
      <c r="O8" s="46"/>
      <c r="P8" s="46"/>
      <c r="Q8" s="46"/>
      <c r="R8" s="46"/>
      <c r="S8" s="47" t="s">
        <v>60</v>
      </c>
      <c r="T8" s="47" t="s">
        <v>61</v>
      </c>
      <c r="U8" s="47" t="s">
        <v>62</v>
      </c>
      <c r="V8" s="47" t="s">
        <v>63</v>
      </c>
      <c r="W8" s="1"/>
      <c r="X8" s="1"/>
    </row>
    <row r="9" spans="1:37" s="10" customFormat="1" ht="18" customHeight="1" x14ac:dyDescent="0.25">
      <c r="A9" s="45" t="s">
        <v>69</v>
      </c>
      <c r="B9" s="30" t="s">
        <v>68</v>
      </c>
      <c r="C9" s="30" t="s">
        <v>28</v>
      </c>
      <c r="D9" s="31" t="s">
        <v>29</v>
      </c>
      <c r="E9" s="31" t="s">
        <v>30</v>
      </c>
      <c r="F9" s="31" t="s">
        <v>31</v>
      </c>
      <c r="G9" s="31" t="s">
        <v>44</v>
      </c>
      <c r="H9" s="31" t="s">
        <v>45</v>
      </c>
      <c r="I9" s="31" t="s">
        <v>46</v>
      </c>
      <c r="J9" s="31" t="s">
        <v>47</v>
      </c>
      <c r="K9" s="31" t="s">
        <v>48</v>
      </c>
      <c r="L9" s="32" t="s">
        <v>34</v>
      </c>
      <c r="M9" s="32">
        <v>10000</v>
      </c>
      <c r="N9" s="32" t="s">
        <v>38</v>
      </c>
      <c r="O9" s="32" t="s">
        <v>39</v>
      </c>
      <c r="P9" s="32" t="s">
        <v>55</v>
      </c>
      <c r="Q9" s="32" t="s">
        <v>56</v>
      </c>
      <c r="R9" s="32" t="s">
        <v>51</v>
      </c>
      <c r="S9" s="33" t="s">
        <v>57</v>
      </c>
      <c r="T9" s="33" t="s">
        <v>58</v>
      </c>
      <c r="U9" s="33">
        <f>IF(T9&gt;S9, T9-S9,0)</f>
        <v>0</v>
      </c>
      <c r="V9" s="33" t="e">
        <f>IF(T9&lt;S9, S9-T9,0)</f>
        <v>#VALUE!</v>
      </c>
      <c r="W9" s="24" t="s">
        <v>33</v>
      </c>
      <c r="X9" s="24" t="s">
        <v>22</v>
      </c>
    </row>
    <row r="10" spans="1:37" s="25" customFormat="1" ht="22.5" customHeight="1" x14ac:dyDescent="0.25">
      <c r="A10" s="64" t="s">
        <v>23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6"/>
      <c r="M10" s="34"/>
      <c r="N10" s="34"/>
      <c r="O10" s="34"/>
      <c r="P10" s="34"/>
      <c r="Q10" s="34"/>
      <c r="R10" s="34"/>
      <c r="S10" s="35">
        <f ca="1">SUMIF(OFFSET($Q$9,0, 0, CELL("contents",INDIRECT(ADDRESS(9,13)))),"00000000-0000-0000-0000-000000000000",
OFFSET(INDIRECT(ADDRESS(9, COLUMN())),0, 0, CELL("contents",INDIRECT(ADDRESS(9,13)))))</f>
        <v>0</v>
      </c>
      <c r="T10" s="35">
        <f ca="1">SUMIF(OFFSET($Q$9,0, 0, CELL("contents",INDIRECT(ADDRESS(9,13)))),"00000000-0000-0000-0000-000000000000",
OFFSET(INDIRECT(ADDRESS(9, COLUMN())),0, 0, CELL("contents",INDIRECT(ADDRESS(9,13)))))</f>
        <v>0</v>
      </c>
      <c r="U10" s="35">
        <f ca="1">IF(T10&gt;S10, T10-S10,0)</f>
        <v>0</v>
      </c>
      <c r="V10" s="35">
        <f ca="1">IF(T10&lt;S10, S10-T10,0)</f>
        <v>0</v>
      </c>
      <c r="W10" s="24"/>
      <c r="X10" s="24" t="s">
        <v>22</v>
      </c>
    </row>
    <row r="12" spans="1:37" ht="16.5" x14ac:dyDescent="0.25">
      <c r="A12" s="57" t="s">
        <v>49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spans="1:37" ht="16.5" x14ac:dyDescent="0.25">
      <c r="A13" s="48" t="s">
        <v>50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1" t="s">
        <v>22</v>
      </c>
    </row>
    <row r="14" spans="1:37" ht="16.5" customHeight="1" x14ac:dyDescent="0.25">
      <c r="L14" s="9"/>
      <c r="M14" s="9"/>
      <c r="N14" s="9"/>
      <c r="O14" s="9"/>
      <c r="P14" s="9"/>
      <c r="Q14" s="9"/>
      <c r="R14" s="9"/>
      <c r="S14" s="12"/>
      <c r="T14" s="21"/>
      <c r="U14" s="11"/>
      <c r="V14" s="11"/>
      <c r="W14" s="9"/>
      <c r="X14" s="11"/>
      <c r="Z14" s="17"/>
      <c r="AA14" s="17"/>
      <c r="AB14" s="12"/>
      <c r="AC14" s="12"/>
      <c r="AD14" s="12"/>
      <c r="AE14" s="11"/>
      <c r="AG14" s="12"/>
      <c r="AH14" s="12"/>
      <c r="AI14" s="12"/>
      <c r="AJ14" s="12"/>
      <c r="AK14" s="12"/>
    </row>
    <row r="15" spans="1:37" ht="16.5" customHeight="1" x14ac:dyDescent="0.25">
      <c r="L15" s="18"/>
      <c r="M15" s="18"/>
      <c r="N15" s="18"/>
      <c r="O15" s="18"/>
      <c r="P15" s="18"/>
      <c r="Q15" s="18"/>
      <c r="R15" s="18"/>
      <c r="S15" s="13"/>
      <c r="T15" s="20"/>
      <c r="U15" s="11"/>
      <c r="V15" s="11"/>
      <c r="W15" s="18"/>
      <c r="X15" s="11"/>
      <c r="Z15" s="17"/>
      <c r="AA15" s="17"/>
      <c r="AB15" s="13"/>
      <c r="AC15" s="13"/>
      <c r="AD15" s="13"/>
      <c r="AE15" s="11"/>
      <c r="AG15" s="13"/>
      <c r="AH15" s="13"/>
      <c r="AI15" s="13"/>
      <c r="AJ15" s="13"/>
      <c r="AK15" s="13"/>
    </row>
    <row r="16" spans="1:37" ht="16.5" x14ac:dyDescent="0.25">
      <c r="L16" s="19"/>
      <c r="M16" s="19"/>
      <c r="N16" s="19"/>
      <c r="O16" s="19"/>
      <c r="P16" s="19"/>
      <c r="Q16" s="19"/>
      <c r="R16" s="19"/>
      <c r="S16" s="14"/>
      <c r="T16" s="20"/>
      <c r="U16" s="11"/>
      <c r="V16" s="11"/>
      <c r="W16" s="11"/>
      <c r="X16" s="11"/>
      <c r="Z16" s="11"/>
      <c r="AA16" s="11"/>
      <c r="AB16" s="11"/>
      <c r="AC16" s="15"/>
      <c r="AD16" s="11"/>
      <c r="AE16" s="11"/>
      <c r="AG16" s="11"/>
      <c r="AH16" s="16"/>
      <c r="AI16" s="8"/>
      <c r="AJ16" s="8"/>
      <c r="AK16" s="16"/>
    </row>
    <row r="17" spans="12:37" ht="16.5" x14ac:dyDescent="0.25">
      <c r="L17" s="19"/>
      <c r="M17" s="19"/>
      <c r="N17" s="19"/>
      <c r="O17" s="19"/>
      <c r="P17" s="19"/>
      <c r="Q17" s="19"/>
      <c r="R17" s="19"/>
      <c r="S17" s="14"/>
      <c r="T17" s="20"/>
      <c r="U17" s="16"/>
      <c r="V17" s="16"/>
      <c r="W17" s="11"/>
      <c r="X17" s="11"/>
      <c r="Z17" s="11"/>
      <c r="AA17" s="11"/>
      <c r="AB17" s="11"/>
      <c r="AC17" s="15"/>
      <c r="AD17" s="11"/>
      <c r="AE17" s="11"/>
      <c r="AG17" s="11"/>
      <c r="AH17" s="16"/>
      <c r="AI17" s="8"/>
      <c r="AJ17" s="8"/>
      <c r="AK17" s="16"/>
    </row>
    <row r="18" spans="12:37" ht="16.5" x14ac:dyDescent="0.25">
      <c r="L18" s="19"/>
      <c r="M18" s="19"/>
      <c r="N18" s="19"/>
      <c r="O18" s="19"/>
      <c r="P18" s="19"/>
      <c r="Q18" s="19"/>
      <c r="R18" s="19"/>
      <c r="S18" s="14"/>
      <c r="T18" s="20"/>
      <c r="U18" s="16"/>
      <c r="V18" s="16"/>
      <c r="W18" s="11"/>
      <c r="X18" s="11"/>
      <c r="Z18" s="11"/>
      <c r="AA18" s="11"/>
      <c r="AB18" s="11"/>
      <c r="AC18" s="15"/>
      <c r="AD18" s="11"/>
      <c r="AE18" s="11"/>
      <c r="AG18" s="11"/>
      <c r="AH18" s="16"/>
      <c r="AI18" s="8"/>
      <c r="AJ18" s="8"/>
      <c r="AK18" s="16"/>
    </row>
    <row r="19" spans="12:37" ht="16.5" x14ac:dyDescent="0.25">
      <c r="L19" s="19"/>
      <c r="M19" s="19"/>
      <c r="N19" s="19"/>
      <c r="O19" s="19"/>
      <c r="P19" s="19"/>
      <c r="Q19" s="19"/>
      <c r="R19" s="19"/>
      <c r="S19" s="14"/>
      <c r="T19" s="20"/>
      <c r="U19" s="16"/>
      <c r="V19" s="16"/>
      <c r="W19" s="11"/>
      <c r="X19" s="11"/>
      <c r="Z19" s="11"/>
      <c r="AA19" s="11"/>
      <c r="AB19" s="11"/>
      <c r="AC19" s="15"/>
      <c r="AD19" s="11"/>
      <c r="AE19" s="11"/>
      <c r="AG19" s="11"/>
      <c r="AH19" s="16"/>
      <c r="AI19" s="8"/>
      <c r="AJ19" s="8"/>
      <c r="AK19" s="16"/>
    </row>
    <row r="20" spans="12:37" ht="16.5" x14ac:dyDescent="0.25">
      <c r="L20" s="19"/>
      <c r="M20" s="19"/>
      <c r="N20" s="19"/>
      <c r="O20" s="19"/>
      <c r="P20" s="19"/>
      <c r="Q20" s="19"/>
      <c r="R20" s="19"/>
      <c r="S20" s="14"/>
      <c r="T20" s="20"/>
      <c r="U20" s="16"/>
      <c r="V20" s="16"/>
      <c r="W20" s="11"/>
      <c r="X20" s="11"/>
      <c r="Z20" s="11"/>
      <c r="AA20" s="11"/>
      <c r="AB20" s="11"/>
      <c r="AC20" s="15"/>
      <c r="AD20" s="11"/>
      <c r="AE20" s="11"/>
      <c r="AG20" s="11"/>
      <c r="AH20" s="16"/>
      <c r="AI20" s="8"/>
      <c r="AJ20" s="8"/>
      <c r="AK20" s="16"/>
    </row>
    <row r="21" spans="12:37" ht="16.5" x14ac:dyDescent="0.25">
      <c r="L21" s="9"/>
      <c r="M21" s="9"/>
      <c r="N21" s="9"/>
      <c r="O21" s="9"/>
      <c r="P21" s="9"/>
      <c r="Q21" s="9"/>
      <c r="R21" s="9"/>
      <c r="S21" s="12"/>
      <c r="T21" s="21"/>
      <c r="U21" s="16"/>
      <c r="V21" s="16"/>
      <c r="W21" s="9"/>
      <c r="X21" s="11"/>
      <c r="Z21" s="17"/>
      <c r="AA21" s="17"/>
      <c r="AB21" s="12"/>
      <c r="AC21" s="12"/>
      <c r="AD21" s="12"/>
      <c r="AE21" s="11"/>
      <c r="AG21" s="12"/>
      <c r="AH21" s="12"/>
      <c r="AI21" s="12"/>
      <c r="AJ21" s="12"/>
      <c r="AK21" s="12"/>
    </row>
  </sheetData>
  <mergeCells count="14">
    <mergeCell ref="A13:V13"/>
    <mergeCell ref="A1:G1"/>
    <mergeCell ref="A2:G2"/>
    <mergeCell ref="T1:V1"/>
    <mergeCell ref="A6:G6"/>
    <mergeCell ref="T6:V6"/>
    <mergeCell ref="T5:V5"/>
    <mergeCell ref="A5:L5"/>
    <mergeCell ref="A12:V12"/>
    <mergeCell ref="A8:L8"/>
    <mergeCell ref="A7:L7"/>
    <mergeCell ref="A10:L10"/>
    <mergeCell ref="E3:U3"/>
    <mergeCell ref="E4:U4"/>
  </mergeCells>
  <pageMargins left="0.39370078740157483" right="0.43307086614173229" top="0.59055118110236227" bottom="0.11811023622047245" header="0.31496062992125984" footer="0"/>
  <pageSetup paperSize="9" scale="62" fitToHeight="0" orientation="landscape" r:id="rId1"/>
  <headerFooter differentFirst="1">
    <oddHeader>&amp;R 
&amp;"Times New Roman,Italic"&amp;13&lt;#DonViTinh&gt;</oddHeader>
    <firstHeader xml:space="preserve">&amp;R&amp;"Helvetica,Italic"&amp;9
&amp;"Times New Roman,Italic"&amp;13&lt;#DonViTinh&gt;&amp;"Helvetica,Italic"&amp;9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topLeftCell="D1" workbookViewId="0">
      <selection activeCell="N14" sqref="N14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15</v>
      </c>
      <c r="B10" s="3" t="s">
        <v>15</v>
      </c>
      <c r="H10" s="3" t="s">
        <v>16</v>
      </c>
      <c r="I10" s="6" t="s">
        <v>17</v>
      </c>
      <c r="M10" s="3" t="s">
        <v>18</v>
      </c>
      <c r="N10" s="3" t="s">
        <v>32</v>
      </c>
    </row>
    <row r="11" spans="1:256" x14ac:dyDescent="0.2">
      <c r="H11" s="3" t="s">
        <v>19</v>
      </c>
      <c r="I11" s="7"/>
    </row>
    <row r="14" spans="1:256" x14ac:dyDescent="0.2">
      <c r="H14" s="26" t="s">
        <v>40</v>
      </c>
      <c r="I14" s="27"/>
      <c r="M14" s="3" t="s">
        <v>42</v>
      </c>
      <c r="N14" s="26" t="s">
        <v>43</v>
      </c>
    </row>
    <row r="15" spans="1:256" x14ac:dyDescent="0.2">
      <c r="H15" s="26"/>
    </row>
    <row r="16" spans="1:256" x14ac:dyDescent="0.2">
      <c r="H16" s="26" t="s">
        <v>41</v>
      </c>
      <c r="I1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__ListData__</vt:lpstr>
      <vt:lpstr>__ListGhiChu__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2024-11-18T07:24:35Z</dcterms:modified>
</cp:coreProperties>
</file>