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Project_Deskttop\qlns-ctc-dv-bqp\sourcecode\VTS.QLNS.CTC.App\VTS.QLNS.CTC.App\AppData\Template\Xlxs\NgoaiHoi\KhoiTaoCapPhat\"/>
    </mc:Choice>
  </mc:AlternateContent>
  <bookViews>
    <workbookView xWindow="0" yWindow="0" windowWidth="28740" windowHeight="10470" firstSheet="1" activeTab="7"/>
  </bookViews>
  <sheets>
    <sheet name="0.1 Hướng dẫn" sheetId="11" r:id="rId1"/>
    <sheet name="0.2 Ví dụ" sheetId="13" r:id="rId2"/>
    <sheet name="1. Khởi tạo theo QTNĐ" sheetId="1" r:id="rId3"/>
    <sheet name="2. DS Nhiệm vụ chi BQP" sheetId="2" r:id="rId4"/>
    <sheet name="3. DS Dự án" sheetId="3" r:id="rId5"/>
    <sheet name="4. DS Hợp đồng" sheetId="4" r:id="rId6"/>
    <sheet name="5. DS Quyết định chi phí khác" sheetId="5" r:id="rId7"/>
    <sheet name="6. DM Chi phí" sheetId="8" r:id="rId8"/>
    <sheet name="Sr droplist" sheetId="6" r:id="rId9"/>
  </sheets>
  <externalReferences>
    <externalReference r:id="rId10"/>
  </externalReferences>
  <definedNames>
    <definedName name="__ItemsChiPhi__">'6. DM Chi phí'!$A$5:$C$5</definedName>
    <definedName name="__ItemsNhiemVuChi__">'2. DS Nhiệm vụ chi BQP'!$A$7:$F$7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0" i="13" l="1"/>
  <c r="V20" i="13"/>
  <c r="X20" i="13"/>
  <c r="N20" i="13"/>
  <c r="N15" i="13"/>
  <c r="S15" i="13"/>
  <c r="T15" i="13"/>
  <c r="U15" i="13"/>
  <c r="V15" i="13"/>
  <c r="W15" i="13"/>
  <c r="X15" i="13"/>
  <c r="M15" i="13"/>
  <c r="N12" i="13"/>
  <c r="T12" i="13"/>
  <c r="V12" i="13"/>
  <c r="X12" i="13"/>
  <c r="L12" i="13"/>
  <c r="L9" i="13"/>
  <c r="T9" i="13"/>
  <c r="V9" i="13"/>
  <c r="X9" i="13"/>
  <c r="N9" i="13"/>
</calcChain>
</file>

<file path=xl/sharedStrings.xml><?xml version="1.0" encoding="utf-8"?>
<sst xmlns="http://schemas.openxmlformats.org/spreadsheetml/2006/main" count="408" uniqueCount="181">
  <si>
    <t>STT</t>
  </si>
  <si>
    <t>USD</t>
  </si>
  <si>
    <t>VND</t>
  </si>
  <si>
    <t xml:space="preserve">Giá trị </t>
  </si>
  <si>
    <t>DANH SÁCH DỰ ÁN</t>
  </si>
  <si>
    <t xml:space="preserve">Tên dự án </t>
  </si>
  <si>
    <t>Số quyết định đầu tư</t>
  </si>
  <si>
    <t xml:space="preserve">Ngày phê duyệt Quyết định đầu tư </t>
  </si>
  <si>
    <t xml:space="preserve">Thuộc menu </t>
  </si>
  <si>
    <t xml:space="preserve">Mua sắm </t>
  </si>
  <si>
    <t xml:space="preserve">Dự án </t>
  </si>
  <si>
    <t xml:space="preserve">DANH SÁCH HỢP ĐỒNG </t>
  </si>
  <si>
    <t xml:space="preserve">Số hợp đồng </t>
  </si>
  <si>
    <t xml:space="preserve">Tên hợp đồng </t>
  </si>
  <si>
    <t xml:space="preserve">Ngày hợp đồng </t>
  </si>
  <si>
    <t xml:space="preserve">Số quyết định </t>
  </si>
  <si>
    <t>Tên quyết định chi phí khác</t>
  </si>
  <si>
    <t xml:space="preserve">Ngày phê duyệt </t>
  </si>
  <si>
    <t xml:space="preserve">Mua sắm ngoại thương - Hợp đồng trong nước </t>
  </si>
  <si>
    <t xml:space="preserve">Mua sắm trong nước - Có hình thành gói thầu - Hợp đồng trong nước </t>
  </si>
  <si>
    <t xml:space="preserve">Mua sắm trong nước - Không hình thành gói thầu - Hợp đồng trong nước </t>
  </si>
  <si>
    <t xml:space="preserve">Mua sắm - Dự án - Hợp đồng trong nước </t>
  </si>
  <si>
    <t xml:space="preserve">Mua sắm - Dự án - Hợp đồng ngoại thương </t>
  </si>
  <si>
    <t xml:space="preserve">Dự án - Hợp đồng trong nước </t>
  </si>
  <si>
    <t xml:space="preserve">Dự án - Hợp đồng ngoại thương </t>
  </si>
  <si>
    <t xml:space="preserve">DANH SÁCH NHIỆM VỤ CHI THUỘC QUYẾT ĐỊNH TỔNG THỂ BỘ QUỐC PHÒNG PHÊ DUYỆT </t>
  </si>
  <si>
    <t>Mã nhiệm vụ chi</t>
  </si>
  <si>
    <t>Nội dung</t>
  </si>
  <si>
    <t>Số hợp đồng</t>
  </si>
  <si>
    <t>Giá trị</t>
  </si>
  <si>
    <t>VNĐ</t>
  </si>
  <si>
    <t xml:space="preserve">Loại </t>
  </si>
  <si>
    <t xml:space="preserve">Chương trình </t>
  </si>
  <si>
    <t xml:space="preserve">Hợp đồng </t>
  </si>
  <si>
    <t xml:space="preserve">DANH MỤC CHI PHÍ </t>
  </si>
  <si>
    <t xml:space="preserve">Mã chi phí </t>
  </si>
  <si>
    <t xml:space="preserve">Tên chi phí </t>
  </si>
  <si>
    <t xml:space="preserve">Chi phí </t>
  </si>
  <si>
    <t>QĐ chi phí khác không thành HĐ, DA</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</si>
  <si>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</si>
  <si>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</si>
  <si>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</si>
  <si>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</si>
  <si>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</si>
  <si>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</si>
  <si>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</si>
  <si>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</si>
  <si>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</si>
  <si>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</si>
  <si>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</si>
  <si>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</si>
  <si>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</si>
  <si>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</si>
  <si>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</si>
  <si>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</si>
  <si>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</si>
  <si>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</si>
  <si>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</si>
  <si>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</si>
  <si>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</si>
  <si>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</si>
  <si>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</si>
  <si>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</si>
  <si>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</si>
  <si>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</si>
  <si>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</si>
  <si>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</si>
  <si>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</si>
  <si>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Số quyết định chi phí khác không hình thành HĐ, DA</t>
  </si>
  <si>
    <t>Quyết toán kinh phí được duyệt các năm trước (ô 5-6 trong QTNĐ)</t>
  </si>
  <si>
    <t>Kinh phí đề nghị quyết toán trong năm (ô 13-14 trong QTNĐ)</t>
  </si>
  <si>
    <t xml:space="preserve">Kinh phí đề nghị chuyển năm sau thanh toán, quyết toán (ô 15-16 trong QTNĐ) </t>
  </si>
  <si>
    <t xml:space="preserve">Lũy kế kinh phí được cấp từ khởi đầu đến cuối năm nay (ô 21-22 trong QTNĐ) </t>
  </si>
  <si>
    <t xml:space="preserve">Kinh phí thừa hết nhiệm vụ chi nộp trả NSNN (ô 19-20 trong QTNĐ) </t>
  </si>
  <si>
    <t>Lũy kế số kinh phí đã giải ngân trong năm nay</t>
  </si>
  <si>
    <t xml:space="preserve">Lũy kế số kinh phí đã giải ngân từ khởi đầu đến cuối năm nay </t>
  </si>
  <si>
    <t>Luỹ kế số dư tạm ứng kinh phí từ khởi đầu đến cuối năm nay (tạm ứng không thu hồi)</t>
  </si>
  <si>
    <t xml:space="preserve">Lũy kế số dư tạm ứng theo chế độ đến cuối năm nay (tạm ứng chưa thu hồi) </t>
  </si>
  <si>
    <t>Số kinh phí còn lại chưa được cấp</t>
  </si>
  <si>
    <t>Số kinh phí còn lại chưa giải ngân</t>
  </si>
  <si>
    <t>30</t>
  </si>
  <si>
    <t>31</t>
  </si>
  <si>
    <t xml:space="preserve">2. Các cột tiền được hiểu là phần USD và phần VND, không mang ý nghĩa quy đổi.  Số phân cách hàng nghìn bằng dấu chấm phân cách thập phân bằng dấu phẩy. Làm tròn 2 chữ số thập phân sau dấu phẩy. </t>
  </si>
  <si>
    <t>Tên nhiệm vụ chi BQP</t>
  </si>
  <si>
    <t>Thuộc mã nhiệm vụ chi cha</t>
  </si>
  <si>
    <t>2.Ngày: nhập dạng dd/MM/yyyy</t>
  </si>
  <si>
    <t>DANH SÁCH QUYẾT ĐỊNH CHI PHÍ KHÁC KHÔNG HÌNH THÀNH HỢP ĐỒNG, DỰ ÁN</t>
  </si>
  <si>
    <t>Mã chi phí</t>
  </si>
  <si>
    <t>&lt;#ItemsChiPhi.STT&gt;</t>
  </si>
  <si>
    <t>&lt;#ItemsChiPhi.SMaChiPhi&gt;</t>
  </si>
  <si>
    <t>&lt;#ItemsChiPhi.STenChiPhi&gt;</t>
  </si>
  <si>
    <t>&lt;#ItemsNhiemVuChi.SMaNhiemVuChiParent&gt;</t>
  </si>
  <si>
    <t>&lt;#ItemsNhiemVuChi.SMaNhiemVuChi&gt;</t>
  </si>
  <si>
    <t>&lt;#ItemsNhiemVuChi.STT&gt;</t>
  </si>
  <si>
    <t>&lt;#ItemsNhiemVuChi.FKeHoachBqpUsd&gt;</t>
  </si>
  <si>
    <t>Mua sắm ngoại thương - Hợp đồng ngoại thương</t>
  </si>
  <si>
    <t xml:space="preserve">Trước khi khởi tạo: </t>
  </si>
  <si>
    <t xml:space="preserve">Khởi tạo: </t>
  </si>
  <si>
    <t>Đơn vị C2 gửi các đơn vị C3.</t>
  </si>
  <si>
    <t>Đơn vị C3 gửi lại dữ liệu cho đơn vị C2.</t>
  </si>
  <si>
    <t xml:space="preserve">Sau khi khởi tạo: </t>
  </si>
  <si>
    <t xml:space="preserve">HƯỚNG DẪN ĐƠN VỊ NHẬP LIỆU FILE IMPORT KHỞI TẠO PHÂN HỆ NGOẠI HỐI </t>
  </si>
  <si>
    <r>
      <rPr>
        <b/>
        <sz val="11"/>
        <color theme="1"/>
        <rFont val="Calibri"/>
        <family val="2"/>
        <scheme val="minor"/>
      </rPr>
      <t>B1</t>
    </r>
    <r>
      <rPr>
        <sz val="11"/>
        <color theme="1"/>
        <rFont val="Calibri"/>
        <family val="2"/>
        <scheme val="minor"/>
      </rPr>
      <t xml:space="preserve">: Vào module Kế hoạch &gt; Kế hoạch tổng thể &gt; Nhập tất cả dữ liệu Quyết định phê duyệt kế hoạch tổng thể do BQP phê duyệt.  </t>
    </r>
  </si>
  <si>
    <r>
      <rPr>
        <b/>
        <sz val="11"/>
        <color theme="1"/>
        <rFont val="Calibri"/>
        <family val="2"/>
        <scheme val="minor"/>
      </rPr>
      <t>B3</t>
    </r>
    <r>
      <rPr>
        <sz val="11"/>
        <color theme="1"/>
        <rFont val="Calibri"/>
        <family val="2"/>
        <scheme val="minor"/>
      </rPr>
      <t xml:space="preserve">: Đơn vị C2 vào module Khởi tạo &gt; Khởi tạo theo quyết định &gt; Import &gt; chọn Đơn vị và Tải file mẫu. </t>
    </r>
  </si>
  <si>
    <t>Sheet "3.DS Dự án"</t>
  </si>
  <si>
    <t>Sheet "4.DS Hợp đồng</t>
  </si>
  <si>
    <t>Sheet "5. DS Quyết định chi phí khác"</t>
  </si>
  <si>
    <r>
      <rPr>
        <b/>
        <sz val="11"/>
        <color theme="1"/>
        <rFont val="Calibri"/>
        <family val="2"/>
        <scheme val="minor"/>
      </rPr>
      <t>B4</t>
    </r>
    <r>
      <rPr>
        <sz val="11"/>
        <color theme="1"/>
        <rFont val="Calibri"/>
        <family val="2"/>
        <scheme val="minor"/>
      </rPr>
      <t>: Đơn vị C3 nhập đủ thông tin danh mục dự án, hợp đồng, quyết định khác vào các sheet bên dưới:
- Sheet 3. DS Dự án 
- Sheet 4. DS Hợp đồng 
- Sheet 5. DS Quyết định chi phí khác</t>
    </r>
  </si>
  <si>
    <t xml:space="preserve">Đơn vị C2 kiểm tra sheet "2. DS Nhiệm vụ chi BQP" và sheet "6. DM Chi phí" xem đã có dữ liệu chính xác xuất từ hệ thống chưa. </t>
  </si>
  <si>
    <t>1. Sheet này sẽ tự động có dữ liệu cho từng đơn vị C3 sau khi đơn vị C2 nhập thông tin Quyết định BQP phê duyệt kế hoạch tổng thể.</t>
  </si>
  <si>
    <t>2. Mã nhiệm vụ chi là tự sinh trên hệ thống theo quy tắc bên dưới.</t>
  </si>
  <si>
    <t>1. Sheet này do đơn vị nhập. Chỉ nhập những dự án đã thực hiện cấp phát thuộc chương trình ở sheet 2. DS Nhiệm vụ chi BQP.</t>
  </si>
  <si>
    <t>1. Sheet này do đơn vị nhập. Chỉ nhập những hợp đồng đã thực hiện cấp phát thuộc chương trình ở sheet 2. DS Nhiệm vụ chi BQP.</t>
  </si>
  <si>
    <t>1. Sheet này do đơn vị nhập. Chỉ nhập những quyết định chi phí không hình thành hợp đồng, dự án đã thực hiện cấp phát thuộc chương trình ở sheet 2. DS Nhiệm vụ chi BQP.</t>
  </si>
  <si>
    <t>1. Sheet này là dữ liệu danh mục master data xuất ra từ hệ thống.</t>
  </si>
  <si>
    <r>
      <rPr>
        <b/>
        <sz val="11"/>
        <color theme="1"/>
        <rFont val="Calibri"/>
        <family val="2"/>
        <scheme val="minor"/>
      </rPr>
      <t>B2</t>
    </r>
    <r>
      <rPr>
        <sz val="11"/>
        <color theme="1"/>
        <rFont val="Calibri"/>
        <family val="2"/>
        <scheme val="minor"/>
      </rPr>
      <t xml:space="preserve">: Vào Danh mục ngoại hối &gt; Danh mục chi phí &gt; Nhập toàn bộ dữ liệu danh mục chi phí. </t>
    </r>
  </si>
  <si>
    <r>
      <rPr>
        <b/>
        <sz val="11"/>
        <color theme="1"/>
        <rFont val="Calibri"/>
        <family val="2"/>
        <scheme val="minor"/>
      </rPr>
      <t>B5</t>
    </r>
    <r>
      <rPr>
        <sz val="11"/>
        <color theme="1"/>
        <rFont val="Calibri"/>
        <family val="2"/>
        <scheme val="minor"/>
      </rPr>
      <t xml:space="preserve">: Đơn vị C3 nhập dữ liệu khởi tạo theo quyết toán niên độ tính đến hết năm trước vào sheet "1.Khởi tạo theo QTNĐ". </t>
    </r>
  </si>
  <si>
    <t>Đơn vị C2  import file khởi tạo dữ liệu năm 2022 cho bản thân C2 và cho từng đơn vị C3.</t>
  </si>
  <si>
    <r>
      <rPr>
        <b/>
        <sz val="11"/>
        <color theme="1"/>
        <rFont val="Calibri"/>
        <family val="2"/>
        <scheme val="minor"/>
      </rPr>
      <t>B6</t>
    </r>
    <r>
      <rPr>
        <sz val="11"/>
        <color theme="1"/>
        <rFont val="Calibri"/>
        <family val="2"/>
        <scheme val="minor"/>
      </rPr>
      <t>: Đơn vị C2 nhập bổ sung thông tin cho các chứng từ Dự án, Hợp đồng, Quyết định chi phí khác (không bắt buộc).</t>
    </r>
  </si>
  <si>
    <r>
      <rPr>
        <b/>
        <sz val="11"/>
        <color theme="1"/>
        <rFont val="Calibri"/>
        <family val="2"/>
        <scheme val="minor"/>
      </rPr>
      <t>B7</t>
    </r>
    <r>
      <rPr>
        <sz val="11"/>
        <color theme="1"/>
        <rFont val="Calibri"/>
        <family val="2"/>
        <scheme val="minor"/>
      </rPr>
      <t>: Đơn vị C2 nhập tiếp các đợt thanh toán của năm hiện tại lên phần mềm.</t>
    </r>
  </si>
  <si>
    <t>KHỞI TẠO SỐ LIỆU CẤP PHÁT THEO QUYẾT TOÁN NIÊN ĐỘ TỪ KHỞI ĐẦU ĐẾN HẾT NĂM TRƯỚC</t>
  </si>
  <si>
    <t>1. Sheet này do đơn vị nhập. Cần nhập đủ thông tin các cột, các dòng để có dữ liệu số dư đầu kì vào đầu năm nay.</t>
  </si>
  <si>
    <r>
      <t xml:space="preserve">3. Các bước nhập: 
</t>
    </r>
    <r>
      <rPr>
        <b/>
        <sz val="11"/>
        <color theme="1"/>
        <rFont val="Calibri"/>
        <family val="2"/>
        <scheme val="minor"/>
      </rPr>
      <t>Cột (1)</t>
    </r>
    <r>
      <rPr>
        <sz val="11"/>
        <color theme="1"/>
        <rFont val="Calibri"/>
        <family val="2"/>
        <scheme val="minor"/>
      </rPr>
      <t xml:space="preserve">: Nhập STT phân cách bởi dấu chấm thể hiện cha con. 
</t>
    </r>
    <r>
      <rPr>
        <b/>
        <sz val="11"/>
        <color theme="1"/>
        <rFont val="Calibri"/>
        <family val="2"/>
        <scheme val="minor"/>
      </rPr>
      <t>Cột (2)-(9)</t>
    </r>
    <r>
      <rPr>
        <sz val="11"/>
        <color theme="1"/>
        <rFont val="Calibri"/>
        <family val="2"/>
        <scheme val="minor"/>
      </rPr>
      <t xml:space="preserve">: Tạo cây nội dung theo thứ tự cha con: Nhiệm vụ chi &gt; Dự án, hợp đồng, quyết định chi phí khác không hình thành dự án hợp đồng &gt; Chi phí. 
Nhập Tên nội dung, chọn Loại, nhập mã, nhập Giá trị. 
Nhập mã cho dòng đó và mã hàng cha để xác định cha con. Ví dụ dòng "Hợp đồng 1" sẽ nhập cả cột 4 và 6. 
Đối với dòng "Chương trình" thì chỉ cần nhập nhiệm vụ chi nhỏ nhất, không cần nhập toàn bộ cây cha con nhiệm vụ chi (đã được xác định ở sheet 2. DS Nhiệm vụ chi BQP)
Cột Giá trị nếu là dòng Hợp đồng sẽ hiểu là giá trị hợp đồng, là dòng dự án sẽ hiểu là giá trị phê duyệt quyết định đầu tư. Tương tự với nhiệm vụ chi và quyết định chi phí khác. 
Tham khảo cách tích x với các ô cần nhập. 
Nhập đồng thời cho các sheet 3. DS Dự án, 4. DS Hợp đồng, 5. DS Quyết định khác
</t>
    </r>
    <r>
      <rPr>
        <b/>
        <sz val="11"/>
        <color theme="1"/>
        <rFont val="Calibri"/>
        <family val="2"/>
        <scheme val="minor"/>
      </rPr>
      <t>Cột (10) - (18)</t>
    </r>
    <r>
      <rPr>
        <sz val="11"/>
        <color theme="1"/>
        <rFont val="Calibri"/>
        <family val="2"/>
        <scheme val="minor"/>
      </rPr>
      <t xml:space="preserve">: Nhập các giá trị trong Báo cáo quyết toán niên độ năm trước (Theo HD 2351)
</t>
    </r>
    <r>
      <rPr>
        <b/>
        <sz val="11"/>
        <color theme="1"/>
        <rFont val="Calibri"/>
        <family val="2"/>
        <scheme val="minor"/>
      </rPr>
      <t>Cột (19) - (32)</t>
    </r>
    <r>
      <rPr>
        <sz val="11"/>
        <color theme="1"/>
        <rFont val="Calibri"/>
        <family val="2"/>
        <scheme val="minor"/>
      </rPr>
      <t xml:space="preserve">: Nhập đủ các cột. Nhập chi tiết tới dòng Chi phí. Các dòng trên có thể nhập hoặc tính sum
</t>
    </r>
  </si>
  <si>
    <t>1.1</t>
  </si>
  <si>
    <t xml:space="preserve">QDDT.007.1 </t>
  </si>
  <si>
    <t>1.1.1</t>
  </si>
  <si>
    <t>HD.007.1</t>
  </si>
  <si>
    <t>1.1.1.1</t>
  </si>
  <si>
    <t>Chi phí quản lý dự án</t>
  </si>
  <si>
    <t>CPQLDA</t>
  </si>
  <si>
    <t>1.1.1.2</t>
  </si>
  <si>
    <t>Chi phí thực hiện trong nước</t>
  </si>
  <si>
    <t>CPTHTN</t>
  </si>
  <si>
    <t>1.1.2</t>
  </si>
  <si>
    <t>HD.007.2</t>
  </si>
  <si>
    <t>1.2</t>
  </si>
  <si>
    <t>HD.007.3</t>
  </si>
  <si>
    <t>1.2.1</t>
  </si>
  <si>
    <t>Chi phí đoàn vào đoàn ra</t>
  </si>
  <si>
    <t>CPDVDR</t>
  </si>
  <si>
    <t>1.2.2</t>
  </si>
  <si>
    <t>Chi phí hàng hóa nhập khẩu</t>
  </si>
  <si>
    <t>CPHHNK</t>
  </si>
  <si>
    <t>1.2.3</t>
  </si>
  <si>
    <t>1.2.4</t>
  </si>
  <si>
    <t>Chi phí ủy thác</t>
  </si>
  <si>
    <t>CPUT</t>
  </si>
  <si>
    <t>1.3</t>
  </si>
  <si>
    <t>QDK.007.1</t>
  </si>
  <si>
    <t>1.3.1</t>
  </si>
  <si>
    <t>1.3.2</t>
  </si>
  <si>
    <t>1.3.3</t>
  </si>
  <si>
    <t>Chi phí thẩm tra</t>
  </si>
  <si>
    <t>CPTT</t>
  </si>
  <si>
    <t>1.3.4</t>
  </si>
  <si>
    <t>Chi phí tư vấn</t>
  </si>
  <si>
    <t>CPTV</t>
  </si>
  <si>
    <t>Sheet 1. Khởi tạo theo QTNĐ</t>
  </si>
  <si>
    <t xml:space="preserve">Sheet 2. DS Nhiệm vụ chi BQP </t>
  </si>
  <si>
    <t>26/04/2023</t>
  </si>
  <si>
    <t xml:space="preserve">Sheet 3. DS Dự án </t>
  </si>
  <si>
    <t>23/08/2023</t>
  </si>
  <si>
    <t>25/09/2023</t>
  </si>
  <si>
    <t xml:space="preserve">Sheet 4. DS Hợp đồng  </t>
  </si>
  <si>
    <t>20/08/2023</t>
  </si>
  <si>
    <t>Sheet5. DS Quyết định chi phí khác</t>
  </si>
  <si>
    <t xml:space="preserve">Sheet 6. DM Chi phí </t>
  </si>
  <si>
    <t xml:space="preserve">Nhiệm vụ chi mua sắm VKTBKT </t>
  </si>
  <si>
    <t xml:space="preserve">Nhiệm vụ chi mua sắm tên lửa </t>
  </si>
  <si>
    <t xml:space="preserve">Nhiệm vụ chi mua sắm máy bay </t>
  </si>
  <si>
    <t xml:space="preserve">Dự án mua sắm tên lửa </t>
  </si>
  <si>
    <t>Dự án mua sắm tên lửa</t>
  </si>
  <si>
    <t>Hợp đồng trong nước mua sắm tên lửa_1</t>
  </si>
  <si>
    <t>Hợp đồng trong nước mua sắm tên lửa_2</t>
  </si>
  <si>
    <t>Hợp đồng ngoại thương mua sắm tên lửa</t>
  </si>
  <si>
    <t>Quyết định chi phí khác không hình thành dự án hợp đồng khi mua sắm tên lửa</t>
  </si>
  <si>
    <t>NVC.007.46</t>
  </si>
  <si>
    <t>NVC.007.46.1</t>
  </si>
  <si>
    <t>NVC.007.46.2</t>
  </si>
  <si>
    <t>VÍ DỤ NHẬP DỮ LIỆU KHỞI TẠO CHO 01 NHIỆM VỤ CHI CỦA ĐƠN VỊ (MÃ 007) NĂM 2022</t>
  </si>
  <si>
    <t>&lt;#ItemsNhiemVuChi.STenNhiemVuChi&gt;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</si>
</sst>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8"/>
      <name val="Calibri"/>
      <family val="2"/>
      <scheme val="minor"/>
    </font>
    <font>
      <i/>
      <sz val="11"/>
      <color rgb="FFFF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49">
    <xf numFmtId="0" fontId="0" fillId="0" borderId="0" xfId="0"/>
    <xf numFmtId="0" fontId="0" fillId="0" borderId="1" xfId="0" applyBorder="1" applyAlignment="1">
      <alignment horizontal="center" wrapText="1"/>
    </xf>
    <xf numFmtId="0" fontId="0" fillId="0" borderId="1" xfId="0" applyBorder="1" applyAlignment="1">
      <alignment wrapText="1"/>
    </xf>
    <xf numFmtId="0" fontId="0" fillId="0" borderId="0" xfId="0" applyAlignment="1"/>
    <xf numFmtId="0" fontId="1" fillId="0" borderId="0" xfId="0" applyFont="1"/>
    <xf numFmtId="0" fontId="0" fillId="0" borderId="0" xfId="0" applyAlignment="1">
      <alignment vertical="center"/>
    </xf>
    <xf numFmtId="0" fontId="1" fillId="0" borderId="1"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4" xfId="0" applyFont="1" applyFill="1" applyBorder="1" applyAlignment="1">
      <alignment horizontal="center" vertical="center" wrapText="1"/>
    </xf>
    <xf numFmtId="0" fontId="1" fillId="0" borderId="0" xfId="0" applyFont="1" applyAlignment="1">
      <alignment horizontal="center"/>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49" fontId="1" fillId="0" borderId="0" xfId="0" applyNumberFormat="1" applyFont="1"/>
    <xf numFmtId="49" fontId="0" fillId="0" borderId="1" xfId="0" applyNumberFormat="1"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left" vertical="center" wrapText="1"/>
    </xf>
    <xf numFmtId="4" fontId="0" fillId="0" borderId="1" xfId="0" applyNumberFormat="1" applyBorder="1" applyAlignment="1">
      <alignment horizontal="right" vertical="center" wrapText="1"/>
    </xf>
    <xf numFmtId="4" fontId="0" fillId="0" borderId="0" xfId="0" applyNumberFormat="1"/>
    <xf numFmtId="0" fontId="0" fillId="0" borderId="0" xfId="0" applyAlignment="1">
      <alignment horizontal="left" vertical="top"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4" xfId="0" applyFont="1" applyFill="1" applyBorder="1" applyAlignment="1">
      <alignment horizontal="center" vertical="center"/>
    </xf>
    <xf numFmtId="0" fontId="3" fillId="0" borderId="0" xfId="0" applyFont="1"/>
    <xf numFmtId="0" fontId="0" fillId="0" borderId="0" xfId="0" applyAlignment="1">
      <alignment horizontal="left" vertical="top"/>
    </xf>
    <xf numFmtId="0" fontId="0" fillId="3" borderId="0" xfId="0" applyFill="1"/>
    <xf numFmtId="0" fontId="1" fillId="3" borderId="0" xfId="0" applyFont="1" applyFill="1"/>
    <xf numFmtId="4" fontId="0" fillId="0" borderId="1" xfId="0" applyNumberFormat="1" applyBorder="1"/>
    <xf numFmtId="0" fontId="1" fillId="0" borderId="1" xfId="0" applyFont="1" applyBorder="1" applyAlignment="1">
      <alignment wrapText="1"/>
    </xf>
    <xf numFmtId="0" fontId="0" fillId="0" borderId="1" xfId="0" applyBorder="1" applyAlignment="1">
      <alignment horizontal="right" vertical="center"/>
    </xf>
    <xf numFmtId="14" fontId="0" fillId="0" borderId="1" xfId="0" applyNumberFormat="1" applyBorder="1" applyAlignment="1">
      <alignment horizontal="right" vertical="center"/>
    </xf>
    <xf numFmtId="0" fontId="0" fillId="0" borderId="1" xfId="0" applyBorder="1" applyAlignment="1">
      <alignment horizontal="right" vertical="center" wrapText="1"/>
    </xf>
    <xf numFmtId="0" fontId="1" fillId="0" borderId="1" xfId="0" applyFont="1" applyBorder="1" applyAlignment="1">
      <alignment vertical="center" wrapText="1"/>
    </xf>
    <xf numFmtId="4" fontId="1" fillId="0" borderId="1" xfId="0" applyNumberFormat="1" applyFont="1" applyBorder="1"/>
    <xf numFmtId="0" fontId="0" fillId="0" borderId="0" xfId="0" applyAlignment="1">
      <alignment horizontal="left" vertical="center"/>
    </xf>
    <xf numFmtId="0" fontId="0" fillId="0" borderId="0" xfId="0" applyAlignment="1">
      <alignment horizontal="center" vertical="center"/>
    </xf>
    <xf numFmtId="0" fontId="0" fillId="0" borderId="1" xfId="0" applyBorder="1" applyAlignment="1">
      <alignment horizontal="left" vertical="center"/>
    </xf>
    <xf numFmtId="0" fontId="0" fillId="0" borderId="0" xfId="0" applyAlignment="1">
      <alignment wrapText="1"/>
    </xf>
    <xf numFmtId="0" fontId="0" fillId="0" borderId="0" xfId="0" applyAlignment="1">
      <alignment horizontal="left" vertical="top" wrapText="1"/>
    </xf>
    <xf numFmtId="0" fontId="1" fillId="0" borderId="1" xfId="0" applyFont="1" applyBorder="1" applyAlignment="1">
      <alignment horizontal="center" vertical="center" wrapText="1"/>
    </xf>
    <xf numFmtId="0" fontId="1" fillId="0" borderId="4"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2" borderId="1" xfId="0" applyFont="1" applyFill="1" applyBorder="1" applyAlignment="1">
      <alignment horizontal="center" vertical="center" wrapText="1"/>
    </xf>
    <xf numFmtId="0" fontId="0" fillId="0" borderId="6" xfId="0" applyBorder="1" applyAlignment="1">
      <alignment horizontal="left" vertical="top" wrapText="1"/>
    </xf>
    <xf numFmtId="0" fontId="0" fillId="0" borderId="6"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amht21\AppData\Local\Microsoft\Windows\INetCache\Content.Outlook\0QT0ZNT0\TemplateImportKhoiTaoChiTiet_007_Test%2026.10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Khởi tạo theo QTNĐ"/>
      <sheetName val="2.2 DS Nhiệm vụ chi BQP"/>
      <sheetName val="3. DS Dự án"/>
      <sheetName val="4. DS Hợp đồng"/>
      <sheetName val="5. DS Quyết định chi phí khác"/>
      <sheetName val="6. DM Chi phí"/>
      <sheetName val="Sr droplist"/>
      <sheetName val="Sheet Hướng dẫn"/>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workbookViewId="0">
      <selection activeCell="A7" sqref="A7"/>
    </sheetView>
  </sheetViews>
  <sheetFormatPr defaultRowHeight="15" x14ac:dyDescent="0.25"/>
  <sheetData>
    <row r="2" spans="1:10" x14ac:dyDescent="0.25">
      <c r="B2" s="4" t="s">
        <v>101</v>
      </c>
    </row>
    <row r="3" spans="1:10" x14ac:dyDescent="0.25">
      <c r="A3" s="23" t="s">
        <v>96</v>
      </c>
    </row>
    <row r="4" spans="1:10" ht="18.75" customHeight="1" x14ac:dyDescent="0.25">
      <c r="A4" t="s">
        <v>102</v>
      </c>
    </row>
    <row r="5" spans="1:10" x14ac:dyDescent="0.25">
      <c r="A5" t="s">
        <v>115</v>
      </c>
    </row>
    <row r="6" spans="1:10" x14ac:dyDescent="0.25">
      <c r="A6" s="23" t="s">
        <v>97</v>
      </c>
    </row>
    <row r="7" spans="1:10" x14ac:dyDescent="0.25">
      <c r="A7" t="s">
        <v>103</v>
      </c>
    </row>
    <row r="8" spans="1:10" x14ac:dyDescent="0.25">
      <c r="A8" t="s">
        <v>108</v>
      </c>
    </row>
    <row r="9" spans="1:10" x14ac:dyDescent="0.25">
      <c r="A9" t="s">
        <v>98</v>
      </c>
    </row>
    <row r="10" spans="1:10" x14ac:dyDescent="0.25">
      <c r="A10" s="38" t="s">
        <v>107</v>
      </c>
      <c r="B10" s="38"/>
      <c r="C10" s="38"/>
      <c r="D10" s="38"/>
      <c r="E10" s="38"/>
      <c r="F10" s="38"/>
      <c r="G10" s="38"/>
      <c r="H10" s="38"/>
      <c r="I10" s="38"/>
      <c r="J10" s="38"/>
    </row>
    <row r="11" spans="1:10" x14ac:dyDescent="0.25">
      <c r="A11" s="19"/>
      <c r="B11" s="24" t="s">
        <v>104</v>
      </c>
      <c r="C11" s="19"/>
      <c r="D11" s="19"/>
      <c r="E11" s="19"/>
      <c r="F11" s="19"/>
      <c r="G11" s="19"/>
      <c r="H11" s="19"/>
      <c r="I11" s="19"/>
      <c r="J11" s="19"/>
    </row>
    <row r="12" spans="1:10" x14ac:dyDescent="0.25">
      <c r="A12" s="19"/>
      <c r="B12" s="24" t="s">
        <v>105</v>
      </c>
      <c r="C12" s="19"/>
      <c r="D12" s="19"/>
      <c r="E12" s="19"/>
      <c r="F12" s="19"/>
      <c r="G12" s="19"/>
      <c r="H12" s="19"/>
      <c r="I12" s="19"/>
      <c r="J12" s="19"/>
    </row>
    <row r="13" spans="1:10" x14ac:dyDescent="0.25">
      <c r="A13" s="19"/>
      <c r="B13" s="24" t="s">
        <v>106</v>
      </c>
      <c r="C13" s="19"/>
      <c r="D13" s="19"/>
      <c r="E13" s="19"/>
      <c r="F13" s="19"/>
      <c r="G13" s="19"/>
      <c r="H13" s="19"/>
      <c r="I13" s="19"/>
      <c r="J13" s="19"/>
    </row>
    <row r="14" spans="1:10" x14ac:dyDescent="0.25">
      <c r="A14" t="s">
        <v>116</v>
      </c>
    </row>
    <row r="15" spans="1:10" x14ac:dyDescent="0.25">
      <c r="A15" t="s">
        <v>99</v>
      </c>
    </row>
    <row r="16" spans="1:10" x14ac:dyDescent="0.25">
      <c r="A16" t="s">
        <v>117</v>
      </c>
    </row>
    <row r="17" spans="1:1" x14ac:dyDescent="0.25">
      <c r="A17" s="23" t="s">
        <v>100</v>
      </c>
    </row>
    <row r="18" spans="1:1" x14ac:dyDescent="0.25">
      <c r="A18" t="s">
        <v>118</v>
      </c>
    </row>
    <row r="19" spans="1:1" x14ac:dyDescent="0.25">
      <c r="A19" t="s">
        <v>119</v>
      </c>
    </row>
  </sheetData>
  <mergeCells count="1">
    <mergeCell ref="A10:J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0"/>
  <sheetViews>
    <sheetView workbookViewId="0">
      <selection activeCell="D14" sqref="D14"/>
    </sheetView>
  </sheetViews>
  <sheetFormatPr defaultRowHeight="15" x14ac:dyDescent="0.25"/>
  <cols>
    <col min="2" max="2" width="33.28515625" customWidth="1"/>
    <col min="3" max="3" width="34.85546875" customWidth="1"/>
    <col min="4" max="4" width="24.140625" customWidth="1"/>
    <col min="5" max="5" width="17.28515625" customWidth="1"/>
    <col min="6" max="6" width="16.140625" customWidth="1"/>
    <col min="7" max="7" width="12" customWidth="1"/>
    <col min="8" max="8" width="11.5703125" customWidth="1"/>
    <col min="9" max="32" width="12.85546875" customWidth="1"/>
  </cols>
  <sheetData>
    <row r="1" spans="1:32" x14ac:dyDescent="0.25">
      <c r="C1" s="4" t="s">
        <v>179</v>
      </c>
    </row>
    <row r="2" spans="1:32" s="25" customFormat="1" x14ac:dyDescent="0.25">
      <c r="A2" s="26" t="s">
        <v>157</v>
      </c>
    </row>
    <row r="4" spans="1:32" s="4" customFormat="1" ht="58.5" customHeight="1" x14ac:dyDescent="0.25">
      <c r="A4" s="39" t="s">
        <v>0</v>
      </c>
      <c r="B4" s="39" t="s">
        <v>27</v>
      </c>
      <c r="C4" s="39" t="s">
        <v>31</v>
      </c>
      <c r="D4" s="39" t="s">
        <v>26</v>
      </c>
      <c r="E4" s="39" t="s">
        <v>6</v>
      </c>
      <c r="F4" s="39" t="s">
        <v>28</v>
      </c>
      <c r="G4" s="44" t="s">
        <v>68</v>
      </c>
      <c r="H4" s="39" t="s">
        <v>87</v>
      </c>
      <c r="I4" s="46" t="s">
        <v>29</v>
      </c>
      <c r="J4" s="46"/>
      <c r="K4" s="39" t="s">
        <v>69</v>
      </c>
      <c r="L4" s="39"/>
      <c r="M4" s="39" t="s">
        <v>70</v>
      </c>
      <c r="N4" s="39"/>
      <c r="O4" s="39" t="s">
        <v>71</v>
      </c>
      <c r="P4" s="39"/>
      <c r="Q4" s="39" t="s">
        <v>73</v>
      </c>
      <c r="R4" s="39"/>
      <c r="S4" s="39" t="s">
        <v>72</v>
      </c>
      <c r="T4" s="39"/>
      <c r="U4" s="46" t="s">
        <v>74</v>
      </c>
      <c r="V4" s="46"/>
      <c r="W4" s="46" t="s">
        <v>75</v>
      </c>
      <c r="X4" s="46"/>
      <c r="Y4" s="39" t="s">
        <v>76</v>
      </c>
      <c r="Z4" s="39"/>
      <c r="AA4" s="39" t="s">
        <v>77</v>
      </c>
      <c r="AB4" s="39"/>
      <c r="AC4" s="39" t="s">
        <v>78</v>
      </c>
      <c r="AD4" s="39"/>
      <c r="AE4" s="39" t="s">
        <v>79</v>
      </c>
      <c r="AF4" s="39"/>
    </row>
    <row r="5" spans="1:32" x14ac:dyDescent="0.25">
      <c r="A5" s="39"/>
      <c r="B5" s="39"/>
      <c r="C5" s="39"/>
      <c r="D5" s="39"/>
      <c r="E5" s="39"/>
      <c r="F5" s="39"/>
      <c r="G5" s="45"/>
      <c r="H5" s="39"/>
      <c r="I5" s="20" t="s">
        <v>1</v>
      </c>
      <c r="J5" s="20" t="s">
        <v>30</v>
      </c>
      <c r="K5" s="21" t="s">
        <v>1</v>
      </c>
      <c r="L5" s="21" t="s">
        <v>30</v>
      </c>
      <c r="M5" s="21" t="s">
        <v>1</v>
      </c>
      <c r="N5" s="21" t="s">
        <v>30</v>
      </c>
      <c r="O5" s="21" t="s">
        <v>1</v>
      </c>
      <c r="P5" s="21" t="s">
        <v>30</v>
      </c>
      <c r="Q5" s="21" t="s">
        <v>1</v>
      </c>
      <c r="R5" s="21" t="s">
        <v>30</v>
      </c>
      <c r="S5" s="21" t="s">
        <v>1</v>
      </c>
      <c r="T5" s="21" t="s">
        <v>30</v>
      </c>
      <c r="U5" s="21" t="s">
        <v>1</v>
      </c>
      <c r="V5" s="21" t="s">
        <v>30</v>
      </c>
      <c r="W5" s="21" t="s">
        <v>1</v>
      </c>
      <c r="X5" s="21" t="s">
        <v>30</v>
      </c>
      <c r="Y5" s="21" t="s">
        <v>1</v>
      </c>
      <c r="Z5" s="21" t="s">
        <v>30</v>
      </c>
      <c r="AA5" s="21" t="s">
        <v>1</v>
      </c>
      <c r="AB5" s="21" t="s">
        <v>30</v>
      </c>
      <c r="AC5" s="21" t="s">
        <v>1</v>
      </c>
      <c r="AD5" s="21" t="s">
        <v>30</v>
      </c>
      <c r="AE5" s="21" t="s">
        <v>1</v>
      </c>
      <c r="AF5" s="21" t="s">
        <v>30</v>
      </c>
    </row>
    <row r="6" spans="1:32" x14ac:dyDescent="0.25">
      <c r="A6" s="13" t="s">
        <v>39</v>
      </c>
      <c r="B6" s="13" t="s">
        <v>40</v>
      </c>
      <c r="C6" s="13" t="s">
        <v>41</v>
      </c>
      <c r="D6" s="13" t="s">
        <v>42</v>
      </c>
      <c r="E6" s="13" t="s">
        <v>43</v>
      </c>
      <c r="F6" s="13" t="s">
        <v>44</v>
      </c>
      <c r="G6" s="13" t="s">
        <v>45</v>
      </c>
      <c r="H6" s="13" t="s">
        <v>46</v>
      </c>
      <c r="I6" s="13" t="s">
        <v>47</v>
      </c>
      <c r="J6" s="13" t="s">
        <v>48</v>
      </c>
      <c r="K6" s="13" t="s">
        <v>49</v>
      </c>
      <c r="L6" s="13" t="s">
        <v>50</v>
      </c>
      <c r="M6" s="13" t="s">
        <v>51</v>
      </c>
      <c r="N6" s="13" t="s">
        <v>52</v>
      </c>
      <c r="O6" s="13" t="s">
        <v>53</v>
      </c>
      <c r="P6" s="13" t="s">
        <v>54</v>
      </c>
      <c r="Q6" s="13" t="s">
        <v>64</v>
      </c>
      <c r="R6" s="13" t="s">
        <v>65</v>
      </c>
      <c r="S6" s="13" t="s">
        <v>54</v>
      </c>
      <c r="T6" s="13" t="s">
        <v>55</v>
      </c>
      <c r="U6" s="13" t="s">
        <v>56</v>
      </c>
      <c r="V6" s="13" t="s">
        <v>57</v>
      </c>
      <c r="W6" s="13" t="s">
        <v>58</v>
      </c>
      <c r="X6" s="13" t="s">
        <v>59</v>
      </c>
      <c r="Y6" s="13" t="s">
        <v>60</v>
      </c>
      <c r="Z6" s="13" t="s">
        <v>61</v>
      </c>
      <c r="AA6" s="13" t="s">
        <v>62</v>
      </c>
      <c r="AB6" s="13" t="s">
        <v>63</v>
      </c>
      <c r="AC6" s="13" t="s">
        <v>66</v>
      </c>
      <c r="AD6" s="13" t="s">
        <v>67</v>
      </c>
      <c r="AE6" s="13" t="s">
        <v>80</v>
      </c>
      <c r="AF6" s="13" t="s">
        <v>81</v>
      </c>
    </row>
    <row r="7" spans="1:32" x14ac:dyDescent="0.25">
      <c r="A7" s="28">
        <v>1</v>
      </c>
      <c r="B7" s="32" t="s">
        <v>168</v>
      </c>
      <c r="C7" s="2" t="s">
        <v>32</v>
      </c>
      <c r="D7" s="15" t="s">
        <v>177</v>
      </c>
      <c r="E7" s="2"/>
      <c r="F7" s="2"/>
      <c r="G7" s="2"/>
      <c r="H7" s="2"/>
      <c r="I7" s="33">
        <v>100000</v>
      </c>
      <c r="J7" s="33">
        <v>100000</v>
      </c>
      <c r="K7" s="27"/>
      <c r="L7" s="27"/>
      <c r="M7" s="27"/>
      <c r="N7" s="27"/>
      <c r="O7" s="27"/>
      <c r="P7" s="27"/>
      <c r="Q7" s="27"/>
      <c r="R7" s="27"/>
      <c r="S7" s="27"/>
      <c r="T7" s="27"/>
      <c r="U7" s="27"/>
      <c r="V7" s="27"/>
      <c r="W7" s="27"/>
      <c r="X7" s="27"/>
      <c r="Y7" s="27"/>
      <c r="Z7" s="27"/>
      <c r="AA7" s="27"/>
      <c r="AB7" s="27"/>
      <c r="AC7" s="27"/>
      <c r="AD7" s="27"/>
      <c r="AE7" s="27"/>
      <c r="AF7" s="27"/>
    </row>
    <row r="8" spans="1:32" x14ac:dyDescent="0.25">
      <c r="A8" s="28" t="s">
        <v>123</v>
      </c>
      <c r="B8" s="28" t="s">
        <v>171</v>
      </c>
      <c r="C8" s="2" t="s">
        <v>10</v>
      </c>
      <c r="D8" s="15" t="s">
        <v>177</v>
      </c>
      <c r="E8" s="2" t="s">
        <v>124</v>
      </c>
      <c r="F8" s="2"/>
      <c r="G8" s="2"/>
      <c r="H8" s="2"/>
      <c r="I8" s="27"/>
      <c r="J8" s="33">
        <v>80000</v>
      </c>
      <c r="K8" s="27"/>
      <c r="L8" s="27"/>
      <c r="M8" s="27"/>
      <c r="N8" s="27"/>
      <c r="O8" s="27"/>
      <c r="P8" s="27"/>
      <c r="Q8" s="27"/>
      <c r="R8" s="27"/>
      <c r="S8" s="27"/>
      <c r="T8" s="27"/>
      <c r="U8" s="27"/>
      <c r="V8" s="27"/>
      <c r="W8" s="27"/>
      <c r="X8" s="27"/>
      <c r="Y8" s="27"/>
      <c r="Z8" s="27"/>
      <c r="AA8" s="27"/>
      <c r="AB8" s="27"/>
      <c r="AC8" s="27"/>
      <c r="AD8" s="27"/>
      <c r="AE8" s="27"/>
      <c r="AF8" s="27"/>
    </row>
    <row r="9" spans="1:32" ht="30" x14ac:dyDescent="0.25">
      <c r="A9" s="28" t="s">
        <v>125</v>
      </c>
      <c r="B9" s="28" t="s">
        <v>172</v>
      </c>
      <c r="C9" s="2" t="s">
        <v>33</v>
      </c>
      <c r="D9" s="2"/>
      <c r="E9" s="2" t="s">
        <v>124</v>
      </c>
      <c r="F9" s="2" t="s">
        <v>126</v>
      </c>
      <c r="G9" s="2"/>
      <c r="H9" s="2"/>
      <c r="I9" s="27"/>
      <c r="J9" s="33">
        <v>50000</v>
      </c>
      <c r="K9" s="33"/>
      <c r="L9" s="33">
        <f t="shared" ref="L9" si="0">SUM(L10:L11)</f>
        <v>10000</v>
      </c>
      <c r="M9" s="33"/>
      <c r="N9" s="33">
        <f>SUM(N10:N11)</f>
        <v>40000</v>
      </c>
      <c r="O9" s="33"/>
      <c r="P9" s="33"/>
      <c r="Q9" s="33"/>
      <c r="R9" s="33"/>
      <c r="S9" s="33"/>
      <c r="T9" s="33">
        <f t="shared" ref="T9:X9" si="1">SUM(T10:T11)</f>
        <v>50000</v>
      </c>
      <c r="U9" s="33"/>
      <c r="V9" s="33">
        <f t="shared" si="1"/>
        <v>40000</v>
      </c>
      <c r="W9" s="33"/>
      <c r="X9" s="33">
        <f t="shared" si="1"/>
        <v>50000</v>
      </c>
      <c r="Y9" s="27"/>
      <c r="Z9" s="27"/>
      <c r="AA9" s="27"/>
      <c r="AB9" s="27"/>
      <c r="AC9" s="27"/>
      <c r="AD9" s="27"/>
      <c r="AE9" s="27"/>
      <c r="AF9" s="27"/>
    </row>
    <row r="10" spans="1:32" x14ac:dyDescent="0.25">
      <c r="A10" s="2" t="s">
        <v>127</v>
      </c>
      <c r="B10" s="2" t="s">
        <v>128</v>
      </c>
      <c r="C10" s="2" t="s">
        <v>37</v>
      </c>
      <c r="D10" s="2"/>
      <c r="E10" s="2"/>
      <c r="F10" s="2" t="s">
        <v>126</v>
      </c>
      <c r="G10" s="2"/>
      <c r="H10" s="2" t="s">
        <v>129</v>
      </c>
      <c r="I10" s="27"/>
      <c r="J10" s="27"/>
      <c r="K10" s="27"/>
      <c r="L10" s="27">
        <v>10000</v>
      </c>
      <c r="M10" s="27"/>
      <c r="N10" s="27">
        <v>30000</v>
      </c>
      <c r="O10" s="27"/>
      <c r="P10" s="27"/>
      <c r="Q10" s="27"/>
      <c r="R10" s="27"/>
      <c r="S10" s="27"/>
      <c r="T10" s="27">
        <v>40000</v>
      </c>
      <c r="U10" s="27"/>
      <c r="V10" s="27">
        <v>30000</v>
      </c>
      <c r="W10" s="27"/>
      <c r="X10" s="27">
        <v>40000</v>
      </c>
      <c r="Y10" s="27"/>
      <c r="Z10" s="27"/>
      <c r="AA10" s="27"/>
      <c r="AB10" s="27"/>
      <c r="AC10" s="27"/>
      <c r="AD10" s="27"/>
      <c r="AE10" s="27"/>
      <c r="AF10" s="27"/>
    </row>
    <row r="11" spans="1:32" x14ac:dyDescent="0.25">
      <c r="A11" s="2" t="s">
        <v>130</v>
      </c>
      <c r="B11" s="2" t="s">
        <v>131</v>
      </c>
      <c r="C11" s="2" t="s">
        <v>37</v>
      </c>
      <c r="D11" s="2"/>
      <c r="E11" s="2"/>
      <c r="F11" s="2" t="s">
        <v>126</v>
      </c>
      <c r="G11" s="2"/>
      <c r="H11" s="2" t="s">
        <v>132</v>
      </c>
      <c r="I11" s="27"/>
      <c r="J11" s="27"/>
      <c r="K11" s="27"/>
      <c r="L11" s="27"/>
      <c r="M11" s="27"/>
      <c r="N11" s="27">
        <v>10000</v>
      </c>
      <c r="O11" s="27"/>
      <c r="P11" s="27"/>
      <c r="Q11" s="27"/>
      <c r="R11" s="27"/>
      <c r="S11" s="27"/>
      <c r="T11" s="27">
        <v>10000</v>
      </c>
      <c r="U11" s="27"/>
      <c r="V11" s="27">
        <v>10000</v>
      </c>
      <c r="W11" s="27"/>
      <c r="X11" s="27">
        <v>10000</v>
      </c>
      <c r="Y11" s="27"/>
      <c r="Z11" s="27"/>
      <c r="AA11" s="27"/>
      <c r="AB11" s="27"/>
      <c r="AC11" s="27"/>
      <c r="AD11" s="27"/>
      <c r="AE11" s="27"/>
      <c r="AF11" s="27"/>
    </row>
    <row r="12" spans="1:32" ht="30" x14ac:dyDescent="0.25">
      <c r="A12" s="28" t="s">
        <v>133</v>
      </c>
      <c r="B12" s="28" t="s">
        <v>173</v>
      </c>
      <c r="C12" s="2" t="s">
        <v>33</v>
      </c>
      <c r="D12" s="2"/>
      <c r="E12" s="2" t="s">
        <v>124</v>
      </c>
      <c r="F12" s="2" t="s">
        <v>134</v>
      </c>
      <c r="G12" s="2"/>
      <c r="H12" s="2"/>
      <c r="I12" s="27"/>
      <c r="J12" s="33">
        <v>30000</v>
      </c>
      <c r="K12" s="27"/>
      <c r="L12" s="33">
        <f>SUM(L13:L14)</f>
        <v>10000</v>
      </c>
      <c r="M12" s="33"/>
      <c r="N12" s="33">
        <f t="shared" ref="N12:X12" si="2">SUM(N13:N14)</f>
        <v>20000</v>
      </c>
      <c r="O12" s="33"/>
      <c r="P12" s="33"/>
      <c r="Q12" s="33"/>
      <c r="R12" s="33"/>
      <c r="S12" s="33"/>
      <c r="T12" s="33">
        <f t="shared" si="2"/>
        <v>20000</v>
      </c>
      <c r="U12" s="33"/>
      <c r="V12" s="33">
        <f t="shared" si="2"/>
        <v>20000</v>
      </c>
      <c r="W12" s="33"/>
      <c r="X12" s="33">
        <f t="shared" si="2"/>
        <v>20000</v>
      </c>
      <c r="Y12" s="33"/>
      <c r="Z12" s="27"/>
      <c r="AA12" s="27"/>
      <c r="AB12" s="27"/>
      <c r="AC12" s="27"/>
      <c r="AD12" s="27"/>
      <c r="AE12" s="27"/>
      <c r="AF12" s="27"/>
    </row>
    <row r="13" spans="1:32" x14ac:dyDescent="0.25">
      <c r="A13" s="2" t="s">
        <v>127</v>
      </c>
      <c r="B13" s="2" t="s">
        <v>128</v>
      </c>
      <c r="C13" s="2" t="s">
        <v>37</v>
      </c>
      <c r="D13" s="2"/>
      <c r="E13" s="2"/>
      <c r="F13" s="2" t="s">
        <v>126</v>
      </c>
      <c r="G13" s="2"/>
      <c r="H13" s="2" t="s">
        <v>129</v>
      </c>
      <c r="I13" s="27"/>
      <c r="J13" s="27"/>
      <c r="K13" s="27"/>
      <c r="L13" s="27"/>
      <c r="M13" s="27"/>
      <c r="N13" s="27">
        <v>20000</v>
      </c>
      <c r="O13" s="27"/>
      <c r="P13" s="27"/>
      <c r="Q13" s="27"/>
      <c r="R13" s="27"/>
      <c r="S13" s="27"/>
      <c r="T13" s="27">
        <v>20000</v>
      </c>
      <c r="U13" s="27"/>
      <c r="V13" s="27">
        <v>20000</v>
      </c>
      <c r="W13" s="27"/>
      <c r="X13" s="27">
        <v>20000</v>
      </c>
      <c r="Y13" s="27"/>
      <c r="Z13" s="27"/>
      <c r="AA13" s="27"/>
      <c r="AB13" s="27"/>
      <c r="AC13" s="27"/>
      <c r="AD13" s="27"/>
      <c r="AE13" s="27"/>
      <c r="AF13" s="27"/>
    </row>
    <row r="14" spans="1:32" x14ac:dyDescent="0.25">
      <c r="A14" s="2" t="s">
        <v>130</v>
      </c>
      <c r="B14" s="2" t="s">
        <v>131</v>
      </c>
      <c r="C14" s="2" t="s">
        <v>37</v>
      </c>
      <c r="D14" s="2"/>
      <c r="E14" s="2"/>
      <c r="F14" s="2" t="s">
        <v>126</v>
      </c>
      <c r="G14" s="2"/>
      <c r="H14" s="2" t="s">
        <v>132</v>
      </c>
      <c r="I14" s="27"/>
      <c r="J14" s="27"/>
      <c r="K14" s="27"/>
      <c r="L14" s="27">
        <v>10000</v>
      </c>
      <c r="M14" s="27"/>
      <c r="N14" s="27"/>
      <c r="O14" s="27"/>
      <c r="P14" s="27"/>
      <c r="Q14" s="27"/>
      <c r="R14" s="27"/>
      <c r="S14" s="27"/>
      <c r="T14" s="27"/>
      <c r="U14" s="27"/>
      <c r="V14" s="27"/>
      <c r="W14" s="27"/>
      <c r="X14" s="27"/>
      <c r="Y14" s="27"/>
      <c r="Z14" s="27"/>
      <c r="AA14" s="27"/>
      <c r="AB14" s="27"/>
      <c r="AC14" s="27"/>
      <c r="AD14" s="27"/>
      <c r="AE14" s="27"/>
      <c r="AF14" s="27"/>
    </row>
    <row r="15" spans="1:32" ht="30" x14ac:dyDescent="0.25">
      <c r="A15" s="28" t="s">
        <v>135</v>
      </c>
      <c r="B15" s="28" t="s">
        <v>174</v>
      </c>
      <c r="C15" s="2" t="s">
        <v>33</v>
      </c>
      <c r="D15" s="15" t="s">
        <v>177</v>
      </c>
      <c r="E15" s="2"/>
      <c r="F15" s="2" t="s">
        <v>136</v>
      </c>
      <c r="G15" s="2"/>
      <c r="H15" s="2"/>
      <c r="I15" s="33">
        <v>100000</v>
      </c>
      <c r="J15" s="33">
        <v>10000</v>
      </c>
      <c r="K15" s="27"/>
      <c r="L15" s="27"/>
      <c r="M15" s="33">
        <f>SUM(M16:M19)</f>
        <v>100000</v>
      </c>
      <c r="N15" s="33">
        <f t="shared" ref="N15:X15" si="3">SUM(N16:N19)</f>
        <v>10000</v>
      </c>
      <c r="O15" s="33"/>
      <c r="P15" s="33"/>
      <c r="Q15" s="33"/>
      <c r="R15" s="33"/>
      <c r="S15" s="33">
        <f t="shared" si="3"/>
        <v>100000</v>
      </c>
      <c r="T15" s="33">
        <f t="shared" si="3"/>
        <v>10000</v>
      </c>
      <c r="U15" s="33">
        <f t="shared" si="3"/>
        <v>100000</v>
      </c>
      <c r="V15" s="33">
        <f t="shared" si="3"/>
        <v>10000</v>
      </c>
      <c r="W15" s="33">
        <f t="shared" si="3"/>
        <v>100000</v>
      </c>
      <c r="X15" s="33">
        <f t="shared" si="3"/>
        <v>10000</v>
      </c>
      <c r="Y15" s="27"/>
      <c r="Z15" s="27"/>
      <c r="AA15" s="27"/>
      <c r="AB15" s="27"/>
      <c r="AC15" s="27"/>
      <c r="AD15" s="27"/>
      <c r="AE15" s="27"/>
      <c r="AF15" s="27"/>
    </row>
    <row r="16" spans="1:32" x14ac:dyDescent="0.25">
      <c r="A16" s="2" t="s">
        <v>137</v>
      </c>
      <c r="B16" s="2" t="s">
        <v>138</v>
      </c>
      <c r="C16" s="2" t="s">
        <v>37</v>
      </c>
      <c r="D16" s="2"/>
      <c r="E16" s="2"/>
      <c r="F16" s="2" t="s">
        <v>136</v>
      </c>
      <c r="G16" s="2"/>
      <c r="H16" s="2" t="s">
        <v>139</v>
      </c>
      <c r="I16" s="27"/>
      <c r="J16" s="27"/>
      <c r="K16" s="27"/>
      <c r="L16" s="27"/>
      <c r="M16" s="27">
        <v>5000</v>
      </c>
      <c r="N16" s="27"/>
      <c r="O16" s="27"/>
      <c r="P16" s="27"/>
      <c r="Q16" s="27"/>
      <c r="R16" s="27"/>
      <c r="S16" s="27">
        <v>5000</v>
      </c>
      <c r="T16" s="27"/>
      <c r="U16" s="27">
        <v>5000</v>
      </c>
      <c r="V16" s="27"/>
      <c r="W16" s="27">
        <v>5000</v>
      </c>
      <c r="X16" s="27"/>
      <c r="Y16" s="27"/>
      <c r="Z16" s="27"/>
      <c r="AA16" s="27"/>
      <c r="AB16" s="27"/>
      <c r="AC16" s="27"/>
      <c r="AD16" s="27"/>
      <c r="AE16" s="27"/>
      <c r="AF16" s="27"/>
    </row>
    <row r="17" spans="1:32" x14ac:dyDescent="0.25">
      <c r="A17" s="2" t="s">
        <v>140</v>
      </c>
      <c r="B17" s="2" t="s">
        <v>141</v>
      </c>
      <c r="C17" s="2" t="s">
        <v>37</v>
      </c>
      <c r="D17" s="2"/>
      <c r="E17" s="2"/>
      <c r="F17" s="2" t="s">
        <v>136</v>
      </c>
      <c r="G17" s="2"/>
      <c r="H17" s="2" t="s">
        <v>142</v>
      </c>
      <c r="I17" s="27"/>
      <c r="J17" s="27"/>
      <c r="K17" s="27"/>
      <c r="L17" s="27"/>
      <c r="M17" s="27">
        <v>80000</v>
      </c>
      <c r="N17" s="27"/>
      <c r="O17" s="27"/>
      <c r="P17" s="27"/>
      <c r="Q17" s="27"/>
      <c r="R17" s="27"/>
      <c r="S17" s="27">
        <v>80000</v>
      </c>
      <c r="T17" s="27"/>
      <c r="U17" s="27">
        <v>80000</v>
      </c>
      <c r="V17" s="27"/>
      <c r="W17" s="27">
        <v>80000</v>
      </c>
      <c r="X17" s="27"/>
      <c r="Y17" s="27"/>
      <c r="Z17" s="27"/>
      <c r="AA17" s="27"/>
      <c r="AB17" s="27"/>
      <c r="AC17" s="27"/>
      <c r="AD17" s="27"/>
      <c r="AE17" s="27"/>
      <c r="AF17" s="27"/>
    </row>
    <row r="18" spans="1:32" x14ac:dyDescent="0.25">
      <c r="A18" s="2" t="s">
        <v>143</v>
      </c>
      <c r="B18" s="2" t="s">
        <v>131</v>
      </c>
      <c r="C18" s="2" t="s">
        <v>37</v>
      </c>
      <c r="D18" s="2"/>
      <c r="E18" s="2"/>
      <c r="F18" s="2" t="s">
        <v>136</v>
      </c>
      <c r="G18" s="2"/>
      <c r="H18" s="2" t="s">
        <v>132</v>
      </c>
      <c r="I18" s="27"/>
      <c r="J18" s="27"/>
      <c r="K18" s="27"/>
      <c r="L18" s="27"/>
      <c r="M18" s="27"/>
      <c r="N18" s="27">
        <v>10000</v>
      </c>
      <c r="O18" s="27"/>
      <c r="P18" s="27"/>
      <c r="Q18" s="27"/>
      <c r="R18" s="27"/>
      <c r="S18" s="27"/>
      <c r="T18" s="27">
        <v>10000</v>
      </c>
      <c r="U18" s="27"/>
      <c r="V18" s="27">
        <v>10000</v>
      </c>
      <c r="W18" s="27"/>
      <c r="X18" s="27">
        <v>10000</v>
      </c>
      <c r="Y18" s="27"/>
      <c r="Z18" s="27"/>
      <c r="AA18" s="27"/>
      <c r="AB18" s="27"/>
      <c r="AC18" s="27"/>
      <c r="AD18" s="27"/>
      <c r="AE18" s="27"/>
      <c r="AF18" s="27"/>
    </row>
    <row r="19" spans="1:32" x14ac:dyDescent="0.25">
      <c r="A19" s="2" t="s">
        <v>144</v>
      </c>
      <c r="B19" s="2" t="s">
        <v>145</v>
      </c>
      <c r="C19" s="2" t="s">
        <v>37</v>
      </c>
      <c r="D19" s="2"/>
      <c r="E19" s="2"/>
      <c r="F19" s="2" t="s">
        <v>136</v>
      </c>
      <c r="G19" s="2"/>
      <c r="H19" s="2" t="s">
        <v>146</v>
      </c>
      <c r="I19" s="27"/>
      <c r="J19" s="27"/>
      <c r="K19" s="27"/>
      <c r="L19" s="27"/>
      <c r="M19" s="27">
        <v>15000</v>
      </c>
      <c r="N19" s="27"/>
      <c r="O19" s="27"/>
      <c r="P19" s="27"/>
      <c r="Q19" s="27"/>
      <c r="R19" s="27"/>
      <c r="S19" s="27">
        <v>15000</v>
      </c>
      <c r="T19" s="27"/>
      <c r="U19" s="27">
        <v>15000</v>
      </c>
      <c r="V19" s="27"/>
      <c r="W19" s="27">
        <v>15000</v>
      </c>
      <c r="X19" s="27"/>
      <c r="Y19" s="27"/>
      <c r="Z19" s="27"/>
      <c r="AA19" s="27"/>
      <c r="AB19" s="27"/>
      <c r="AC19" s="27"/>
      <c r="AD19" s="27"/>
      <c r="AE19" s="27"/>
      <c r="AF19" s="27"/>
    </row>
    <row r="20" spans="1:32" ht="45" x14ac:dyDescent="0.25">
      <c r="A20" s="28" t="s">
        <v>147</v>
      </c>
      <c r="B20" s="28" t="s">
        <v>175</v>
      </c>
      <c r="C20" s="2" t="s">
        <v>38</v>
      </c>
      <c r="D20" s="15" t="s">
        <v>177</v>
      </c>
      <c r="E20" s="2"/>
      <c r="F20" s="2"/>
      <c r="G20" s="2" t="s">
        <v>148</v>
      </c>
      <c r="H20" s="2"/>
      <c r="I20" s="27"/>
      <c r="J20" s="33">
        <v>10000</v>
      </c>
      <c r="K20" s="33"/>
      <c r="L20" s="33"/>
      <c r="M20" s="33"/>
      <c r="N20" s="33">
        <f>SUM(N21:N24)</f>
        <v>10000</v>
      </c>
      <c r="O20" s="33"/>
      <c r="P20" s="33"/>
      <c r="Q20" s="33"/>
      <c r="R20" s="33"/>
      <c r="S20" s="33"/>
      <c r="T20" s="33">
        <f t="shared" ref="T20:X20" si="4">SUM(T21:T24)</f>
        <v>10000</v>
      </c>
      <c r="U20" s="33"/>
      <c r="V20" s="33">
        <f t="shared" si="4"/>
        <v>10000</v>
      </c>
      <c r="W20" s="33"/>
      <c r="X20" s="33">
        <f t="shared" si="4"/>
        <v>10000</v>
      </c>
      <c r="Y20" s="27"/>
      <c r="Z20" s="27"/>
      <c r="AA20" s="27"/>
      <c r="AB20" s="27"/>
      <c r="AC20" s="27"/>
      <c r="AD20" s="27"/>
      <c r="AE20" s="27"/>
      <c r="AF20" s="27"/>
    </row>
    <row r="21" spans="1:32" x14ac:dyDescent="0.25">
      <c r="A21" s="2" t="s">
        <v>149</v>
      </c>
      <c r="B21" s="2" t="s">
        <v>138</v>
      </c>
      <c r="C21" s="2" t="s">
        <v>37</v>
      </c>
      <c r="D21" s="2"/>
      <c r="E21" s="2"/>
      <c r="F21" s="2"/>
      <c r="G21" s="2" t="s">
        <v>148</v>
      </c>
      <c r="H21" s="2" t="s">
        <v>139</v>
      </c>
      <c r="I21" s="27"/>
      <c r="J21" s="27"/>
      <c r="K21" s="27"/>
      <c r="L21" s="27"/>
      <c r="M21" s="27"/>
      <c r="N21" s="27">
        <v>2000</v>
      </c>
      <c r="O21" s="27"/>
      <c r="P21" s="27"/>
      <c r="Q21" s="27"/>
      <c r="R21" s="27"/>
      <c r="S21" s="27"/>
      <c r="T21" s="27">
        <v>2000</v>
      </c>
      <c r="U21" s="27"/>
      <c r="V21" s="27">
        <v>2000</v>
      </c>
      <c r="W21" s="27"/>
      <c r="X21" s="27">
        <v>2000</v>
      </c>
      <c r="Y21" s="27"/>
      <c r="Z21" s="27"/>
      <c r="AA21" s="27"/>
      <c r="AB21" s="27"/>
      <c r="AC21" s="27"/>
      <c r="AD21" s="27"/>
      <c r="AE21" s="27"/>
      <c r="AF21" s="27"/>
    </row>
    <row r="22" spans="1:32" x14ac:dyDescent="0.25">
      <c r="A22" s="2" t="s">
        <v>150</v>
      </c>
      <c r="B22" s="2" t="s">
        <v>128</v>
      </c>
      <c r="C22" s="2" t="s">
        <v>37</v>
      </c>
      <c r="D22" s="2"/>
      <c r="E22" s="2"/>
      <c r="F22" s="2"/>
      <c r="G22" s="2" t="s">
        <v>148</v>
      </c>
      <c r="H22" s="2" t="s">
        <v>129</v>
      </c>
      <c r="I22" s="27"/>
      <c r="J22" s="27"/>
      <c r="K22" s="27"/>
      <c r="L22" s="27"/>
      <c r="M22" s="27"/>
      <c r="N22" s="27">
        <v>3000</v>
      </c>
      <c r="O22" s="27"/>
      <c r="P22" s="27"/>
      <c r="Q22" s="27"/>
      <c r="R22" s="27"/>
      <c r="S22" s="27"/>
      <c r="T22" s="27">
        <v>3000</v>
      </c>
      <c r="U22" s="27"/>
      <c r="V22" s="27">
        <v>3000</v>
      </c>
      <c r="W22" s="27"/>
      <c r="X22" s="27">
        <v>3000</v>
      </c>
      <c r="Y22" s="27"/>
      <c r="Z22" s="27"/>
      <c r="AA22" s="27"/>
      <c r="AB22" s="27"/>
      <c r="AC22" s="27"/>
      <c r="AD22" s="27"/>
      <c r="AE22" s="27"/>
      <c r="AF22" s="27"/>
    </row>
    <row r="23" spans="1:32" x14ac:dyDescent="0.25">
      <c r="A23" s="2" t="s">
        <v>151</v>
      </c>
      <c r="B23" s="2" t="s">
        <v>152</v>
      </c>
      <c r="C23" s="2" t="s">
        <v>37</v>
      </c>
      <c r="D23" s="2"/>
      <c r="E23" s="2"/>
      <c r="F23" s="2"/>
      <c r="G23" s="2" t="s">
        <v>148</v>
      </c>
      <c r="H23" s="2" t="s">
        <v>153</v>
      </c>
      <c r="I23" s="27"/>
      <c r="J23" s="27"/>
      <c r="K23" s="27"/>
      <c r="L23" s="27"/>
      <c r="M23" s="27"/>
      <c r="N23" s="27">
        <v>4000</v>
      </c>
      <c r="O23" s="27"/>
      <c r="P23" s="27"/>
      <c r="Q23" s="27"/>
      <c r="R23" s="27"/>
      <c r="S23" s="27"/>
      <c r="T23" s="27">
        <v>4000</v>
      </c>
      <c r="U23" s="27"/>
      <c r="V23" s="27">
        <v>4000</v>
      </c>
      <c r="W23" s="27"/>
      <c r="X23" s="27">
        <v>4000</v>
      </c>
      <c r="Y23" s="27"/>
      <c r="Z23" s="27"/>
      <c r="AA23" s="27"/>
      <c r="AB23" s="27"/>
      <c r="AC23" s="27"/>
      <c r="AD23" s="27"/>
      <c r="AE23" s="27"/>
      <c r="AF23" s="27"/>
    </row>
    <row r="24" spans="1:32" x14ac:dyDescent="0.25">
      <c r="A24" s="2" t="s">
        <v>154</v>
      </c>
      <c r="B24" s="2" t="s">
        <v>155</v>
      </c>
      <c r="C24" s="2" t="s">
        <v>37</v>
      </c>
      <c r="D24" s="2"/>
      <c r="E24" s="2"/>
      <c r="F24" s="2"/>
      <c r="G24" s="2" t="s">
        <v>148</v>
      </c>
      <c r="H24" s="2" t="s">
        <v>156</v>
      </c>
      <c r="I24" s="27"/>
      <c r="J24" s="27"/>
      <c r="K24" s="27"/>
      <c r="L24" s="27"/>
      <c r="M24" s="27"/>
      <c r="N24" s="27">
        <v>1000</v>
      </c>
      <c r="O24" s="27"/>
      <c r="P24" s="27"/>
      <c r="Q24" s="27"/>
      <c r="R24" s="27"/>
      <c r="S24" s="27"/>
      <c r="T24" s="27">
        <v>1000</v>
      </c>
      <c r="U24" s="27"/>
      <c r="V24" s="27">
        <v>1000</v>
      </c>
      <c r="W24" s="27"/>
      <c r="X24" s="27">
        <v>1000</v>
      </c>
      <c r="Y24" s="27"/>
      <c r="Z24" s="27"/>
      <c r="AA24" s="27"/>
      <c r="AB24" s="27"/>
      <c r="AC24" s="27"/>
      <c r="AD24" s="27"/>
      <c r="AE24" s="27"/>
      <c r="AF24" s="27"/>
    </row>
    <row r="26" spans="1:32" s="25" customFormat="1" x14ac:dyDescent="0.25">
      <c r="A26" s="26" t="s">
        <v>158</v>
      </c>
    </row>
    <row r="28" spans="1:32" x14ac:dyDescent="0.25">
      <c r="A28" s="40" t="s">
        <v>0</v>
      </c>
      <c r="B28" s="40" t="s">
        <v>26</v>
      </c>
      <c r="C28" s="40" t="s">
        <v>84</v>
      </c>
      <c r="D28" s="40" t="s">
        <v>83</v>
      </c>
      <c r="E28" s="42" t="s">
        <v>3</v>
      </c>
      <c r="F28" s="43"/>
    </row>
    <row r="29" spans="1:32" x14ac:dyDescent="0.25">
      <c r="A29" s="41"/>
      <c r="B29" s="41"/>
      <c r="C29" s="41"/>
      <c r="D29" s="41"/>
      <c r="E29" s="6" t="s">
        <v>1</v>
      </c>
      <c r="F29" s="6" t="s">
        <v>2</v>
      </c>
    </row>
    <row r="30" spans="1:32" ht="30" x14ac:dyDescent="0.25">
      <c r="A30" s="14" t="s">
        <v>39</v>
      </c>
      <c r="B30" s="15" t="s">
        <v>176</v>
      </c>
      <c r="C30" s="15"/>
      <c r="D30" s="15" t="s">
        <v>167</v>
      </c>
      <c r="E30" s="17">
        <v>300000</v>
      </c>
      <c r="F30" s="17">
        <v>300000</v>
      </c>
    </row>
    <row r="31" spans="1:32" ht="30" x14ac:dyDescent="0.25">
      <c r="A31" s="14" t="s">
        <v>40</v>
      </c>
      <c r="B31" s="15" t="s">
        <v>177</v>
      </c>
      <c r="C31" s="15" t="s">
        <v>176</v>
      </c>
      <c r="D31" s="15" t="s">
        <v>168</v>
      </c>
      <c r="E31" s="17">
        <v>100000</v>
      </c>
      <c r="F31" s="17">
        <v>100000</v>
      </c>
    </row>
    <row r="32" spans="1:32" ht="30" x14ac:dyDescent="0.25">
      <c r="A32" s="14" t="s">
        <v>40</v>
      </c>
      <c r="B32" s="15" t="s">
        <v>178</v>
      </c>
      <c r="C32" s="15" t="s">
        <v>176</v>
      </c>
      <c r="D32" s="15" t="s">
        <v>169</v>
      </c>
      <c r="E32" s="17">
        <v>200000</v>
      </c>
      <c r="F32" s="17">
        <v>200000</v>
      </c>
    </row>
    <row r="34" spans="1:5" s="25" customFormat="1" x14ac:dyDescent="0.25">
      <c r="A34" s="26" t="s">
        <v>160</v>
      </c>
    </row>
    <row r="36" spans="1:5" s="5" customFormat="1" ht="30" x14ac:dyDescent="0.25">
      <c r="A36" s="22" t="s">
        <v>0</v>
      </c>
      <c r="B36" s="22" t="s">
        <v>6</v>
      </c>
      <c r="C36" s="22" t="s">
        <v>5</v>
      </c>
      <c r="D36" s="8" t="s">
        <v>7</v>
      </c>
      <c r="E36" s="8" t="s">
        <v>8</v>
      </c>
    </row>
    <row r="37" spans="1:5" s="5" customFormat="1" x14ac:dyDescent="0.25">
      <c r="A37" s="14">
        <v>1</v>
      </c>
      <c r="B37" s="15" t="s">
        <v>124</v>
      </c>
      <c r="C37" s="15" t="s">
        <v>170</v>
      </c>
      <c r="D37" s="31" t="s">
        <v>159</v>
      </c>
      <c r="E37" s="15" t="s">
        <v>10</v>
      </c>
    </row>
    <row r="39" spans="1:5" s="25" customFormat="1" x14ac:dyDescent="0.25">
      <c r="A39" s="26" t="s">
        <v>163</v>
      </c>
    </row>
    <row r="41" spans="1:5" s="5" customFormat="1" x14ac:dyDescent="0.25">
      <c r="A41" s="22" t="s">
        <v>0</v>
      </c>
      <c r="B41" s="22" t="s">
        <v>12</v>
      </c>
      <c r="C41" s="22" t="s">
        <v>13</v>
      </c>
      <c r="D41" s="8" t="s">
        <v>14</v>
      </c>
      <c r="E41" s="8" t="s">
        <v>8</v>
      </c>
    </row>
    <row r="42" spans="1:5" s="5" customFormat="1" ht="48.75" customHeight="1" x14ac:dyDescent="0.25">
      <c r="A42" s="14">
        <v>1</v>
      </c>
      <c r="B42" s="15" t="s">
        <v>126</v>
      </c>
      <c r="C42" s="15" t="s">
        <v>172</v>
      </c>
      <c r="D42" s="29" t="s">
        <v>161</v>
      </c>
      <c r="E42" s="15" t="s">
        <v>23</v>
      </c>
    </row>
    <row r="43" spans="1:5" s="5" customFormat="1" ht="48.75" customHeight="1" x14ac:dyDescent="0.25">
      <c r="A43" s="14">
        <v>2</v>
      </c>
      <c r="B43" s="15" t="s">
        <v>134</v>
      </c>
      <c r="C43" s="15" t="s">
        <v>173</v>
      </c>
      <c r="D43" s="30">
        <v>45269</v>
      </c>
      <c r="E43" s="15" t="s">
        <v>23</v>
      </c>
    </row>
    <row r="44" spans="1:5" s="5" customFormat="1" ht="48.75" customHeight="1" x14ac:dyDescent="0.25">
      <c r="A44" s="14">
        <v>3</v>
      </c>
      <c r="B44" s="15" t="s">
        <v>136</v>
      </c>
      <c r="C44" s="15" t="s">
        <v>174</v>
      </c>
      <c r="D44" s="29" t="s">
        <v>162</v>
      </c>
      <c r="E44" s="15" t="s">
        <v>24</v>
      </c>
    </row>
    <row r="46" spans="1:5" s="25" customFormat="1" x14ac:dyDescent="0.25">
      <c r="A46" s="26" t="s">
        <v>165</v>
      </c>
    </row>
    <row r="48" spans="1:5" s="5" customFormat="1" x14ac:dyDescent="0.25">
      <c r="A48" s="22" t="s">
        <v>0</v>
      </c>
      <c r="B48" s="22" t="s">
        <v>15</v>
      </c>
      <c r="C48" s="22" t="s">
        <v>16</v>
      </c>
      <c r="D48" s="8" t="s">
        <v>17</v>
      </c>
      <c r="E48" s="8" t="s">
        <v>8</v>
      </c>
    </row>
    <row r="49" spans="1:5" s="5" customFormat="1" ht="45.75" customHeight="1" x14ac:dyDescent="0.25">
      <c r="A49" s="14">
        <v>1</v>
      </c>
      <c r="B49" s="15" t="s">
        <v>148</v>
      </c>
      <c r="C49" s="15" t="s">
        <v>175</v>
      </c>
      <c r="D49" s="31" t="s">
        <v>164</v>
      </c>
      <c r="E49" s="15" t="s">
        <v>10</v>
      </c>
    </row>
    <row r="51" spans="1:5" s="25" customFormat="1" x14ac:dyDescent="0.25">
      <c r="A51" s="26" t="s">
        <v>166</v>
      </c>
    </row>
    <row r="53" spans="1:5" x14ac:dyDescent="0.25">
      <c r="A53" s="22" t="s">
        <v>0</v>
      </c>
      <c r="B53" s="22" t="s">
        <v>35</v>
      </c>
      <c r="C53" s="22" t="s">
        <v>36</v>
      </c>
    </row>
    <row r="54" spans="1:5" ht="33" customHeight="1" x14ac:dyDescent="0.25">
      <c r="A54" s="14" t="s">
        <v>39</v>
      </c>
      <c r="B54" s="16" t="s">
        <v>139</v>
      </c>
      <c r="C54" s="16" t="s">
        <v>138</v>
      </c>
    </row>
    <row r="55" spans="1:5" ht="33" customHeight="1" x14ac:dyDescent="0.25">
      <c r="A55" s="14" t="s">
        <v>40</v>
      </c>
      <c r="B55" s="16" t="s">
        <v>142</v>
      </c>
      <c r="C55" s="16" t="s">
        <v>141</v>
      </c>
    </row>
    <row r="56" spans="1:5" ht="33" customHeight="1" x14ac:dyDescent="0.25">
      <c r="A56" s="14" t="s">
        <v>41</v>
      </c>
      <c r="B56" s="16" t="s">
        <v>129</v>
      </c>
      <c r="C56" s="16" t="s">
        <v>128</v>
      </c>
    </row>
    <row r="57" spans="1:5" ht="33" customHeight="1" x14ac:dyDescent="0.25">
      <c r="A57" s="14" t="s">
        <v>42</v>
      </c>
      <c r="B57" s="16" t="s">
        <v>132</v>
      </c>
      <c r="C57" s="16" t="s">
        <v>131</v>
      </c>
    </row>
    <row r="58" spans="1:5" ht="33" customHeight="1" x14ac:dyDescent="0.25">
      <c r="A58" s="14" t="s">
        <v>43</v>
      </c>
      <c r="B58" s="16" t="s">
        <v>153</v>
      </c>
      <c r="C58" s="16" t="s">
        <v>152</v>
      </c>
    </row>
    <row r="59" spans="1:5" ht="33" customHeight="1" x14ac:dyDescent="0.25">
      <c r="A59" s="14" t="s">
        <v>44</v>
      </c>
      <c r="B59" s="16" t="s">
        <v>156</v>
      </c>
      <c r="C59" s="16" t="s">
        <v>155</v>
      </c>
    </row>
    <row r="60" spans="1:5" ht="33" customHeight="1" x14ac:dyDescent="0.25">
      <c r="A60" s="14" t="s">
        <v>45</v>
      </c>
      <c r="B60" s="16" t="s">
        <v>146</v>
      </c>
      <c r="C60" s="16" t="s">
        <v>145</v>
      </c>
    </row>
  </sheetData>
  <mergeCells count="25">
    <mergeCell ref="AA4:AB4"/>
    <mergeCell ref="AC4:AD4"/>
    <mergeCell ref="AE4:AF4"/>
    <mergeCell ref="O4:P4"/>
    <mergeCell ref="Q4:R4"/>
    <mergeCell ref="S4:T4"/>
    <mergeCell ref="U4:V4"/>
    <mergeCell ref="W4:X4"/>
    <mergeCell ref="Y4:Z4"/>
    <mergeCell ref="M4:N4"/>
    <mergeCell ref="A28:A29"/>
    <mergeCell ref="B28:B29"/>
    <mergeCell ref="C28:C29"/>
    <mergeCell ref="D28:D29"/>
    <mergeCell ref="E28:F28"/>
    <mergeCell ref="A4:A5"/>
    <mergeCell ref="B4:B5"/>
    <mergeCell ref="C4:C5"/>
    <mergeCell ref="D4:D5"/>
    <mergeCell ref="E4:E5"/>
    <mergeCell ref="F4:F5"/>
    <mergeCell ref="G4:G5"/>
    <mergeCell ref="H4:H5"/>
    <mergeCell ref="I4:J4"/>
    <mergeCell ref="K4:L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'C:\Users\tamht21\AppData\Local\Microsoft\Windows\INetCache\Content.Outlook\0QT0ZNT0\[TemplateImportKhoiTaoChiTiet_007_Test 26.10_1.xlsx]Sr droplist'!#REF!</xm:f>
          </x14:formula1>
          <xm:sqref>E37 E49</xm:sqref>
        </x14:dataValidation>
        <x14:dataValidation type="list" allowBlank="1" showInputMessage="1" showErrorMessage="1">
          <x14:formula1>
            <xm:f>'C:\Users\tamht21\AppData\Local\Microsoft\Windows\INetCache\Content.Outlook\0QT0ZNT0\[TemplateImportKhoiTaoChiTiet_007_Test 26.10_1.xlsx]Sr droplist'!#REF!</xm:f>
          </x14:formula1>
          <xm:sqref>E42:E44</xm:sqref>
        </x14:dataValidation>
        <x14:dataValidation type="list" allowBlank="1" showInputMessage="1" showErrorMessage="1">
          <x14:formula1>
            <xm:f>'2. DS Nhiệm vụ chi BQP'!$B$7:$B$32</xm:f>
          </x14:formula1>
          <xm:sqref>D6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
  <sheetViews>
    <sheetView workbookViewId="0">
      <selection activeCell="O12" sqref="O12"/>
    </sheetView>
  </sheetViews>
  <sheetFormatPr defaultRowHeight="15" x14ac:dyDescent="0.25"/>
  <cols>
    <col min="1" max="1" width="10.28515625" style="34" customWidth="1"/>
    <col min="2" max="2" width="24.85546875" customWidth="1"/>
    <col min="3" max="3" width="13.5703125" style="37" customWidth="1"/>
    <col min="4" max="4" width="12.7109375" style="37" customWidth="1"/>
    <col min="5" max="5" width="16.28515625" style="37" customWidth="1"/>
    <col min="6" max="6" width="13" style="37" customWidth="1"/>
    <col min="7" max="7" width="17.5703125" style="37" customWidth="1"/>
    <col min="8" max="8" width="11.28515625" style="37" customWidth="1"/>
    <col min="9" max="32" width="18" style="18" customWidth="1"/>
  </cols>
  <sheetData>
    <row r="1" spans="1:32" x14ac:dyDescent="0.25">
      <c r="A1"/>
      <c r="C1"/>
      <c r="D1"/>
      <c r="E1" s="4" t="s">
        <v>120</v>
      </c>
      <c r="F1"/>
      <c r="G1"/>
      <c r="H1"/>
      <c r="I1"/>
      <c r="J1"/>
      <c r="K1"/>
      <c r="L1"/>
      <c r="M1"/>
      <c r="N1"/>
      <c r="O1"/>
      <c r="P1"/>
      <c r="Q1"/>
      <c r="R1"/>
      <c r="S1"/>
      <c r="T1"/>
      <c r="U1"/>
      <c r="V1"/>
      <c r="W1"/>
      <c r="X1"/>
      <c r="Y1"/>
      <c r="Z1"/>
      <c r="AA1"/>
      <c r="AB1"/>
      <c r="AC1"/>
      <c r="AD1"/>
      <c r="AE1"/>
      <c r="AF1"/>
    </row>
    <row r="2" spans="1:32" x14ac:dyDescent="0.25">
      <c r="A2" s="3" t="s">
        <v>121</v>
      </c>
      <c r="C2"/>
      <c r="D2"/>
      <c r="E2"/>
      <c r="F2"/>
      <c r="G2"/>
      <c r="H2"/>
      <c r="I2"/>
      <c r="J2"/>
      <c r="K2"/>
      <c r="L2"/>
      <c r="M2"/>
      <c r="N2"/>
      <c r="O2"/>
      <c r="P2"/>
      <c r="Q2"/>
      <c r="R2"/>
      <c r="S2"/>
      <c r="T2"/>
      <c r="U2"/>
      <c r="V2"/>
      <c r="W2"/>
      <c r="X2"/>
      <c r="Y2"/>
      <c r="Z2"/>
      <c r="AA2"/>
      <c r="AB2"/>
      <c r="AC2"/>
      <c r="AD2"/>
      <c r="AE2"/>
      <c r="AF2"/>
    </row>
    <row r="3" spans="1:32" x14ac:dyDescent="0.25">
      <c r="A3" s="3" t="s">
        <v>82</v>
      </c>
      <c r="C3"/>
      <c r="D3"/>
      <c r="E3"/>
      <c r="F3"/>
      <c r="G3"/>
      <c r="H3"/>
      <c r="I3"/>
      <c r="J3"/>
      <c r="K3"/>
      <c r="L3"/>
      <c r="M3"/>
      <c r="N3"/>
      <c r="O3"/>
      <c r="P3"/>
      <c r="Q3"/>
      <c r="R3"/>
      <c r="S3"/>
      <c r="T3"/>
      <c r="U3"/>
      <c r="V3"/>
      <c r="W3"/>
      <c r="X3"/>
      <c r="Y3"/>
      <c r="Z3"/>
      <c r="AA3"/>
      <c r="AB3"/>
      <c r="AC3"/>
      <c r="AD3"/>
      <c r="AE3"/>
      <c r="AF3"/>
    </row>
    <row r="4" spans="1:32" ht="169.5" customHeight="1" x14ac:dyDescent="0.25">
      <c r="A4" s="47" t="s">
        <v>122</v>
      </c>
      <c r="B4" s="47"/>
      <c r="C4" s="47"/>
      <c r="D4" s="47"/>
      <c r="E4" s="47"/>
      <c r="F4" s="47"/>
      <c r="G4" s="47"/>
      <c r="H4" s="47"/>
      <c r="I4" s="47"/>
      <c r="J4" s="47"/>
      <c r="K4" s="47"/>
      <c r="L4" s="47"/>
      <c r="M4" s="47"/>
      <c r="N4" s="47"/>
      <c r="O4"/>
      <c r="P4"/>
      <c r="Q4"/>
      <c r="R4"/>
      <c r="S4"/>
      <c r="T4"/>
      <c r="U4"/>
      <c r="V4"/>
      <c r="W4"/>
      <c r="X4"/>
      <c r="Y4"/>
      <c r="Z4"/>
      <c r="AA4"/>
      <c r="AB4"/>
      <c r="AC4"/>
      <c r="AD4"/>
      <c r="AE4"/>
      <c r="AF4"/>
    </row>
    <row r="5" spans="1:32" s="4" customFormat="1" ht="69" customHeight="1" x14ac:dyDescent="0.25">
      <c r="A5" s="39" t="s">
        <v>0</v>
      </c>
      <c r="B5" s="39" t="s">
        <v>27</v>
      </c>
      <c r="C5" s="39" t="s">
        <v>31</v>
      </c>
      <c r="D5" s="39" t="s">
        <v>26</v>
      </c>
      <c r="E5" s="39" t="s">
        <v>6</v>
      </c>
      <c r="F5" s="39" t="s">
        <v>28</v>
      </c>
      <c r="G5" s="44" t="s">
        <v>68</v>
      </c>
      <c r="H5" s="39" t="s">
        <v>87</v>
      </c>
      <c r="I5" s="46" t="s">
        <v>29</v>
      </c>
      <c r="J5" s="46"/>
      <c r="K5" s="39" t="s">
        <v>69</v>
      </c>
      <c r="L5" s="39"/>
      <c r="M5" s="39" t="s">
        <v>70</v>
      </c>
      <c r="N5" s="39"/>
      <c r="O5" s="39" t="s">
        <v>71</v>
      </c>
      <c r="P5" s="39"/>
      <c r="Q5" s="39" t="s">
        <v>73</v>
      </c>
      <c r="R5" s="39"/>
      <c r="S5" s="39" t="s">
        <v>72</v>
      </c>
      <c r="T5" s="39"/>
      <c r="U5" s="46" t="s">
        <v>74</v>
      </c>
      <c r="V5" s="46"/>
      <c r="W5" s="46" t="s">
        <v>75</v>
      </c>
      <c r="X5" s="46"/>
      <c r="Y5" s="39" t="s">
        <v>76</v>
      </c>
      <c r="Z5" s="39"/>
      <c r="AA5" s="39" t="s">
        <v>77</v>
      </c>
      <c r="AB5" s="39"/>
      <c r="AC5" s="39" t="s">
        <v>78</v>
      </c>
      <c r="AD5" s="39"/>
      <c r="AE5" s="39" t="s">
        <v>79</v>
      </c>
      <c r="AF5" s="39"/>
    </row>
    <row r="6" spans="1:32" s="4" customFormat="1" x14ac:dyDescent="0.25">
      <c r="A6" s="39"/>
      <c r="B6" s="39"/>
      <c r="C6" s="39"/>
      <c r="D6" s="39"/>
      <c r="E6" s="39"/>
      <c r="F6" s="39"/>
      <c r="G6" s="45"/>
      <c r="H6" s="39"/>
      <c r="I6" s="10" t="s">
        <v>1</v>
      </c>
      <c r="J6" s="10" t="s">
        <v>30</v>
      </c>
      <c r="K6" s="11" t="s">
        <v>1</v>
      </c>
      <c r="L6" s="11" t="s">
        <v>30</v>
      </c>
      <c r="M6" s="11" t="s">
        <v>1</v>
      </c>
      <c r="N6" s="11" t="s">
        <v>30</v>
      </c>
      <c r="O6" s="11" t="s">
        <v>1</v>
      </c>
      <c r="P6" s="11" t="s">
        <v>30</v>
      </c>
      <c r="Q6" s="11" t="s">
        <v>1</v>
      </c>
      <c r="R6" s="11" t="s">
        <v>30</v>
      </c>
      <c r="S6" s="11" t="s">
        <v>1</v>
      </c>
      <c r="T6" s="11" t="s">
        <v>30</v>
      </c>
      <c r="U6" s="11" t="s">
        <v>1</v>
      </c>
      <c r="V6" s="11" t="s">
        <v>30</v>
      </c>
      <c r="W6" s="11" t="s">
        <v>1</v>
      </c>
      <c r="X6" s="11" t="s">
        <v>30</v>
      </c>
      <c r="Y6" s="11" t="s">
        <v>1</v>
      </c>
      <c r="Z6" s="11" t="s">
        <v>30</v>
      </c>
      <c r="AA6" s="11" t="s">
        <v>1</v>
      </c>
      <c r="AB6" s="11" t="s">
        <v>30</v>
      </c>
      <c r="AC6" s="11" t="s">
        <v>1</v>
      </c>
      <c r="AD6" s="11" t="s">
        <v>30</v>
      </c>
      <c r="AE6" s="11" t="s">
        <v>1</v>
      </c>
      <c r="AF6" s="11" t="s">
        <v>30</v>
      </c>
    </row>
    <row r="7" spans="1:32" s="12" customFormat="1" x14ac:dyDescent="0.25">
      <c r="A7" s="13" t="s">
        <v>39</v>
      </c>
      <c r="B7" s="13" t="s">
        <v>40</v>
      </c>
      <c r="C7" s="13" t="s">
        <v>41</v>
      </c>
      <c r="D7" s="13" t="s">
        <v>42</v>
      </c>
      <c r="E7" s="13" t="s">
        <v>43</v>
      </c>
      <c r="F7" s="13" t="s">
        <v>44</v>
      </c>
      <c r="G7" s="13" t="s">
        <v>45</v>
      </c>
      <c r="H7" s="13" t="s">
        <v>46</v>
      </c>
      <c r="I7" s="13" t="s">
        <v>47</v>
      </c>
      <c r="J7" s="13" t="s">
        <v>48</v>
      </c>
      <c r="K7" s="13" t="s">
        <v>49</v>
      </c>
      <c r="L7" s="13" t="s">
        <v>50</v>
      </c>
      <c r="M7" s="13" t="s">
        <v>51</v>
      </c>
      <c r="N7" s="13" t="s">
        <v>52</v>
      </c>
      <c r="O7" s="13" t="s">
        <v>53</v>
      </c>
      <c r="P7" s="13" t="s">
        <v>54</v>
      </c>
      <c r="Q7" s="13" t="s">
        <v>64</v>
      </c>
      <c r="R7" s="13" t="s">
        <v>65</v>
      </c>
      <c r="S7" s="13" t="s">
        <v>54</v>
      </c>
      <c r="T7" s="13" t="s">
        <v>55</v>
      </c>
      <c r="U7" s="13" t="s">
        <v>56</v>
      </c>
      <c r="V7" s="13" t="s">
        <v>57</v>
      </c>
      <c r="W7" s="13" t="s">
        <v>58</v>
      </c>
      <c r="X7" s="13" t="s">
        <v>59</v>
      </c>
      <c r="Y7" s="13" t="s">
        <v>60</v>
      </c>
      <c r="Z7" s="13" t="s">
        <v>61</v>
      </c>
      <c r="AA7" s="13" t="s">
        <v>62</v>
      </c>
      <c r="AB7" s="13" t="s">
        <v>63</v>
      </c>
      <c r="AC7" s="13" t="s">
        <v>66</v>
      </c>
      <c r="AD7" s="13" t="s">
        <v>67</v>
      </c>
      <c r="AE7" s="13" t="s">
        <v>80</v>
      </c>
      <c r="AF7" s="13" t="s">
        <v>81</v>
      </c>
    </row>
  </sheetData>
  <mergeCells count="21">
    <mergeCell ref="W5:X5"/>
    <mergeCell ref="Y5:Z5"/>
    <mergeCell ref="AA5:AB5"/>
    <mergeCell ref="Q5:R5"/>
    <mergeCell ref="F5:F6"/>
    <mergeCell ref="A4:N4"/>
    <mergeCell ref="AE5:AF5"/>
    <mergeCell ref="A5:A6"/>
    <mergeCell ref="B5:B6"/>
    <mergeCell ref="C5:C6"/>
    <mergeCell ref="D5:D6"/>
    <mergeCell ref="E5:E6"/>
    <mergeCell ref="H5:H6"/>
    <mergeCell ref="I5:J5"/>
    <mergeCell ref="K5:L5"/>
    <mergeCell ref="M5:N5"/>
    <mergeCell ref="O5:P5"/>
    <mergeCell ref="AC5:AD5"/>
    <mergeCell ref="S5:T5"/>
    <mergeCell ref="U5:V5"/>
    <mergeCell ref="G5:G6"/>
  </mergeCells>
  <phoneticPr fontId="2" type="noConversion"/>
  <dataValidations count="1">
    <dataValidation type="whole" allowBlank="1" showInputMessage="1" showErrorMessage="1" sqref="I8:I1048576 J8:J1048576 K8:AF1048576">
      <formula1>0</formula1>
      <formula2>9.99999999999999E+42</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'2. DS Nhiệm vụ chi BQP'!$B$7:$B$32</xm:f>
          </x14:formula1>
          <xm:sqref>D7</xm:sqref>
        </x14:dataValidation>
        <x14:dataValidation type="list" allowBlank="1" showInputMessage="1" showErrorMessage="1">
          <x14:formula1>
            <xm:f>'Sr droplist'!$D$3:$D$7</xm:f>
          </x14:formula1>
          <xm:sqref>C8:C1048576</xm:sqref>
        </x14:dataValidation>
        <x14:dataValidation type="list" allowBlank="1" showInputMessage="1" showErrorMessage="1">
          <x14:formula1>
            <xm:f>'3. DS Dự án'!$B$5:$B$12</xm:f>
          </x14:formula1>
          <xm:sqref>E8:E1048576</xm:sqref>
        </x14:dataValidation>
        <x14:dataValidation type="list" allowBlank="1" showInputMessage="1" showErrorMessage="1">
          <x14:formula1>
            <xm:f>'4. DS Hợp đồng'!$B$5:$B$1048576</xm:f>
          </x14:formula1>
          <xm:sqref>F8:F1048576</xm:sqref>
        </x14:dataValidation>
        <x14:dataValidation type="list" allowBlank="1" showInputMessage="1" showErrorMessage="1">
          <x14:formula1>
            <xm:f>'5. DS Quyết định chi phí khác'!$B$5:$B$12</xm:f>
          </x14:formula1>
          <xm:sqref>G8:G1048576</xm:sqref>
        </x14:dataValidation>
        <x14:dataValidation type="list" allowBlank="1" showInputMessage="1" showErrorMessage="1">
          <x14:formula1>
            <xm:f>'6. DM Chi phí'!$B$5:$B$1048576</xm:f>
          </x14:formula1>
          <xm:sqref>H8:H1048576</xm:sqref>
        </x14:dataValidation>
        <x14:dataValidation type="list" allowBlank="1" showInputMessage="1" showErrorMessage="1">
          <x14:formula1>
            <xm:f>'2. DS Nhiệm vụ chi BQP'!$B$7:$B$1048576</xm:f>
          </x14:formula1>
          <xm:sqref>D8:D1048576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7" sqref="A7"/>
    </sheetView>
  </sheetViews>
  <sheetFormatPr defaultRowHeight="15" x14ac:dyDescent="0.25"/>
  <cols>
    <col min="1" max="1" width="13.140625" customWidth="1"/>
    <col min="2" max="3" width="38.5703125" customWidth="1"/>
    <col min="4" max="4" width="42.85546875" customWidth="1"/>
    <col min="5" max="5" width="19.7109375" customWidth="1"/>
    <col min="6" max="6" width="22" customWidth="1"/>
  </cols>
  <sheetData>
    <row r="1" spans="1:6" x14ac:dyDescent="0.25">
      <c r="B1" s="4" t="s">
        <v>25</v>
      </c>
      <c r="C1" s="4"/>
      <c r="D1" s="4"/>
      <c r="E1" s="4"/>
    </row>
    <row r="2" spans="1:6" x14ac:dyDescent="0.25">
      <c r="A2" t="s">
        <v>109</v>
      </c>
    </row>
    <row r="3" spans="1:6" x14ac:dyDescent="0.25">
      <c r="A3" t="s">
        <v>110</v>
      </c>
    </row>
    <row r="5" spans="1:6" s="5" customFormat="1" ht="15" customHeight="1" x14ac:dyDescent="0.25">
      <c r="A5" s="40" t="s">
        <v>0</v>
      </c>
      <c r="B5" s="40" t="s">
        <v>26</v>
      </c>
      <c r="C5" s="40" t="s">
        <v>84</v>
      </c>
      <c r="D5" s="40" t="s">
        <v>83</v>
      </c>
      <c r="E5" s="42" t="s">
        <v>3</v>
      </c>
      <c r="F5" s="43"/>
    </row>
    <row r="6" spans="1:6" s="5" customFormat="1" x14ac:dyDescent="0.25">
      <c r="A6" s="41"/>
      <c r="B6" s="41"/>
      <c r="C6" s="41"/>
      <c r="D6" s="41"/>
      <c r="E6" s="6" t="s">
        <v>1</v>
      </c>
      <c r="F6" s="6" t="s">
        <v>2</v>
      </c>
    </row>
    <row r="7" spans="1:6" s="5" customFormat="1" ht="47.25" customHeight="1" x14ac:dyDescent="0.25">
      <c r="A7" s="14" t="s">
        <v>93</v>
      </c>
      <c r="B7" s="16" t="s">
        <v>92</v>
      </c>
      <c r="C7" s="16" t="s">
        <v>91</v>
      </c>
      <c r="D7" s="16" t="s">
        <v>180</v>
      </c>
      <c r="E7" s="17" t="s">
        <v>94</v>
      </c>
      <c r="F7" s="17" t="s">
        <v>94</v>
      </c>
    </row>
  </sheetData>
  <mergeCells count="5">
    <mergeCell ref="E5:F5"/>
    <mergeCell ref="A5:A6"/>
    <mergeCell ref="B5:B6"/>
    <mergeCell ref="D5:D6"/>
    <mergeCell ref="C5:C6"/>
  </mergeCells>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K5" sqref="K5"/>
    </sheetView>
  </sheetViews>
  <sheetFormatPr defaultRowHeight="15" x14ac:dyDescent="0.25"/>
  <cols>
    <col min="1" max="1" width="9.140625" style="34"/>
    <col min="2" max="2" width="22.7109375" style="34" customWidth="1"/>
    <col min="3" max="3" width="56.28515625" style="34" customWidth="1"/>
    <col min="4" max="4" width="18.7109375" style="35" customWidth="1"/>
    <col min="5" max="5" width="17" customWidth="1"/>
  </cols>
  <sheetData>
    <row r="1" spans="1:5" x14ac:dyDescent="0.25">
      <c r="A1"/>
      <c r="B1"/>
      <c r="C1" s="9" t="s">
        <v>4</v>
      </c>
    </row>
    <row r="2" spans="1:5" x14ac:dyDescent="0.25">
      <c r="A2" s="3" t="s">
        <v>111</v>
      </c>
      <c r="B2"/>
      <c r="C2"/>
    </row>
    <row r="3" spans="1:5" ht="24.6" customHeight="1" x14ac:dyDescent="0.25">
      <c r="A3" s="48" t="s">
        <v>85</v>
      </c>
      <c r="B3" s="48"/>
      <c r="C3" s="48"/>
    </row>
    <row r="4" spans="1:5" ht="30" x14ac:dyDescent="0.25">
      <c r="A4" s="7" t="s">
        <v>0</v>
      </c>
      <c r="B4" s="7" t="s">
        <v>6</v>
      </c>
      <c r="C4" s="7" t="s">
        <v>5</v>
      </c>
      <c r="D4" s="8" t="s">
        <v>7</v>
      </c>
      <c r="E4" s="8" t="s">
        <v>8</v>
      </c>
    </row>
    <row r="5" spans="1:5" x14ac:dyDescent="0.25">
      <c r="A5" s="16"/>
      <c r="B5" s="16"/>
      <c r="C5" s="16"/>
      <c r="D5" s="14"/>
      <c r="E5" s="2"/>
    </row>
    <row r="6" spans="1:5" x14ac:dyDescent="0.25">
      <c r="A6" s="16"/>
      <c r="B6" s="16"/>
      <c r="C6" s="16"/>
      <c r="D6" s="14"/>
      <c r="E6" s="2"/>
    </row>
    <row r="7" spans="1:5" x14ac:dyDescent="0.25">
      <c r="A7" s="16"/>
      <c r="B7" s="16"/>
      <c r="C7" s="16"/>
      <c r="D7" s="14"/>
      <c r="E7" s="2"/>
    </row>
    <row r="8" spans="1:5" x14ac:dyDescent="0.25">
      <c r="A8" s="16"/>
      <c r="B8" s="16"/>
      <c r="C8" s="16"/>
      <c r="D8" s="14"/>
      <c r="E8" s="2"/>
    </row>
    <row r="9" spans="1:5" x14ac:dyDescent="0.25">
      <c r="A9" s="16"/>
      <c r="B9" s="16"/>
      <c r="C9" s="16"/>
      <c r="D9" s="14"/>
      <c r="E9" s="2"/>
    </row>
    <row r="10" spans="1:5" x14ac:dyDescent="0.25">
      <c r="A10" s="16"/>
      <c r="B10" s="16"/>
      <c r="C10" s="16"/>
      <c r="D10" s="14"/>
      <c r="E10" s="2"/>
    </row>
    <row r="11" spans="1:5" x14ac:dyDescent="0.25">
      <c r="A11" s="16"/>
      <c r="B11" s="16"/>
      <c r="C11" s="16"/>
      <c r="D11" s="14"/>
      <c r="E11" s="2"/>
    </row>
    <row r="12" spans="1:5" x14ac:dyDescent="0.25">
      <c r="A12" s="16"/>
      <c r="B12" s="16"/>
      <c r="C12" s="16"/>
      <c r="D12" s="14"/>
      <c r="E12" s="2"/>
    </row>
  </sheetData>
  <dataConsolidate/>
  <mergeCells count="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'Sr droplist'!$B$3:$B$4</xm:f>
          </x14:formula1>
          <xm:sqref>E5:E1048576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E16" sqref="E16"/>
    </sheetView>
  </sheetViews>
  <sheetFormatPr defaultRowHeight="15" x14ac:dyDescent="0.25"/>
  <cols>
    <col min="2" max="2" width="19.5703125" style="34" customWidth="1"/>
    <col min="3" max="3" width="46.85546875" style="34" customWidth="1"/>
    <col min="4" max="4" width="31.7109375" style="34" customWidth="1"/>
    <col min="5" max="5" width="56" customWidth="1"/>
  </cols>
  <sheetData>
    <row r="1" spans="1:5" x14ac:dyDescent="0.25">
      <c r="B1"/>
      <c r="C1" s="9" t="s">
        <v>11</v>
      </c>
      <c r="D1"/>
    </row>
    <row r="2" spans="1:5" x14ac:dyDescent="0.25">
      <c r="A2" s="3" t="s">
        <v>112</v>
      </c>
      <c r="B2"/>
      <c r="C2"/>
      <c r="D2"/>
    </row>
    <row r="3" spans="1:5" ht="22.9" customHeight="1" x14ac:dyDescent="0.25">
      <c r="A3" s="48" t="s">
        <v>85</v>
      </c>
      <c r="B3" s="48"/>
      <c r="C3" s="48"/>
      <c r="D3"/>
    </row>
    <row r="4" spans="1:5" ht="32.450000000000003" customHeight="1" x14ac:dyDescent="0.25">
      <c r="A4" s="7" t="s">
        <v>0</v>
      </c>
      <c r="B4" s="7" t="s">
        <v>12</v>
      </c>
      <c r="C4" s="7" t="s">
        <v>13</v>
      </c>
      <c r="D4" s="8" t="s">
        <v>14</v>
      </c>
      <c r="E4" s="8" t="s">
        <v>8</v>
      </c>
    </row>
    <row r="5" spans="1:5" x14ac:dyDescent="0.25">
      <c r="A5" s="1"/>
      <c r="B5" s="16"/>
      <c r="C5" s="36"/>
      <c r="D5" s="36"/>
      <c r="E5" s="2"/>
    </row>
    <row r="6" spans="1:5" x14ac:dyDescent="0.25">
      <c r="A6" s="1"/>
      <c r="B6" s="16"/>
      <c r="C6" s="36"/>
      <c r="D6" s="36"/>
      <c r="E6" s="2"/>
    </row>
    <row r="7" spans="1:5" x14ac:dyDescent="0.25">
      <c r="A7" s="1"/>
      <c r="B7" s="16"/>
      <c r="C7" s="36"/>
      <c r="D7" s="36"/>
      <c r="E7" s="2"/>
    </row>
    <row r="8" spans="1:5" x14ac:dyDescent="0.25">
      <c r="A8" s="1"/>
      <c r="B8" s="16"/>
      <c r="C8" s="36"/>
      <c r="D8" s="36"/>
      <c r="E8" s="2"/>
    </row>
    <row r="9" spans="1:5" x14ac:dyDescent="0.25">
      <c r="A9" s="1"/>
      <c r="B9" s="16"/>
      <c r="C9" s="36"/>
      <c r="D9" s="36"/>
    </row>
    <row r="10" spans="1:5" x14ac:dyDescent="0.25">
      <c r="A10" s="1"/>
      <c r="B10" s="16"/>
      <c r="C10" s="36"/>
      <c r="D10" s="36"/>
      <c r="E10" s="2"/>
    </row>
    <row r="11" spans="1:5" x14ac:dyDescent="0.25">
      <c r="A11" s="1"/>
      <c r="B11" s="16"/>
      <c r="C11" s="36"/>
      <c r="D11" s="36"/>
      <c r="E11" s="2"/>
    </row>
    <row r="12" spans="1:5" x14ac:dyDescent="0.25">
      <c r="A12" s="1"/>
      <c r="B12" s="16"/>
      <c r="C12" s="36"/>
      <c r="D12" s="36"/>
      <c r="E12" s="2"/>
    </row>
  </sheetData>
  <mergeCells count="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'Sr droplist'!$C$2:$C$9</xm:f>
          </x14:formula1>
          <xm:sqref>E5:E1048576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E20" sqref="E20"/>
    </sheetView>
  </sheetViews>
  <sheetFormatPr defaultRowHeight="15" x14ac:dyDescent="0.25"/>
  <cols>
    <col min="2" max="2" width="19.28515625" customWidth="1"/>
    <col min="3" max="3" width="41.28515625" customWidth="1"/>
    <col min="4" max="4" width="21.140625" customWidth="1"/>
    <col min="5" max="5" width="18.85546875" customWidth="1"/>
  </cols>
  <sheetData>
    <row r="1" spans="1:5" x14ac:dyDescent="0.25">
      <c r="C1" s="9" t="s">
        <v>86</v>
      </c>
    </row>
    <row r="2" spans="1:5" x14ac:dyDescent="0.25">
      <c r="A2" s="3" t="s">
        <v>113</v>
      </c>
    </row>
    <row r="3" spans="1:5" ht="22.9" customHeight="1" x14ac:dyDescent="0.25">
      <c r="A3" s="48" t="s">
        <v>85</v>
      </c>
      <c r="B3" s="48"/>
      <c r="C3" s="48"/>
    </row>
    <row r="4" spans="1:5" ht="31.9" customHeight="1" x14ac:dyDescent="0.25">
      <c r="A4" s="7" t="s">
        <v>0</v>
      </c>
      <c r="B4" s="7" t="s">
        <v>15</v>
      </c>
      <c r="C4" s="7" t="s">
        <v>16</v>
      </c>
      <c r="D4" s="8" t="s">
        <v>17</v>
      </c>
      <c r="E4" s="8" t="s">
        <v>8</v>
      </c>
    </row>
    <row r="5" spans="1:5" x14ac:dyDescent="0.25">
      <c r="A5" s="1"/>
      <c r="B5" s="2"/>
      <c r="C5" s="2"/>
      <c r="D5" s="2"/>
      <c r="E5" s="2"/>
    </row>
    <row r="6" spans="1:5" x14ac:dyDescent="0.25">
      <c r="A6" s="1"/>
      <c r="B6" s="2"/>
      <c r="C6" s="2"/>
      <c r="D6" s="2"/>
      <c r="E6" s="2"/>
    </row>
    <row r="7" spans="1:5" x14ac:dyDescent="0.25">
      <c r="A7" s="1"/>
      <c r="B7" s="2"/>
      <c r="C7" s="2"/>
      <c r="D7" s="2"/>
      <c r="E7" s="2"/>
    </row>
    <row r="8" spans="1:5" x14ac:dyDescent="0.25">
      <c r="A8" s="1"/>
      <c r="B8" s="2"/>
      <c r="C8" s="2"/>
      <c r="D8" s="2"/>
      <c r="E8" s="2"/>
    </row>
    <row r="9" spans="1:5" x14ac:dyDescent="0.25">
      <c r="A9" s="1"/>
      <c r="B9" s="2"/>
      <c r="C9" s="2"/>
      <c r="D9" s="2"/>
      <c r="E9" s="2"/>
    </row>
    <row r="10" spans="1:5" x14ac:dyDescent="0.25">
      <c r="A10" s="1"/>
      <c r="B10" s="2"/>
      <c r="C10" s="2"/>
      <c r="D10" s="2"/>
      <c r="E10" s="2"/>
    </row>
    <row r="11" spans="1:5" x14ac:dyDescent="0.25">
      <c r="A11" s="1"/>
      <c r="B11" s="2"/>
      <c r="C11" s="2"/>
      <c r="D11" s="2"/>
      <c r="E11" s="2"/>
    </row>
    <row r="12" spans="1:5" x14ac:dyDescent="0.25">
      <c r="A12" s="1"/>
      <c r="B12" s="2"/>
      <c r="C12" s="2"/>
      <c r="D12" s="2"/>
      <c r="E12" s="2"/>
    </row>
  </sheetData>
  <mergeCells count="1">
    <mergeCell ref="A3:C3"/>
  </mergeCells>
  <dataValidations count="2">
    <dataValidation type="list" allowBlank="1" showInputMessage="1" showErrorMessage="1" sqref="E12 E14:E18">
      <formula1>"1,2"</formula1>
    </dataValidation>
    <dataValidation type="list" allowBlank="1" showInputMessage="1" showErrorMessage="1" sqref="E13:E1048576">
      <formula1>"Mua sắm, Dự án"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'Sr droplist'!$B$3:$B$4</xm:f>
          </x14:formula1>
          <xm:sqref>E5:E12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abSelected="1" workbookViewId="0">
      <selection activeCell="A3" sqref="A3"/>
    </sheetView>
  </sheetViews>
  <sheetFormatPr defaultRowHeight="15" x14ac:dyDescent="0.25"/>
  <cols>
    <col min="1" max="1" width="11.42578125" customWidth="1"/>
    <col min="2" max="2" width="25.7109375" customWidth="1"/>
    <col min="3" max="3" width="44.7109375" customWidth="1"/>
    <col min="4" max="4" width="17.42578125" customWidth="1"/>
    <col min="5" max="5" width="17.28515625" customWidth="1"/>
  </cols>
  <sheetData>
    <row r="1" spans="1:3" x14ac:dyDescent="0.25">
      <c r="C1" s="9" t="s">
        <v>34</v>
      </c>
    </row>
    <row r="2" spans="1:3" x14ac:dyDescent="0.25">
      <c r="A2" s="3" t="s">
        <v>114</v>
      </c>
    </row>
    <row r="4" spans="1:3" x14ac:dyDescent="0.25">
      <c r="A4" s="7" t="s">
        <v>0</v>
      </c>
      <c r="B4" s="7" t="s">
        <v>35</v>
      </c>
      <c r="C4" s="7" t="s">
        <v>36</v>
      </c>
    </row>
    <row r="5" spans="1:3" s="5" customFormat="1" ht="45" x14ac:dyDescent="0.25">
      <c r="A5" s="14" t="s">
        <v>88</v>
      </c>
      <c r="B5" s="16" t="s">
        <v>89</v>
      </c>
      <c r="C5" s="16" t="s">
        <v>90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'Sr droplist'!$B$3:$B$4</xm:f>
          </x14:formula1>
          <xm:sqref>E5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9"/>
  <sheetViews>
    <sheetView workbookViewId="0">
      <selection activeCell="F16" sqref="F16"/>
    </sheetView>
  </sheetViews>
  <sheetFormatPr defaultRowHeight="15" x14ac:dyDescent="0.25"/>
  <cols>
    <col min="2" max="2" width="13.7109375" customWidth="1"/>
    <col min="3" max="3" width="64.28515625" customWidth="1"/>
    <col min="4" max="4" width="19.85546875" customWidth="1"/>
  </cols>
  <sheetData>
    <row r="2" spans="2:4" x14ac:dyDescent="0.25">
      <c r="C2" t="s">
        <v>95</v>
      </c>
    </row>
    <row r="3" spans="2:4" x14ac:dyDescent="0.25">
      <c r="B3" t="s">
        <v>9</v>
      </c>
      <c r="C3" t="s">
        <v>18</v>
      </c>
      <c r="D3" t="s">
        <v>32</v>
      </c>
    </row>
    <row r="4" spans="2:4" x14ac:dyDescent="0.25">
      <c r="B4" t="s">
        <v>10</v>
      </c>
      <c r="C4" t="s">
        <v>19</v>
      </c>
      <c r="D4" t="s">
        <v>10</v>
      </c>
    </row>
    <row r="5" spans="2:4" x14ac:dyDescent="0.25">
      <c r="C5" t="s">
        <v>20</v>
      </c>
      <c r="D5" t="s">
        <v>33</v>
      </c>
    </row>
    <row r="6" spans="2:4" x14ac:dyDescent="0.25">
      <c r="C6" t="s">
        <v>21</v>
      </c>
      <c r="D6" t="s">
        <v>38</v>
      </c>
    </row>
    <row r="7" spans="2:4" x14ac:dyDescent="0.25">
      <c r="C7" t="s">
        <v>22</v>
      </c>
      <c r="D7" t="s">
        <v>37</v>
      </c>
    </row>
    <row r="8" spans="2:4" x14ac:dyDescent="0.25">
      <c r="C8" t="s">
        <v>23</v>
      </c>
    </row>
    <row r="9" spans="2:4" x14ac:dyDescent="0.25">
      <c r="C9"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0.1 Hướng dẫn</vt:lpstr>
      <vt:lpstr>0.2 Ví dụ</vt:lpstr>
      <vt:lpstr>1. Khởi tạo theo QTNĐ</vt:lpstr>
      <vt:lpstr>2. DS Nhiệm vụ chi BQP</vt:lpstr>
      <vt:lpstr>3. DS Dự án</vt:lpstr>
      <vt:lpstr>4. DS Hợp đồng</vt:lpstr>
      <vt:lpstr>5. DS Quyết định chi phí khác</vt:lpstr>
      <vt:lpstr>6. DM Chi phí</vt:lpstr>
      <vt:lpstr>Sr droplist</vt:lpstr>
      <vt:lpstr>__ItemsChiPhi__</vt:lpstr>
      <vt:lpstr>__ItemsNhiemVuChi__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Tâm</dc:creator>
  <cp:lastModifiedBy>os_gpcp_gpdn135</cp:lastModifiedBy>
  <dcterms:created xsi:type="dcterms:W3CDTF">2023-10-16T04:43:11Z</dcterms:created>
  <dcterms:modified xsi:type="dcterms:W3CDTF">2023-11-16T07:15:59Z</dcterms:modified>
</cp:coreProperties>
</file>