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tiết'!$B$9:$S$9</definedName>
    <definedName name="__MLNS__">'Mục lục ngân sách'!$A$7:$H$7</definedName>
    <definedName name="_xlnm.Print_Area" localSheetId="0">'Chứng từ chi tiết'!$A$1:$X$19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R11" i="2"/>
  <c r="M11" i="2"/>
  <c r="N11" i="2"/>
  <c r="Q11" i="2"/>
  <c r="S11" i="2"/>
  <c r="T11" i="2"/>
  <c r="P11" i="2"/>
  <c r="U11" i="2"/>
  <c r="O11" i="2" l="1"/>
  <c r="A9" i="2"/>
</calcChain>
</file>

<file path=xl/sharedStrings.xml><?xml version="1.0" encoding="utf-8"?>
<sst xmlns="http://schemas.openxmlformats.org/spreadsheetml/2006/main" count="96" uniqueCount="86">
  <si>
    <t>Tự chi</t>
  </si>
  <si>
    <t>Mô tả</t>
  </si>
  <si>
    <t>M</t>
  </si>
  <si>
    <t>MỤC LỤC NGÂN SÁCH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</si>
  <si>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</si>
  <si>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</si>
  <si>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</si>
  <si>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</si>
  <si>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</si>
  <si>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</si>
  <si>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</si>
  <si>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</si>
  <si>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</si>
  <si>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</si>
  <si>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</si>
  <si>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</si>
  <si>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</si>
  <si>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</si>
  <si>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</si>
  <si>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</si>
  <si>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</si>
  <si>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AltFormat</t>
  </si>
  <si>
    <t>LNS</t>
  </si>
  <si>
    <t>TM</t>
  </si>
  <si>
    <t>TTM</t>
  </si>
  <si>
    <t>NG</t>
  </si>
  <si>
    <t>TNG</t>
  </si>
  <si>
    <t>Xâu nối mã</t>
  </si>
  <si>
    <t>Hiện vật</t>
  </si>
  <si>
    <t>Hàng Nhập</t>
  </si>
  <si>
    <t>Hàng Mua</t>
  </si>
  <si>
    <t>&lt;#evaluate(UPPER(&lt;#TitleFirst&gt;))&gt;</t>
  </si>
  <si>
    <t>&lt;#Cap2&gt;</t>
  </si>
  <si>
    <t>&lt;#TitleSecond&gt;</t>
  </si>
  <si>
    <t>Mục lục ngân sách</t>
  </si>
  <si>
    <t>Nội dung</t>
  </si>
  <si>
    <t>L-K</t>
  </si>
  <si>
    <t>TỔNG CỘNG</t>
  </si>
  <si>
    <t>Phân cấp</t>
  </si>
  <si>
    <t xml:space="preserve">&lt;#Cap1&gt;  
</t>
  </si>
  <si>
    <t>&lt;#HeaderTenDonVi&gt;</t>
  </si>
  <si>
    <t>TNG1</t>
  </si>
  <si>
    <t>TNG2</t>
  </si>
  <si>
    <t>TNG3</t>
  </si>
  <si>
    <t>&lt;#Items.SLns&gt;&lt;#AltFormat&gt;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</si>
  <si>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</si>
  <si>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</si>
  <si>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</si>
  <si>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</si>
  <si>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</si>
  <si>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</si>
  <si>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</si>
  <si>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</si>
  <si>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&lt;#Items.SMoTa&gt;&lt;#AltFormat&gt;</t>
  </si>
  <si>
    <t>Dự phòng</t>
  </si>
  <si>
    <t>Tồn kho</t>
  </si>
  <si>
    <t>STT</t>
  </si>
  <si>
    <t>Tổng cộng</t>
  </si>
  <si>
    <t>Rút dự toán tại KBNN</t>
  </si>
  <si>
    <t>Cấp bằng tiền</t>
  </si>
  <si>
    <t>bold-text</t>
  </si>
  <si>
    <t>BoldFormat(Font.Style)</t>
  </si>
  <si>
    <t>AltFormat2</t>
  </si>
  <si>
    <t>&lt;#if(&lt;#Items.IsHangCha&gt;=true;&lt;#format row(BoldFormat)&gt;;)&gt;</t>
  </si>
  <si>
    <t>&lt;#if(&lt;#MLNS.BHangCha&gt;=true;&lt;#format row(BoldFormat)&gt;;)&gt;</t>
  </si>
  <si>
    <t>&lt;#AltFormat2&gt;</t>
  </si>
  <si>
    <t>&lt;#MLNS.Lns&gt;</t>
  </si>
  <si>
    <t>&lt;#MLNS.M&gt;</t>
  </si>
  <si>
    <t>&lt;#MLNS.Tm&gt;</t>
  </si>
  <si>
    <t>&lt;#MLNS.Ttm&gt;</t>
  </si>
  <si>
    <t>&lt;#MLNS.Ng&gt;</t>
  </si>
  <si>
    <t>&lt;#MLNS.Tng&gt;</t>
  </si>
  <si>
    <t>&lt;#MLNS.MoTa&gt;</t>
  </si>
  <si>
    <t>&lt;#MLNS.XauNoiMa&gt;</t>
  </si>
  <si>
    <t>&lt;#if(&lt;#Items.SL&gt;&lt;&gt;""; &lt;#Items.SL&gt;-&lt;#Items.SK&gt;;)&gt;&lt;#AltFormat&gt;</t>
  </si>
  <si>
    <t>&lt;#Items.IIdMlns&gt;</t>
  </si>
  <si>
    <t>&lt;#if(&lt;#Items.IsHangCha&gt;;=SUMIF(OFFSET($W$9,0, 0,1000),CELL("contents",INDIRECT(ADDRESS(ROW(),22))),OFFSET(INDIRECT(ADDRESS(9, COLUMN())),0, 0,1000));&lt;#Items.FTuChi&gt;)&gt;</t>
  </si>
  <si>
    <t>&lt;#if(&lt;#Items.IsHangCha&gt;;=SUMIF(OFFSET($W$9,0, 0,1000),CELL("contents",INDIRECT(ADDRESS(ROW(),22))),OFFSET(INDIRECT(ADDRESS(9, COLUMN())),0, 0,1000));&lt;#Items.FRutKBNN&gt;)&gt;</t>
  </si>
  <si>
    <t>&lt;#if(&lt;#Items.IsHangCha&gt;;=SUMIF(OFFSET($W$9,0, 0,1000),CELL("contents",INDIRECT(ADDRESS(ROW(),22))),OFFSET(INDIRECT(ADDRESS(9, COLUMN())),0, 0,1000));&lt;#Items.FHienVat&gt;)&gt;</t>
  </si>
  <si>
    <t>&lt;#if(&lt;#Items.IsHangCha&gt;;=SUMIF(OFFSET($W$9,0, 0,1000),CELL("contents",INDIRECT(ADDRESS(ROW(),22))),OFFSET(INDIRECT(ADDRESS(9, COLUMN())),0, 0,1000));&lt;#Items.FHangNhap&gt;)&gt;</t>
  </si>
  <si>
    <t>&lt;#if(&lt;#Items.IsHangCha&gt;;=SUMIF(OFFSET($W$9,0, 0,1000),CELL("contents",INDIRECT(ADDRESS(ROW(),22))),OFFSET(INDIRECT(ADDRESS(9, COLUMN())),0, 0,1000));&lt;#Items.FHangMua&gt;)&gt;</t>
  </si>
  <si>
    <t>&lt;#if(&lt;#Items.IsHangCha&gt;;=SUMIF(OFFSET($W$9,0, 0,1000),CELL("contents",INDIRECT(ADDRESS(ROW(),22))),OFFSET(INDIRECT(ADDRESS(9, COLUMN())),0, 0,1000));&lt;#Items.FPhanCap&gt;)&gt;</t>
  </si>
  <si>
    <t>&lt;#if(&lt;#Items.IsHangCha&gt;;=SUMIF(OFFSET($W$9,0, 0,1000),CELL("contents",INDIRECT(ADDRESS(ROW(),22))),OFFSET(INDIRECT(ADDRESS(9, COLUMN())),0, 0,1000));&lt;#Items.FDuPhong&gt;)&gt;</t>
  </si>
  <si>
    <t>&lt;#if(&lt;#Items.IsHangCha&gt;;=SUMIF(OFFSET($W$9,0, 0,1000),CELL("contents",INDIRECT(ADDRESS(ROW(),22))),OFFSET(INDIRECT(ADDRESS(9, COLUMN())),0, 0,1000));&lt;#Items.FTonKho&gt;)&gt;</t>
  </si>
  <si>
    <t>&lt;#Items.IIdMlnsCha&gt;</t>
  </si>
  <si>
    <t>&lt;#Items.IsHangCha&gt;&lt;#AltFormat&gt;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</si>
</sst>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auto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2" borderId="3" xfId="1" applyFont="1" applyFill="1" applyBorder="1"/>
    <xf numFmtId="0" fontId="1" fillId="0" borderId="0" xfId="1"/>
    <xf numFmtId="0" fontId="1" fillId="3" borderId="1" xfId="1" applyFill="1" applyBorder="1"/>
    <xf numFmtId="0" fontId="1" fillId="4" borderId="4" xfId="1" applyFill="1" applyBorder="1"/>
    <xf numFmtId="0" fontId="1" fillId="3" borderId="8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64" fontId="13" fillId="7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right" vertical="center"/>
    </xf>
    <xf numFmtId="0" fontId="14" fillId="0" borderId="0" xfId="0" applyFont="1" applyBorder="1"/>
    <xf numFmtId="0" fontId="14" fillId="0" borderId="0" xfId="0" applyFont="1"/>
    <xf numFmtId="0" fontId="15" fillId="0" borderId="0" xfId="0" applyFont="1" applyBorder="1" applyAlignment="1">
      <alignment vertical="center"/>
    </xf>
    <xf numFmtId="0" fontId="16" fillId="0" borderId="0" xfId="0" applyFont="1"/>
    <xf numFmtId="0" fontId="8" fillId="0" borderId="0" xfId="0" applyFont="1" applyAlignment="1">
      <alignment horizontal="left"/>
    </xf>
    <xf numFmtId="2" fontId="8" fillId="0" borderId="0" xfId="0" applyNumberFormat="1" applyFont="1"/>
    <xf numFmtId="0" fontId="13" fillId="0" borderId="0" xfId="0" quotePrefix="1" applyFont="1" applyAlignment="1">
      <alignment horizontal="center"/>
    </xf>
    <xf numFmtId="0" fontId="6" fillId="0" borderId="0" xfId="0" applyFont="1" applyAlignment="1"/>
    <xf numFmtId="0" fontId="9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49" fontId="13" fillId="0" borderId="0" xfId="0" applyNumberFormat="1" applyFont="1" applyAlignment="1"/>
    <xf numFmtId="0" fontId="13" fillId="0" borderId="17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8" fillId="0" borderId="15" xfId="0" applyFont="1" applyBorder="1" applyAlignment="1">
      <alignment horizontal="right" vertical="center"/>
    </xf>
    <xf numFmtId="0" fontId="6" fillId="0" borderId="0" xfId="0" applyFont="1"/>
    <xf numFmtId="164" fontId="13" fillId="7" borderId="1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8" fillId="0" borderId="7" xfId="0" applyFont="1" applyBorder="1"/>
    <xf numFmtId="0" fontId="8" fillId="0" borderId="1" xfId="0" applyFont="1" applyBorder="1"/>
    <xf numFmtId="0" fontId="8" fillId="0" borderId="6" xfId="0" applyFont="1" applyBorder="1"/>
    <xf numFmtId="0" fontId="7" fillId="5" borderId="5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13" fillId="7" borderId="9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left" vertical="center"/>
    </xf>
    <xf numFmtId="164" fontId="8" fillId="0" borderId="15" xfId="0" applyNumberFormat="1" applyFont="1" applyBorder="1" applyAlignment="1">
      <alignment horizontal="righ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view="pageBreakPreview" zoomScale="115" zoomScaleNormal="100" zoomScaleSheetLayoutView="115" workbookViewId="0">
      <selection activeCell="A9" sqref="A9"/>
    </sheetView>
  </sheetViews>
  <sheetFormatPr defaultColWidth="10.7109375" defaultRowHeight="15" x14ac:dyDescent="0.25"/>
  <cols>
    <col min="1" max="1" width="6.5703125" style="10" customWidth="1"/>
    <col min="2" max="2" width="18.140625" style="26" customWidth="1"/>
    <col min="3" max="11" width="14.42578125" style="10" customWidth="1"/>
    <col min="12" max="12" width="43.28515625" style="10" customWidth="1"/>
    <col min="13" max="21" width="23.42578125" style="10" customWidth="1"/>
    <col min="22" max="24" width="0" style="10" hidden="1" customWidth="1"/>
    <col min="25" max="16384" width="10.7109375" style="10"/>
  </cols>
  <sheetData>
    <row r="1" spans="1:24" ht="18.75" customHeight="1" x14ac:dyDescent="0.3">
      <c r="B1" s="50" t="s">
        <v>39</v>
      </c>
      <c r="C1" s="51"/>
      <c r="D1" s="51"/>
      <c r="E1" s="51"/>
      <c r="F1" s="29"/>
      <c r="G1" s="52" t="s">
        <v>31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29"/>
      <c r="T1" s="29"/>
      <c r="U1" s="29"/>
    </row>
    <row r="2" spans="1:24" s="11" customFormat="1" ht="18.75" x14ac:dyDescent="0.3">
      <c r="B2" s="51" t="s">
        <v>32</v>
      </c>
      <c r="C2" s="51"/>
      <c r="D2" s="51"/>
      <c r="E2" s="51"/>
      <c r="F2" s="30"/>
      <c r="G2" s="53" t="s">
        <v>33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30"/>
      <c r="T2" s="30"/>
      <c r="U2" s="30"/>
    </row>
    <row r="3" spans="1:24" s="11" customFormat="1" ht="18.75" x14ac:dyDescent="0.3"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2"/>
      <c r="O3" s="12"/>
      <c r="P3" s="12"/>
      <c r="Q3" s="12"/>
    </row>
    <row r="4" spans="1:24" s="11" customFormat="1" ht="18.75" x14ac:dyDescent="0.3">
      <c r="B4" s="12"/>
      <c r="C4" s="12"/>
      <c r="D4" s="13"/>
      <c r="E4" s="13"/>
      <c r="F4" s="13"/>
      <c r="G4" s="54" t="s">
        <v>40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4" s="11" customFormat="1" ht="18.75" x14ac:dyDescent="0.3">
      <c r="B5" s="12"/>
      <c r="C5" s="12"/>
      <c r="E5" s="12"/>
      <c r="F5" s="12"/>
      <c r="H5" s="12"/>
      <c r="I5" s="12"/>
      <c r="K5" s="12"/>
      <c r="L5" s="12"/>
      <c r="P5" s="12"/>
      <c r="Q5" s="12"/>
      <c r="S5" s="12"/>
      <c r="T5" s="12"/>
    </row>
    <row r="6" spans="1:24" s="14" customFormat="1" ht="15" customHeight="1" x14ac:dyDescent="0.25">
      <c r="A6" s="47" t="s">
        <v>56</v>
      </c>
      <c r="B6" s="47" t="s">
        <v>22</v>
      </c>
      <c r="C6" s="56" t="s">
        <v>34</v>
      </c>
      <c r="D6" s="57"/>
      <c r="E6" s="57"/>
      <c r="F6" s="57"/>
      <c r="G6" s="57"/>
      <c r="H6" s="57"/>
      <c r="I6" s="57"/>
      <c r="J6" s="57"/>
      <c r="K6" s="58"/>
      <c r="L6" s="47" t="s">
        <v>35</v>
      </c>
      <c r="M6" s="56" t="s">
        <v>0</v>
      </c>
      <c r="N6" s="57"/>
      <c r="O6" s="58"/>
      <c r="P6" s="55" t="s">
        <v>28</v>
      </c>
      <c r="Q6" s="55" t="s">
        <v>29</v>
      </c>
      <c r="R6" s="55" t="s">
        <v>30</v>
      </c>
      <c r="S6" s="55" t="s">
        <v>38</v>
      </c>
      <c r="T6" s="55" t="s">
        <v>54</v>
      </c>
      <c r="U6" s="55" t="s">
        <v>55</v>
      </c>
    </row>
    <row r="7" spans="1:24" s="14" customFormat="1" ht="15" customHeight="1" x14ac:dyDescent="0.25">
      <c r="A7" s="48"/>
      <c r="B7" s="48"/>
      <c r="C7" s="59"/>
      <c r="D7" s="60"/>
      <c r="E7" s="60"/>
      <c r="F7" s="60"/>
      <c r="G7" s="60"/>
      <c r="H7" s="60"/>
      <c r="I7" s="60"/>
      <c r="J7" s="60"/>
      <c r="K7" s="61"/>
      <c r="L7" s="48"/>
      <c r="M7" s="59"/>
      <c r="N7" s="60"/>
      <c r="O7" s="61"/>
      <c r="P7" s="55"/>
      <c r="Q7" s="55"/>
      <c r="R7" s="55"/>
      <c r="S7" s="55"/>
      <c r="T7" s="55"/>
      <c r="U7" s="55"/>
    </row>
    <row r="8" spans="1:24" s="16" customFormat="1" ht="24" customHeight="1" x14ac:dyDescent="0.2">
      <c r="A8" s="49"/>
      <c r="B8" s="49"/>
      <c r="C8" s="15" t="s">
        <v>36</v>
      </c>
      <c r="D8" s="15" t="s">
        <v>2</v>
      </c>
      <c r="E8" s="15" t="s">
        <v>23</v>
      </c>
      <c r="F8" s="15" t="s">
        <v>24</v>
      </c>
      <c r="G8" s="15" t="s">
        <v>25</v>
      </c>
      <c r="H8" s="15" t="s">
        <v>26</v>
      </c>
      <c r="I8" s="15" t="s">
        <v>41</v>
      </c>
      <c r="J8" s="15" t="s">
        <v>42</v>
      </c>
      <c r="K8" s="15" t="s">
        <v>43</v>
      </c>
      <c r="L8" s="49"/>
      <c r="M8" s="41" t="s">
        <v>57</v>
      </c>
      <c r="N8" s="41" t="s">
        <v>58</v>
      </c>
      <c r="O8" s="41" t="s">
        <v>59</v>
      </c>
      <c r="P8" s="55"/>
      <c r="Q8" s="55"/>
      <c r="R8" s="55"/>
      <c r="S8" s="55"/>
      <c r="T8" s="55"/>
      <c r="U8" s="55"/>
    </row>
    <row r="9" spans="1:24" s="17" customFormat="1" ht="22.5" customHeight="1" x14ac:dyDescent="0.2">
      <c r="A9" s="67">
        <f>ROW()-8</f>
        <v>1</v>
      </c>
      <c r="B9" s="68" t="s">
        <v>44</v>
      </c>
      <c r="C9" s="68" t="s">
        <v>74</v>
      </c>
      <c r="D9" s="68" t="s">
        <v>45</v>
      </c>
      <c r="E9" s="68" t="s">
        <v>46</v>
      </c>
      <c r="F9" s="68" t="s">
        <v>47</v>
      </c>
      <c r="G9" s="68" t="s">
        <v>48</v>
      </c>
      <c r="H9" s="68" t="s">
        <v>49</v>
      </c>
      <c r="I9" s="68" t="s">
        <v>50</v>
      </c>
      <c r="J9" s="68" t="s">
        <v>51</v>
      </c>
      <c r="K9" s="68" t="s">
        <v>52</v>
      </c>
      <c r="L9" s="68" t="s">
        <v>53</v>
      </c>
      <c r="M9" s="69" t="s">
        <v>76</v>
      </c>
      <c r="N9" s="69" t="s">
        <v>77</v>
      </c>
      <c r="O9" s="69" t="e">
        <f>M9-N9</f>
        <v>#VALUE!</v>
      </c>
      <c r="P9" s="69" t="s">
        <v>78</v>
      </c>
      <c r="Q9" s="69" t="s">
        <v>79</v>
      </c>
      <c r="R9" s="69" t="s">
        <v>80</v>
      </c>
      <c r="S9" s="69" t="s">
        <v>81</v>
      </c>
      <c r="T9" s="69" t="s">
        <v>82</v>
      </c>
      <c r="U9" s="69" t="s">
        <v>83</v>
      </c>
      <c r="V9" s="37" t="s">
        <v>75</v>
      </c>
      <c r="W9" s="37" t="s">
        <v>84</v>
      </c>
      <c r="X9" s="37" t="s">
        <v>85</v>
      </c>
    </row>
    <row r="10" spans="1:24" s="17" customFormat="1" ht="21" hidden="1" customHeight="1" x14ac:dyDescent="0.2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4" s="16" customFormat="1" ht="24.75" customHeight="1" x14ac:dyDescent="0.2">
      <c r="A11" s="18"/>
      <c r="B11" s="63" t="s">
        <v>37</v>
      </c>
      <c r="C11" s="64"/>
      <c r="D11" s="64"/>
      <c r="E11" s="64"/>
      <c r="F11" s="64"/>
      <c r="G11" s="64"/>
      <c r="H11" s="64"/>
      <c r="I11" s="64"/>
      <c r="J11" s="64"/>
      <c r="K11" s="64"/>
      <c r="L11" s="65"/>
      <c r="M11" s="39">
        <f ca="1">SUMIF(OFFSET($X$9,0, 0, 1000),FALSE,
OFFSET(INDIRECT(ADDRESS(9, COLUMN())),0, 0, 1000))</f>
        <v>0</v>
      </c>
      <c r="N11" s="39">
        <f ca="1">SUMIF(OFFSET($X$9,0, 0, 1000),FALSE,
OFFSET(INDIRECT(ADDRESS(9, COLUMN())),0, 0, 1000))</f>
        <v>0</v>
      </c>
      <c r="O11" s="39">
        <f ca="1">M11-N11</f>
        <v>0</v>
      </c>
      <c r="P11" s="39">
        <f ca="1">SUMIF(OFFSET($X$9,0, 0, 1000),FALSE,
OFFSET(INDIRECT(ADDRESS(9, COLUMN())),0, 0, 1000))</f>
        <v>0</v>
      </c>
      <c r="Q11" s="39">
        <f t="shared" ref="Q11:U11" ca="1" si="0">SUMIF(OFFSET($X$9,0, 0, 1000),FALSE,
OFFSET(INDIRECT(ADDRESS(9, COLUMN())),0, 0, 1000))</f>
        <v>0</v>
      </c>
      <c r="R11" s="39">
        <f t="shared" ca="1" si="0"/>
        <v>0</v>
      </c>
      <c r="S11" s="39">
        <f t="shared" ca="1" si="0"/>
        <v>0</v>
      </c>
      <c r="T11" s="39">
        <f t="shared" ca="1" si="0"/>
        <v>0</v>
      </c>
      <c r="U11" s="39">
        <f t="shared" ca="1" si="0"/>
        <v>0</v>
      </c>
    </row>
    <row r="12" spans="1:24" s="23" customFormat="1" ht="15" customHeight="1" x14ac:dyDescent="0.25">
      <c r="A12" s="2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1"/>
      <c r="O12" s="21"/>
      <c r="P12" s="21"/>
      <c r="Q12" s="22"/>
    </row>
    <row r="13" spans="1:24" s="23" customFormat="1" ht="18.75" x14ac:dyDescent="0.3">
      <c r="B13" s="31"/>
      <c r="C13" s="38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22"/>
    </row>
    <row r="14" spans="1:24" s="25" customFormat="1" ht="18.75" x14ac:dyDescent="0.3">
      <c r="B14" s="32"/>
      <c r="C14" s="3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24" ht="18.75" x14ac:dyDescent="0.3">
      <c r="C15" s="38"/>
      <c r="E15" s="33"/>
      <c r="F15" s="33"/>
      <c r="G15" s="33"/>
      <c r="H15" s="33"/>
      <c r="I15" s="33"/>
      <c r="J15" s="33"/>
      <c r="K15" s="33"/>
      <c r="L15" s="27"/>
      <c r="M15" s="28"/>
      <c r="N15" s="28"/>
      <c r="O15" s="28"/>
      <c r="P15" s="28"/>
    </row>
    <row r="16" spans="1:24" ht="18.75" x14ac:dyDescent="0.3">
      <c r="C16" s="38"/>
    </row>
    <row r="17" spans="3:16" ht="18.75" x14ac:dyDescent="0.3">
      <c r="C17" s="38"/>
    </row>
    <row r="19" spans="3:16" x14ac:dyDescent="0.25">
      <c r="C19" s="62"/>
      <c r="D19" s="62"/>
      <c r="E19" s="62"/>
      <c r="F19" s="62"/>
      <c r="G19" s="62"/>
      <c r="H19" s="40"/>
      <c r="I19" s="40"/>
      <c r="J19" s="40"/>
      <c r="K19" s="40"/>
      <c r="M19" s="28"/>
      <c r="N19" s="28"/>
      <c r="O19" s="28"/>
      <c r="P19" s="28"/>
    </row>
  </sheetData>
  <mergeCells count="18">
    <mergeCell ref="T6:T8"/>
    <mergeCell ref="U6:U8"/>
    <mergeCell ref="S6:S8"/>
    <mergeCell ref="C19:G19"/>
    <mergeCell ref="B11:L11"/>
    <mergeCell ref="B6:B8"/>
    <mergeCell ref="L6:L8"/>
    <mergeCell ref="A6:A8"/>
    <mergeCell ref="B1:E1"/>
    <mergeCell ref="B2:E2"/>
    <mergeCell ref="G1:R1"/>
    <mergeCell ref="G2:R2"/>
    <mergeCell ref="G4:R4"/>
    <mergeCell ref="P6:P8"/>
    <mergeCell ref="Q6:Q8"/>
    <mergeCell ref="R6:R8"/>
    <mergeCell ref="C6:K7"/>
    <mergeCell ref="M6:O7"/>
  </mergeCells>
  <pageMargins left="0.7" right="0.7" top="0.75" bottom="0.75" header="0.3" footer="0.3"/>
  <pageSetup scale="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17" sqref="I17"/>
    </sheetView>
  </sheetViews>
  <sheetFormatPr defaultRowHeight="15" x14ac:dyDescent="0.25"/>
  <cols>
    <col min="1" max="1" width="21" style="10" customWidth="1"/>
    <col min="2" max="6" width="16.28515625" style="10" customWidth="1"/>
    <col min="7" max="7" width="37" style="10" customWidth="1"/>
    <col min="8" max="8" width="45.85546875" style="10" customWidth="1"/>
    <col min="9" max="9" width="18.28515625" style="10" customWidth="1"/>
    <col min="10" max="16384" width="9.140625" style="10"/>
  </cols>
  <sheetData>
    <row r="1" spans="1:13" ht="18.75" customHeight="1" x14ac:dyDescent="0.3">
      <c r="A1" s="66" t="s">
        <v>39</v>
      </c>
      <c r="B1" s="66"/>
      <c r="C1" s="66"/>
      <c r="D1" s="52" t="s">
        <v>31</v>
      </c>
      <c r="E1" s="52"/>
      <c r="F1" s="52"/>
      <c r="G1" s="52"/>
      <c r="H1" s="52"/>
      <c r="I1" s="29"/>
      <c r="J1" s="29"/>
      <c r="K1" s="29"/>
      <c r="L1" s="29"/>
      <c r="M1" s="29"/>
    </row>
    <row r="2" spans="1:13" s="11" customFormat="1" ht="18.75" x14ac:dyDescent="0.3">
      <c r="A2" s="51" t="s">
        <v>32</v>
      </c>
      <c r="B2" s="51"/>
      <c r="C2" s="51"/>
      <c r="D2" s="53" t="s">
        <v>33</v>
      </c>
      <c r="E2" s="53"/>
      <c r="F2" s="53"/>
      <c r="G2" s="53"/>
      <c r="H2" s="53"/>
      <c r="I2" s="30"/>
      <c r="J2" s="30"/>
      <c r="K2" s="30"/>
      <c r="L2" s="30"/>
      <c r="M2" s="30"/>
    </row>
    <row r="3" spans="1:13" s="11" customFormat="1" ht="18.75" x14ac:dyDescent="0.3">
      <c r="B3" s="12"/>
      <c r="C3" s="12"/>
      <c r="D3" s="13"/>
      <c r="E3" s="13"/>
      <c r="F3" s="13"/>
      <c r="G3" s="13"/>
      <c r="H3" s="12"/>
      <c r="I3" s="12"/>
      <c r="J3" s="12"/>
      <c r="K3" s="12"/>
    </row>
    <row r="4" spans="1:13" s="11" customFormat="1" ht="18.75" x14ac:dyDescent="0.3">
      <c r="B4" s="12"/>
      <c r="C4" s="12"/>
      <c r="D4" s="54" t="s">
        <v>3</v>
      </c>
      <c r="E4" s="54"/>
      <c r="F4" s="54"/>
      <c r="G4" s="54"/>
      <c r="H4" s="54"/>
      <c r="I4" s="13"/>
      <c r="J4" s="13"/>
      <c r="K4" s="13"/>
      <c r="L4" s="13"/>
    </row>
    <row r="5" spans="1:13" ht="15" customHeight="1" x14ac:dyDescent="0.25">
      <c r="A5" s="43"/>
      <c r="B5" s="43"/>
      <c r="C5" s="43"/>
      <c r="D5" s="43"/>
      <c r="E5" s="43"/>
      <c r="F5" s="43"/>
      <c r="G5" s="43"/>
    </row>
    <row r="6" spans="1:13" ht="21" customHeight="1" x14ac:dyDescent="0.25">
      <c r="A6" s="15" t="s">
        <v>22</v>
      </c>
      <c r="B6" s="15" t="s">
        <v>2</v>
      </c>
      <c r="C6" s="15" t="s">
        <v>23</v>
      </c>
      <c r="D6" s="15" t="s">
        <v>24</v>
      </c>
      <c r="E6" s="15" t="s">
        <v>25</v>
      </c>
      <c r="F6" s="15" t="s">
        <v>26</v>
      </c>
      <c r="G6" s="15" t="s">
        <v>1</v>
      </c>
      <c r="H6" s="15" t="s">
        <v>27</v>
      </c>
    </row>
    <row r="7" spans="1:13" ht="18" customHeight="1" x14ac:dyDescent="0.25">
      <c r="A7" s="44" t="s">
        <v>66</v>
      </c>
      <c r="B7" s="44" t="s">
        <v>67</v>
      </c>
      <c r="C7" s="44" t="s">
        <v>68</v>
      </c>
      <c r="D7" s="44" t="s">
        <v>69</v>
      </c>
      <c r="E7" s="44" t="s">
        <v>70</v>
      </c>
      <c r="F7" s="44" t="s">
        <v>71</v>
      </c>
      <c r="G7" s="44" t="s">
        <v>72</v>
      </c>
      <c r="H7" s="45" t="s">
        <v>73</v>
      </c>
      <c r="I7" s="10" t="s">
        <v>65</v>
      </c>
    </row>
    <row r="8" spans="1:13" ht="12" hidden="1" customHeight="1" x14ac:dyDescent="0.25"/>
    <row r="9" spans="1:13" x14ac:dyDescent="0.25">
      <c r="A9" s="46"/>
      <c r="B9" s="46"/>
      <c r="C9" s="46"/>
      <c r="D9" s="46"/>
      <c r="E9" s="46"/>
      <c r="F9" s="46"/>
      <c r="G9" s="46"/>
    </row>
  </sheetData>
  <mergeCells count="5">
    <mergeCell ref="D1:H1"/>
    <mergeCell ref="D2:H2"/>
    <mergeCell ref="D4:H4"/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11" sqref="M11"/>
    </sheetView>
  </sheetViews>
  <sheetFormatPr defaultRowHeight="15" x14ac:dyDescent="0.25"/>
  <cols>
    <col min="1" max="1" width="25.140625" customWidth="1"/>
    <col min="2" max="2" width="20.7109375" customWidth="1"/>
    <col min="8" max="8" width="16.85546875" customWidth="1"/>
    <col min="9" max="9" width="12.5703125" customWidth="1"/>
    <col min="13" max="13" width="14.42578125" customWidth="1"/>
    <col min="14" max="14" width="100.7109375" customWidth="1"/>
  </cols>
  <sheetData>
    <row r="1" spans="1:14" ht="18.75" x14ac:dyDescent="0.3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6</v>
      </c>
      <c r="B6" s="4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8</v>
      </c>
      <c r="B8" s="2"/>
      <c r="C8" s="2"/>
      <c r="D8" s="2"/>
      <c r="E8" s="2"/>
      <c r="F8" s="2"/>
      <c r="G8" s="2"/>
      <c r="H8" s="6" t="s">
        <v>9</v>
      </c>
      <c r="I8" s="2"/>
      <c r="J8" s="2"/>
      <c r="K8" s="6" t="s">
        <v>10</v>
      </c>
      <c r="L8" s="2"/>
      <c r="M8" s="6" t="s">
        <v>11</v>
      </c>
      <c r="N8" s="2"/>
    </row>
    <row r="9" spans="1:14" ht="77.25" x14ac:dyDescent="0.25">
      <c r="A9" s="7" t="s">
        <v>12</v>
      </c>
      <c r="B9" s="7" t="s">
        <v>13</v>
      </c>
      <c r="C9" s="7" t="s">
        <v>14</v>
      </c>
      <c r="D9" s="8" t="s">
        <v>15</v>
      </c>
      <c r="E9" s="7"/>
      <c r="F9" s="7"/>
      <c r="G9" s="2"/>
      <c r="H9" s="7" t="s">
        <v>16</v>
      </c>
      <c r="I9" s="7" t="s">
        <v>17</v>
      </c>
      <c r="J9" s="2"/>
      <c r="K9" s="8" t="s">
        <v>18</v>
      </c>
      <c r="L9" s="2"/>
      <c r="M9" s="7" t="s">
        <v>19</v>
      </c>
      <c r="N9" s="7" t="s">
        <v>20</v>
      </c>
    </row>
    <row r="10" spans="1:14" x14ac:dyDescent="0.25">
      <c r="H10" t="s">
        <v>61</v>
      </c>
      <c r="I10" s="42" t="s">
        <v>60</v>
      </c>
      <c r="M10" t="s">
        <v>21</v>
      </c>
      <c r="N10" t="s">
        <v>63</v>
      </c>
    </row>
    <row r="11" spans="1:14" x14ac:dyDescent="0.25">
      <c r="I11" s="9"/>
      <c r="M11" t="s">
        <v>62</v>
      </c>
      <c r="N11" t="s">
        <v>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Chứng từ chi tiết</vt:lpstr>
      <vt:lpstr>Mục lục ngân sách</vt:lpstr>
      <vt:lpstr>&lt;#Config&gt;</vt:lpstr>
      <vt:lpstr>__Items__</vt:lpstr>
      <vt:lpstr>__MLNS__</vt:lpstr>
      <vt:lpstr>'Chứng từ chi tiết'!Print_Area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2021-06-16T09:02:33Z</dcterms:created>
  <dcterms:modified xsi:type="dcterms:W3CDTF">2024-12-06T03:40:01Z</dcterms:modified>
</cp:coreProperties>
</file>