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santha\Desktop\"/>
    </mc:Choice>
  </mc:AlternateContent>
  <xr:revisionPtr revIDLastSave="0" documentId="13_ncr:1_{22CD3079-C7AC-4A92-BADC-C239DED7A8D8}" xr6:coauthVersionLast="47" xr6:coauthVersionMax="47" xr10:uidLastSave="{00000000-0000-0000-0000-000000000000}"/>
  <bookViews>
    <workbookView xWindow="-108" yWindow="-108" windowWidth="23256" windowHeight="12720" xr2:uid="{44E29133-F634-45D4-B9FC-A970C825D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B57" i="1" l="1"/>
  <c r="DB58" i="1"/>
  <c r="DB59" i="1"/>
  <c r="DB60" i="1"/>
  <c r="DB24" i="1"/>
  <c r="DB6" i="1"/>
  <c r="DB12" i="1"/>
  <c r="DB18" i="1"/>
  <c r="DC14" i="1" s="1"/>
  <c r="DB23" i="1"/>
  <c r="DB26" i="1"/>
  <c r="DB27" i="1"/>
  <c r="DB28" i="1"/>
  <c r="DB29" i="1"/>
  <c r="DB30" i="1"/>
  <c r="DB32" i="1"/>
  <c r="DB33" i="1"/>
  <c r="DB34" i="1"/>
  <c r="DB35" i="1"/>
  <c r="DB36" i="1"/>
  <c r="DB38" i="1"/>
  <c r="DB39" i="1"/>
  <c r="DB40" i="1"/>
  <c r="DB41" i="1"/>
  <c r="DB42" i="1"/>
  <c r="DB44" i="1"/>
  <c r="DB45" i="1"/>
  <c r="DB46" i="1"/>
  <c r="DB47" i="1"/>
  <c r="DB48" i="1"/>
  <c r="DB50" i="1"/>
  <c r="DB51" i="1"/>
  <c r="DB52" i="1"/>
  <c r="DB53" i="1"/>
  <c r="DB54" i="1"/>
  <c r="DB56" i="1"/>
  <c r="DB62" i="1"/>
  <c r="DB63" i="1"/>
  <c r="DB64" i="1"/>
  <c r="DB65" i="1"/>
  <c r="DB66" i="1"/>
  <c r="DB68" i="1"/>
  <c r="DB69" i="1"/>
  <c r="DB70" i="1"/>
  <c r="DB71" i="1"/>
  <c r="DB72" i="1"/>
  <c r="DB21" i="1"/>
  <c r="DB22" i="1"/>
  <c r="DB3" i="1"/>
  <c r="DB4" i="1"/>
  <c r="DB5" i="1"/>
  <c r="DB8" i="1"/>
  <c r="DB9" i="1"/>
  <c r="DB10" i="1"/>
  <c r="DB11" i="1"/>
  <c r="DB14" i="1"/>
  <c r="DB15" i="1"/>
  <c r="DB16" i="1"/>
  <c r="DB17" i="1"/>
  <c r="DB20" i="1"/>
  <c r="DB2" i="1"/>
  <c r="DC68" i="1" l="1"/>
  <c r="DC8" i="1"/>
  <c r="DC44" i="1"/>
  <c r="DC38" i="1"/>
  <c r="DC32" i="1"/>
  <c r="DC62" i="1"/>
  <c r="DC56" i="1"/>
  <c r="DC50" i="1"/>
  <c r="DC26" i="1"/>
  <c r="DC20" i="1"/>
  <c r="DC2" i="1"/>
</calcChain>
</file>

<file path=xl/sharedStrings.xml><?xml version="1.0" encoding="utf-8"?>
<sst xmlns="http://schemas.openxmlformats.org/spreadsheetml/2006/main" count="158" uniqueCount="158">
  <si>
    <t>housing_day_1</t>
  </si>
  <si>
    <t>utilities_day_1</t>
  </si>
  <si>
    <t>food_groceries_day_1</t>
  </si>
  <si>
    <t>healthcare_day_1</t>
  </si>
  <si>
    <t>transportation_day_1</t>
  </si>
  <si>
    <t>debt_repayment_day_1</t>
  </si>
  <si>
    <t>insurance_day_1</t>
  </si>
  <si>
    <t>childcare_family_day_1</t>
  </si>
  <si>
    <t>education_day_1</t>
  </si>
  <si>
    <t>lifestyle_and_discretionary_day_1</t>
  </si>
  <si>
    <t>entertainment_day_1</t>
  </si>
  <si>
    <t>personal_expenses_day_1</t>
  </si>
  <si>
    <t>gifts_and_donations_day_1</t>
  </si>
  <si>
    <t>Miscellaneous_day_1</t>
  </si>
  <si>
    <t>housing_day_2</t>
  </si>
  <si>
    <t>utilities_day_2</t>
  </si>
  <si>
    <t>food_groceries_day_2</t>
  </si>
  <si>
    <t>healthcare_day_2</t>
  </si>
  <si>
    <t>transportation_day_2</t>
  </si>
  <si>
    <t>debt_repayment_day_2</t>
  </si>
  <si>
    <t>insurance_day_2</t>
  </si>
  <si>
    <t>childcare_family_day_2</t>
  </si>
  <si>
    <t>education_day_2</t>
  </si>
  <si>
    <t>lifestyle_and_discretionary_day_2</t>
  </si>
  <si>
    <t>entertainment_day_2</t>
  </si>
  <si>
    <t>personal_expenses_day_2</t>
  </si>
  <si>
    <t>gifts_and_donations_day_2</t>
  </si>
  <si>
    <t>Miscellaneous_day_2</t>
  </si>
  <si>
    <t>housing_day_3</t>
  </si>
  <si>
    <t>utilities_day_3</t>
  </si>
  <si>
    <t>food_groceries_day_3</t>
  </si>
  <si>
    <t>healthcare_day_3</t>
  </si>
  <si>
    <t>transportation_day_3</t>
  </si>
  <si>
    <t>debt_repayment_day_3</t>
  </si>
  <si>
    <t>insurance_day_3</t>
  </si>
  <si>
    <t>childcare_family_day_3</t>
  </si>
  <si>
    <t>education_day_3</t>
  </si>
  <si>
    <t>lifestyle_and_discretionary_day_3</t>
  </si>
  <si>
    <t>entertainment_day_3</t>
  </si>
  <si>
    <t>personal_expenses_day_3</t>
  </si>
  <si>
    <t>gifts_and_donations_day_3</t>
  </si>
  <si>
    <t>Miscellaneous_day_3</t>
  </si>
  <si>
    <t>housing_day_4</t>
  </si>
  <si>
    <t>utilities_day_4</t>
  </si>
  <si>
    <t>food_groceries_day_4</t>
  </si>
  <si>
    <t>healthcare_day_4</t>
  </si>
  <si>
    <t>transportation_day_4</t>
  </si>
  <si>
    <t>debt_repayment_day_4</t>
  </si>
  <si>
    <t>insurance_day_4</t>
  </si>
  <si>
    <t>childcare_family_day_4</t>
  </si>
  <si>
    <t>education_day_4</t>
  </si>
  <si>
    <t>lifestyle_and_discretionary_day_4</t>
  </si>
  <si>
    <t>entertainment_day_4</t>
  </si>
  <si>
    <t>personal_expenses_day_4</t>
  </si>
  <si>
    <t>gifts_and_donations_day_4</t>
  </si>
  <si>
    <t>Miscellaneous_day_4</t>
  </si>
  <si>
    <t>housing_day_5</t>
  </si>
  <si>
    <t>utilities_day_5</t>
  </si>
  <si>
    <t>food_groceries_day_5</t>
  </si>
  <si>
    <t>healthcare_day_5</t>
  </si>
  <si>
    <t>transportation_day_5</t>
  </si>
  <si>
    <t>debt_repayment_day_5</t>
  </si>
  <si>
    <t>insurance_day_5</t>
  </si>
  <si>
    <t>childcare_family_day_5</t>
  </si>
  <si>
    <t>education_day_5</t>
  </si>
  <si>
    <t>lifestyle_and_discretionary_day_5</t>
  </si>
  <si>
    <t>entertainment_day_5</t>
  </si>
  <si>
    <t>personal_expenses_day_5</t>
  </si>
  <si>
    <t>gifts_and_donations_day_5</t>
  </si>
  <si>
    <t>Miscellaneous_day_5</t>
  </si>
  <si>
    <t>housing_day_6</t>
  </si>
  <si>
    <t>utilities_day_6</t>
  </si>
  <si>
    <t>food_groceries_day_6</t>
  </si>
  <si>
    <t>healthcare_day_6</t>
  </si>
  <si>
    <t>transportation_day_6</t>
  </si>
  <si>
    <t>debt_repayment_day_6</t>
  </si>
  <si>
    <t>insurance_day_6</t>
  </si>
  <si>
    <t>childcare_family_day_6</t>
  </si>
  <si>
    <t>education_day_6</t>
  </si>
  <si>
    <t>lifestyle_and_discretionary_day_6</t>
  </si>
  <si>
    <t>entertainment_day_6</t>
  </si>
  <si>
    <t>personal_expenses_day_6</t>
  </si>
  <si>
    <t>gifts_and_donations_day_6</t>
  </si>
  <si>
    <t>Miscellaneous_day_6</t>
  </si>
  <si>
    <t>housing_day_7</t>
  </si>
  <si>
    <t>utilities_day_7</t>
  </si>
  <si>
    <t>food_groceries_day_7</t>
  </si>
  <si>
    <t>healthcare_day_7</t>
  </si>
  <si>
    <t>transportation_day_7</t>
  </si>
  <si>
    <t>debt_repayment_day_7</t>
  </si>
  <si>
    <t>insurance_day_7</t>
  </si>
  <si>
    <t>childcare_family_day_7</t>
  </si>
  <si>
    <t>education_day_7</t>
  </si>
  <si>
    <t>lifestyle_and_discretionary_day_7</t>
  </si>
  <si>
    <t>entertainment_day_7</t>
  </si>
  <si>
    <t>personal_expenses_day_7</t>
  </si>
  <si>
    <t>gifts_and_donations_day_7</t>
  </si>
  <si>
    <t>Miscellaneous_day_7</t>
  </si>
  <si>
    <t>Jan week 1</t>
  </si>
  <si>
    <t>Jan week 2</t>
  </si>
  <si>
    <t>Jan week 3</t>
  </si>
  <si>
    <t>Jan week 4</t>
  </si>
  <si>
    <t>Feb week 1</t>
  </si>
  <si>
    <t>Feb week 2</t>
  </si>
  <si>
    <t>Feb week 3</t>
  </si>
  <si>
    <t>Feb week 4</t>
  </si>
  <si>
    <t>march week 1</t>
  </si>
  <si>
    <t>march week 2</t>
  </si>
  <si>
    <t>march week 3</t>
  </si>
  <si>
    <t>march week 4</t>
  </si>
  <si>
    <t>april week 1</t>
  </si>
  <si>
    <t>april week 2</t>
  </si>
  <si>
    <t>april week 3</t>
  </si>
  <si>
    <t>april week 4</t>
  </si>
  <si>
    <t>may week 1</t>
  </si>
  <si>
    <t>may week 2</t>
  </si>
  <si>
    <t>may week 3</t>
  </si>
  <si>
    <t>may week 4</t>
  </si>
  <si>
    <t>june week 1</t>
  </si>
  <si>
    <t>june week 2</t>
  </si>
  <si>
    <t>june week 3</t>
  </si>
  <si>
    <t>june week 4</t>
  </si>
  <si>
    <t>july week 1</t>
  </si>
  <si>
    <t>july week 2</t>
  </si>
  <si>
    <t>july week 3</t>
  </si>
  <si>
    <t>july week 4</t>
  </si>
  <si>
    <t>august week 1</t>
  </si>
  <si>
    <t>august week 2</t>
  </si>
  <si>
    <t>august week 3</t>
  </si>
  <si>
    <t>august week 4</t>
  </si>
  <si>
    <t>september week 1</t>
  </si>
  <si>
    <t>september week 2</t>
  </si>
  <si>
    <t>september week 3</t>
  </si>
  <si>
    <t>september week 4</t>
  </si>
  <si>
    <t>october week 1</t>
  </si>
  <si>
    <t>october week 2</t>
  </si>
  <si>
    <t>october week 3</t>
  </si>
  <si>
    <t>october week 4</t>
  </si>
  <si>
    <t>november week 1</t>
  </si>
  <si>
    <t>november week 2</t>
  </si>
  <si>
    <t>november week 3</t>
  </si>
  <si>
    <t>november week 4</t>
  </si>
  <si>
    <t>december week 1</t>
  </si>
  <si>
    <t>december week 2</t>
  </si>
  <si>
    <t>december week 3</t>
  </si>
  <si>
    <t>december week 4</t>
  </si>
  <si>
    <t>Jan week 5</t>
  </si>
  <si>
    <t>march week 5</t>
  </si>
  <si>
    <t>april week 5</t>
  </si>
  <si>
    <t>may week 5</t>
  </si>
  <si>
    <t>june week 5</t>
  </si>
  <si>
    <t>july week 5</t>
  </si>
  <si>
    <t>september week 5</t>
  </si>
  <si>
    <t>october week 5</t>
  </si>
  <si>
    <t>november week 5</t>
  </si>
  <si>
    <t>december week 5</t>
  </si>
  <si>
    <t>Feb week 5</t>
  </si>
  <si>
    <t>august 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</si>
</sst>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4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65C9-1DDA-4B33-87CA-AAD0D4E7C3A7}">
  <dimension ref="A1:DC73"/>
  <sheetViews>
    <sheetView tabSelected="1" topLeftCell="CD1" zoomScale="72" zoomScaleNormal="72" workbookViewId="0">
      <selection activeCell="DC20" sqref="DC20:DC24"/>
    </sheetView>
  </sheetViews>
  <sheetFormatPr defaultRowHeight="14.4" x14ac:dyDescent="0.3"/>
  <cols>
    <col min="1" max="1" width="18.77734375" bestFit="1" customWidth="1"/>
    <col min="9" max="9" width="8.5546875" customWidth="1"/>
    <col min="16" max="16" width="8.77734375" style="4"/>
    <col min="31" max="31" width="8.77734375" style="4"/>
    <col min="46" max="46" width="8.77734375" style="4"/>
    <col min="61" max="61" width="8.77734375" style="4"/>
    <col min="76" max="76" width="8.77734375" style="4"/>
    <col min="91" max="91" width="8.77734375" style="4"/>
  </cols>
  <sheetData>
    <row r="1" spans="1:107" ht="57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6"/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6"/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6"/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6"/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6"/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6"/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</row>
    <row r="2" spans="1:107" x14ac:dyDescent="0.3">
      <c r="A2" t="s">
        <v>98</v>
      </c>
      <c r="I2">
        <v>9000</v>
      </c>
      <c r="L2">
        <v>17000</v>
      </c>
      <c r="M2">
        <v>6000</v>
      </c>
      <c r="N2">
        <v>9800</v>
      </c>
      <c r="DB2">
        <f>SUM(B2:DA2)</f>
        <v>41800</v>
      </c>
      <c r="DC2" s="7">
        <f>SUM(DB2:DB6)</f>
        <v>170800</v>
      </c>
    </row>
    <row r="3" spans="1:107" x14ac:dyDescent="0.3">
      <c r="A3" t="s">
        <v>99</v>
      </c>
      <c r="AH3">
        <v>24000</v>
      </c>
      <c r="CR3">
        <v>500</v>
      </c>
      <c r="DB3">
        <f>SUM(B3:DA3)</f>
        <v>24500</v>
      </c>
      <c r="DC3" s="7"/>
    </row>
    <row r="4" spans="1:107" x14ac:dyDescent="0.3">
      <c r="A4" t="s">
        <v>100</v>
      </c>
      <c r="CP4">
        <v>12700</v>
      </c>
      <c r="DB4">
        <f>SUM(B4:DA4)</f>
        <v>12700</v>
      </c>
      <c r="DC4" s="7"/>
    </row>
    <row r="5" spans="1:107" x14ac:dyDescent="0.3">
      <c r="A5" t="s">
        <v>101</v>
      </c>
      <c r="CE5">
        <v>14000</v>
      </c>
      <c r="CO5">
        <v>28600</v>
      </c>
      <c r="CW5">
        <v>10000</v>
      </c>
      <c r="DB5">
        <f>SUM(B5:DA5)</f>
        <v>52600</v>
      </c>
      <c r="DC5" s="7"/>
    </row>
    <row r="6" spans="1:107" x14ac:dyDescent="0.3">
      <c r="A6" t="s">
        <v>146</v>
      </c>
      <c r="G6">
        <v>28000</v>
      </c>
      <c r="S6">
        <v>2700</v>
      </c>
      <c r="AH6">
        <v>8500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>
        <f>SUM(B6:DA6)</f>
        <v>39200</v>
      </c>
      <c r="DC6" s="7"/>
    </row>
    <row r="7" spans="1:107" s="5" customFormat="1" x14ac:dyDescent="0.3">
      <c r="AE7" s="4"/>
    </row>
    <row r="8" spans="1:107" x14ac:dyDescent="0.3">
      <c r="A8" t="s">
        <v>102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CP8">
        <v>22300</v>
      </c>
      <c r="CX8">
        <v>6000</v>
      </c>
      <c r="DB8">
        <f>SUM(B8:DA8)</f>
        <v>28300</v>
      </c>
      <c r="DC8" s="7">
        <f>SUM(DB8:DB12)</f>
        <v>133400</v>
      </c>
    </row>
    <row r="9" spans="1:107" x14ac:dyDescent="0.3">
      <c r="A9" t="s">
        <v>103</v>
      </c>
      <c r="CW9">
        <v>8000</v>
      </c>
      <c r="DB9">
        <f>SUM(B9:DA9)</f>
        <v>8000</v>
      </c>
      <c r="DC9" s="7"/>
    </row>
    <row r="10" spans="1:107" x14ac:dyDescent="0.3">
      <c r="A10" t="s">
        <v>104</v>
      </c>
      <c r="DB10">
        <f>SUM(B10:DA10)</f>
        <v>0</v>
      </c>
      <c r="DC10" s="7"/>
    </row>
    <row r="11" spans="1:107" x14ac:dyDescent="0.3">
      <c r="A11" t="s">
        <v>105</v>
      </c>
      <c r="E11">
        <v>4500</v>
      </c>
      <c r="F11">
        <v>1900</v>
      </c>
      <c r="T11">
        <v>6900</v>
      </c>
      <c r="U11">
        <v>300</v>
      </c>
      <c r="W11">
        <v>14000</v>
      </c>
      <c r="DB11">
        <f>SUM(B11:DA11)</f>
        <v>27600</v>
      </c>
      <c r="DC11" s="7"/>
    </row>
    <row r="12" spans="1:107" x14ac:dyDescent="0.3">
      <c r="A12" t="s">
        <v>156</v>
      </c>
      <c r="AH12">
        <v>9500</v>
      </c>
      <c r="AK12">
        <v>28000</v>
      </c>
      <c r="AV12">
        <v>32000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>
        <f>SUM(B12:DA12)</f>
        <v>69500</v>
      </c>
      <c r="DC12" s="7"/>
    </row>
    <row r="13" spans="1:107" s="5" customFormat="1" x14ac:dyDescent="0.3">
      <c r="AE13" s="4"/>
    </row>
    <row r="14" spans="1:107" x14ac:dyDescent="0.3">
      <c r="A14" t="s">
        <v>106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DB14">
        <f>SUM(B14:DA14)</f>
        <v>0</v>
      </c>
      <c r="DC14" s="7">
        <f>SUM(DB14:DB18)</f>
        <v>127300</v>
      </c>
    </row>
    <row r="15" spans="1:107" x14ac:dyDescent="0.3">
      <c r="A15" t="s">
        <v>107</v>
      </c>
      <c r="DB15">
        <f>SUM(B15:DA15)</f>
        <v>0</v>
      </c>
      <c r="DC15" s="7"/>
    </row>
    <row r="16" spans="1:107" x14ac:dyDescent="0.3">
      <c r="A16" t="s">
        <v>108</v>
      </c>
      <c r="AH16">
        <v>16000</v>
      </c>
      <c r="AJ16">
        <v>2000</v>
      </c>
      <c r="AQ16">
        <v>7000</v>
      </c>
      <c r="DB16">
        <f>SUM(B16:DA16)</f>
        <v>25000</v>
      </c>
      <c r="DC16" s="7"/>
    </row>
    <row r="17" spans="1:107" x14ac:dyDescent="0.3">
      <c r="A17" t="s">
        <v>109</v>
      </c>
      <c r="AI17">
        <v>5500</v>
      </c>
      <c r="CA17">
        <v>9600</v>
      </c>
      <c r="CB17">
        <v>200</v>
      </c>
      <c r="DB17">
        <f>SUM(B17:DA17)</f>
        <v>15300</v>
      </c>
      <c r="DC17" s="7"/>
    </row>
    <row r="18" spans="1:107" x14ac:dyDescent="0.3">
      <c r="A18" t="s">
        <v>147</v>
      </c>
      <c r="AL18">
        <v>14000</v>
      </c>
      <c r="AZ18">
        <v>28000</v>
      </c>
      <c r="CH18">
        <v>9000</v>
      </c>
      <c r="CO18">
        <v>36000</v>
      </c>
      <c r="DB18">
        <f>SUM(B18:DA18)</f>
        <v>87000</v>
      </c>
      <c r="DC18" s="7"/>
    </row>
    <row r="19" spans="1:107" s="5" customFormat="1" x14ac:dyDescent="0.3">
      <c r="AE19" s="4"/>
    </row>
    <row r="20" spans="1:107" x14ac:dyDescent="0.3">
      <c r="A20" t="s">
        <v>110</v>
      </c>
      <c r="AH20">
        <v>27000</v>
      </c>
      <c r="AJ20">
        <v>5000</v>
      </c>
      <c r="AP20">
        <v>6000</v>
      </c>
      <c r="AQ20">
        <v>4000</v>
      </c>
      <c r="AR20">
        <v>14000</v>
      </c>
      <c r="CU20">
        <v>6000</v>
      </c>
      <c r="DB20">
        <f>SUM(B20:DA20)</f>
        <v>62000</v>
      </c>
      <c r="DC20" s="7">
        <f>SUM(DB20:DB24)</f>
        <v>157000</v>
      </c>
    </row>
    <row r="21" spans="1:107" x14ac:dyDescent="0.3">
      <c r="A21" t="s">
        <v>111</v>
      </c>
      <c r="CR21">
        <v>800</v>
      </c>
      <c r="DB21">
        <f>SUM(B21:DA21)</f>
        <v>800</v>
      </c>
      <c r="DC21" s="7"/>
    </row>
    <row r="22" spans="1:107" x14ac:dyDescent="0.3">
      <c r="A22" t="s">
        <v>112</v>
      </c>
      <c r="D22">
        <v>900</v>
      </c>
      <c r="DB22">
        <f>SUM(B22:DA22)</f>
        <v>900</v>
      </c>
      <c r="DC22" s="7"/>
    </row>
    <row r="23" spans="1:107" x14ac:dyDescent="0.3">
      <c r="A23" t="s">
        <v>113</v>
      </c>
      <c r="CE23">
        <v>14000</v>
      </c>
      <c r="CO23">
        <v>44600</v>
      </c>
      <c r="CR23">
        <v>6700</v>
      </c>
      <c r="CS23">
        <v>28000</v>
      </c>
      <c r="DB23">
        <f t="shared" ref="DB23:DB72" si="0">SUM(B23:DA23)</f>
        <v>93300</v>
      </c>
      <c r="DC23" s="7"/>
    </row>
    <row r="24" spans="1:107" x14ac:dyDescent="0.3">
      <c r="A24" t="s">
        <v>148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>
        <f t="shared" si="0"/>
        <v>0</v>
      </c>
      <c r="DC24" s="7"/>
    </row>
    <row r="25" spans="1:107" s="5" customFormat="1" x14ac:dyDescent="0.3">
      <c r="AE25" s="4"/>
      <c r="DB25" s="4"/>
    </row>
    <row r="26" spans="1:107" x14ac:dyDescent="0.3">
      <c r="A26" t="s">
        <v>114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H26">
        <v>19400</v>
      </c>
      <c r="DB26">
        <f t="shared" si="0"/>
        <v>19400</v>
      </c>
      <c r="DC26" s="7">
        <f>SUM(DB26:DB30)</f>
        <v>82000</v>
      </c>
    </row>
    <row r="27" spans="1:107" x14ac:dyDescent="0.3">
      <c r="A27" t="s">
        <v>115</v>
      </c>
      <c r="DB27">
        <f t="shared" si="0"/>
        <v>0</v>
      </c>
      <c r="DC27" s="7"/>
    </row>
    <row r="28" spans="1:107" x14ac:dyDescent="0.3">
      <c r="A28" t="s">
        <v>116</v>
      </c>
      <c r="CP28">
        <v>8700</v>
      </c>
      <c r="DB28">
        <f t="shared" si="0"/>
        <v>8700</v>
      </c>
      <c r="DC28" s="7"/>
    </row>
    <row r="29" spans="1:107" x14ac:dyDescent="0.3">
      <c r="A29" t="s">
        <v>117</v>
      </c>
      <c r="CW29">
        <v>10000</v>
      </c>
      <c r="DB29">
        <f t="shared" si="0"/>
        <v>10000</v>
      </c>
      <c r="DC29" s="7"/>
    </row>
    <row r="30" spans="1:107" x14ac:dyDescent="0.3">
      <c r="A30" t="s">
        <v>149</v>
      </c>
      <c r="H30">
        <v>14000</v>
      </c>
      <c r="AG30">
        <v>29900</v>
      </c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>
        <f t="shared" si="0"/>
        <v>43900</v>
      </c>
      <c r="DC30" s="7"/>
    </row>
    <row r="31" spans="1:107" s="5" customFormat="1" x14ac:dyDescent="0.3">
      <c r="AE31" s="4"/>
      <c r="DB31" s="4"/>
    </row>
    <row r="32" spans="1:107" x14ac:dyDescent="0.3">
      <c r="A32" t="s">
        <v>118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CP32">
        <v>18900</v>
      </c>
      <c r="DB32">
        <f t="shared" si="0"/>
        <v>18900</v>
      </c>
      <c r="DC32" s="7">
        <f>SUM(DB32:DB36)</f>
        <v>76400</v>
      </c>
    </row>
    <row r="33" spans="1:107" x14ac:dyDescent="0.3">
      <c r="A33" t="s">
        <v>119</v>
      </c>
      <c r="DB33">
        <f t="shared" si="0"/>
        <v>0</v>
      </c>
      <c r="DC33" s="7"/>
    </row>
    <row r="34" spans="1:107" x14ac:dyDescent="0.3">
      <c r="A34" t="s">
        <v>120</v>
      </c>
      <c r="DB34">
        <f t="shared" si="0"/>
        <v>0</v>
      </c>
      <c r="DC34" s="7"/>
    </row>
    <row r="35" spans="1:107" x14ac:dyDescent="0.3">
      <c r="A35" t="s">
        <v>121</v>
      </c>
      <c r="DB35">
        <f t="shared" si="0"/>
        <v>0</v>
      </c>
      <c r="DC35" s="7"/>
    </row>
    <row r="36" spans="1:107" x14ac:dyDescent="0.3">
      <c r="A36" t="s">
        <v>150</v>
      </c>
      <c r="BA36">
        <v>14000</v>
      </c>
      <c r="CA36">
        <v>12000</v>
      </c>
      <c r="CO36">
        <v>31500</v>
      </c>
      <c r="DB36">
        <f t="shared" si="0"/>
        <v>57500</v>
      </c>
      <c r="DC36" s="7"/>
    </row>
    <row r="37" spans="1:107" s="5" customFormat="1" x14ac:dyDescent="0.3">
      <c r="AE37" s="4"/>
      <c r="DB37" s="4"/>
    </row>
    <row r="38" spans="1:107" x14ac:dyDescent="0.3">
      <c r="A38" t="s">
        <v>122</v>
      </c>
      <c r="D38">
        <v>800</v>
      </c>
      <c r="S38">
        <v>500</v>
      </c>
      <c r="AH38">
        <v>16000</v>
      </c>
      <c r="DB38">
        <f t="shared" si="0"/>
        <v>17300</v>
      </c>
      <c r="DC38" s="7">
        <f>SUM(DB38:DB42)</f>
        <v>74400</v>
      </c>
    </row>
    <row r="39" spans="1:107" x14ac:dyDescent="0.3">
      <c r="A39" t="s">
        <v>123</v>
      </c>
      <c r="DB39">
        <f t="shared" si="0"/>
        <v>0</v>
      </c>
      <c r="DC39" s="7"/>
    </row>
    <row r="40" spans="1:107" x14ac:dyDescent="0.3">
      <c r="A40" t="s">
        <v>124</v>
      </c>
      <c r="AW40">
        <v>600</v>
      </c>
      <c r="DB40">
        <f t="shared" si="0"/>
        <v>600</v>
      </c>
      <c r="DC40" s="7"/>
    </row>
    <row r="41" spans="1:107" x14ac:dyDescent="0.3">
      <c r="A41" t="s">
        <v>125</v>
      </c>
      <c r="CE41">
        <v>14000</v>
      </c>
      <c r="DB41">
        <f t="shared" si="0"/>
        <v>14000</v>
      </c>
      <c r="DC41" s="7"/>
    </row>
    <row r="42" spans="1:107" x14ac:dyDescent="0.3">
      <c r="A42" t="s">
        <v>151</v>
      </c>
      <c r="AG42">
        <v>34500</v>
      </c>
      <c r="AH42">
        <v>8000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>
        <f t="shared" si="0"/>
        <v>42500</v>
      </c>
      <c r="DC42" s="7"/>
    </row>
    <row r="43" spans="1:107" s="5" customFormat="1" x14ac:dyDescent="0.3">
      <c r="AE43" s="4"/>
      <c r="DB43" s="4"/>
    </row>
    <row r="44" spans="1:107" x14ac:dyDescent="0.3">
      <c r="A44" t="s">
        <v>126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DB44">
        <f t="shared" si="0"/>
        <v>0</v>
      </c>
      <c r="DC44" s="7">
        <f>SUM(DB44:DB48)</f>
        <v>76300</v>
      </c>
    </row>
    <row r="45" spans="1:107" x14ac:dyDescent="0.3">
      <c r="A45" t="s">
        <v>127</v>
      </c>
      <c r="CP45">
        <v>12000</v>
      </c>
      <c r="DB45">
        <f t="shared" si="0"/>
        <v>12000</v>
      </c>
      <c r="DC45" s="7"/>
    </row>
    <row r="46" spans="1:107" x14ac:dyDescent="0.3">
      <c r="A46" t="s">
        <v>128</v>
      </c>
      <c r="AW46">
        <v>1000</v>
      </c>
      <c r="DB46">
        <f t="shared" si="0"/>
        <v>1000</v>
      </c>
      <c r="DC46" s="7"/>
    </row>
    <row r="47" spans="1:107" x14ac:dyDescent="0.3">
      <c r="A47" t="s">
        <v>129</v>
      </c>
      <c r="DB47">
        <f t="shared" si="0"/>
        <v>0</v>
      </c>
      <c r="DC47" s="7"/>
    </row>
    <row r="48" spans="1:107" x14ac:dyDescent="0.3">
      <c r="A48" t="s">
        <v>157</v>
      </c>
      <c r="R48">
        <v>34600</v>
      </c>
      <c r="T48">
        <v>8900</v>
      </c>
      <c r="W48">
        <v>14000</v>
      </c>
      <c r="CA48">
        <v>5800</v>
      </c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>
        <f t="shared" si="0"/>
        <v>63300</v>
      </c>
      <c r="DC48" s="7"/>
    </row>
    <row r="49" spans="1:107" s="5" customFormat="1" x14ac:dyDescent="0.3">
      <c r="AE49" s="4"/>
      <c r="DB49" s="4"/>
    </row>
    <row r="50" spans="1:107" x14ac:dyDescent="0.3">
      <c r="A50" t="s">
        <v>130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P50">
        <v>8000</v>
      </c>
      <c r="DB50">
        <f t="shared" si="0"/>
        <v>8000</v>
      </c>
      <c r="DC50" s="7">
        <f>SUM(DB50:DB54)</f>
        <v>85100</v>
      </c>
    </row>
    <row r="51" spans="1:107" x14ac:dyDescent="0.3">
      <c r="A51" t="s">
        <v>131</v>
      </c>
      <c r="DB51">
        <f t="shared" si="0"/>
        <v>0</v>
      </c>
      <c r="DC51" s="7"/>
    </row>
    <row r="52" spans="1:107" x14ac:dyDescent="0.3">
      <c r="A52" t="s">
        <v>132</v>
      </c>
      <c r="E52">
        <v>700</v>
      </c>
      <c r="DB52">
        <f t="shared" si="0"/>
        <v>700</v>
      </c>
      <c r="DC52" s="7"/>
    </row>
    <row r="53" spans="1:107" x14ac:dyDescent="0.3">
      <c r="A53" t="s">
        <v>133</v>
      </c>
      <c r="AH53">
        <v>8900</v>
      </c>
      <c r="AW53">
        <v>28000</v>
      </c>
      <c r="BP53">
        <v>14000</v>
      </c>
      <c r="DB53">
        <f t="shared" si="0"/>
        <v>50900</v>
      </c>
      <c r="DC53" s="7"/>
    </row>
    <row r="54" spans="1:107" x14ac:dyDescent="0.3">
      <c r="A54" t="s">
        <v>152</v>
      </c>
      <c r="C54">
        <v>20500</v>
      </c>
      <c r="K54">
        <v>5000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>
        <f t="shared" si="0"/>
        <v>25500</v>
      </c>
      <c r="DC54" s="7"/>
    </row>
    <row r="55" spans="1:107" s="5" customFormat="1" x14ac:dyDescent="0.3">
      <c r="AE55" s="4"/>
      <c r="DB55" s="4"/>
    </row>
    <row r="56" spans="1:107" x14ac:dyDescent="0.3">
      <c r="A56" t="s">
        <v>134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CP56">
        <v>7900</v>
      </c>
      <c r="DB56">
        <f t="shared" si="0"/>
        <v>7900</v>
      </c>
      <c r="DC56" s="7">
        <f>SUM(DB56:DB60)</f>
        <v>58300</v>
      </c>
    </row>
    <row r="57" spans="1:107" x14ac:dyDescent="0.3">
      <c r="A57" t="s">
        <v>135</v>
      </c>
      <c r="DB57">
        <f t="shared" si="0"/>
        <v>0</v>
      </c>
      <c r="DC57" s="7"/>
    </row>
    <row r="58" spans="1:107" x14ac:dyDescent="0.3">
      <c r="A58" t="s">
        <v>136</v>
      </c>
      <c r="DB58">
        <f t="shared" si="0"/>
        <v>0</v>
      </c>
      <c r="DC58" s="7"/>
    </row>
    <row r="59" spans="1:107" x14ac:dyDescent="0.3">
      <c r="A59" t="s">
        <v>137</v>
      </c>
      <c r="AH59">
        <v>16000</v>
      </c>
      <c r="CW59">
        <v>9000</v>
      </c>
      <c r="DB59">
        <f t="shared" si="0"/>
        <v>25000</v>
      </c>
      <c r="DC59" s="7"/>
    </row>
    <row r="60" spans="1:107" x14ac:dyDescent="0.3">
      <c r="A60" t="s">
        <v>153</v>
      </c>
      <c r="AG60">
        <v>23500</v>
      </c>
      <c r="AW60">
        <v>1900</v>
      </c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>
        <f t="shared" si="0"/>
        <v>25400</v>
      </c>
      <c r="DC60" s="7"/>
    </row>
    <row r="61" spans="1:107" s="5" customFormat="1" x14ac:dyDescent="0.3">
      <c r="AE61" s="4"/>
      <c r="DB61" s="4"/>
    </row>
    <row r="62" spans="1:107" x14ac:dyDescent="0.3">
      <c r="A62" t="s">
        <v>138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CP62">
        <v>28000</v>
      </c>
      <c r="DB62">
        <f t="shared" si="0"/>
        <v>28000</v>
      </c>
      <c r="DC62" s="7">
        <f>SUM(DB62:DB66)</f>
        <v>74620</v>
      </c>
    </row>
    <row r="63" spans="1:107" x14ac:dyDescent="0.3">
      <c r="A63" t="s">
        <v>139</v>
      </c>
      <c r="DB63">
        <f t="shared" si="0"/>
        <v>0</v>
      </c>
      <c r="DC63" s="7"/>
    </row>
    <row r="64" spans="1:107" x14ac:dyDescent="0.3">
      <c r="A64" t="s">
        <v>140</v>
      </c>
      <c r="DB64">
        <f t="shared" si="0"/>
        <v>0</v>
      </c>
      <c r="DC64" s="7"/>
    </row>
    <row r="65" spans="1:107" x14ac:dyDescent="0.3">
      <c r="A65" t="s">
        <v>141</v>
      </c>
      <c r="E65">
        <v>420</v>
      </c>
      <c r="CP65">
        <v>4700</v>
      </c>
      <c r="DB65">
        <f t="shared" si="0"/>
        <v>5120</v>
      </c>
      <c r="DC65" s="7"/>
    </row>
    <row r="66" spans="1:107" x14ac:dyDescent="0.3">
      <c r="A66" t="s">
        <v>154</v>
      </c>
      <c r="AL66">
        <v>14000</v>
      </c>
      <c r="BZ66">
        <v>27500</v>
      </c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>
        <f t="shared" si="0"/>
        <v>41500</v>
      </c>
      <c r="DC66" s="7"/>
    </row>
    <row r="67" spans="1:107" s="5" customFormat="1" x14ac:dyDescent="0.3">
      <c r="AE67" s="4"/>
      <c r="DB67" s="4"/>
    </row>
    <row r="68" spans="1:107" x14ac:dyDescent="0.3">
      <c r="A68" t="s">
        <v>142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P68">
        <v>34000</v>
      </c>
      <c r="DB68">
        <f t="shared" si="0"/>
        <v>34000</v>
      </c>
      <c r="DC68" s="7">
        <f>SUM(DB68:DB72)</f>
        <v>135000</v>
      </c>
    </row>
    <row r="69" spans="1:107" x14ac:dyDescent="0.3">
      <c r="A69" t="s">
        <v>143</v>
      </c>
      <c r="DB69">
        <f t="shared" si="0"/>
        <v>0</v>
      </c>
      <c r="DC69" s="7"/>
    </row>
    <row r="70" spans="1:107" x14ac:dyDescent="0.3">
      <c r="A70" t="s">
        <v>144</v>
      </c>
      <c r="D70">
        <v>4500</v>
      </c>
      <c r="E70">
        <v>6000</v>
      </c>
      <c r="F70">
        <v>2400</v>
      </c>
      <c r="K70">
        <v>2500</v>
      </c>
      <c r="M70">
        <v>4000</v>
      </c>
      <c r="U70">
        <v>400</v>
      </c>
      <c r="BT70">
        <v>3900</v>
      </c>
      <c r="BU70">
        <v>7000</v>
      </c>
      <c r="DB70">
        <f t="shared" si="0"/>
        <v>30700</v>
      </c>
      <c r="DC70" s="7"/>
    </row>
    <row r="71" spans="1:107" x14ac:dyDescent="0.3">
      <c r="A71" t="s">
        <v>145</v>
      </c>
      <c r="B71">
        <v>3600</v>
      </c>
      <c r="BP71">
        <v>14000</v>
      </c>
      <c r="DB71">
        <f t="shared" si="0"/>
        <v>17600</v>
      </c>
      <c r="DC71" s="7"/>
    </row>
    <row r="72" spans="1:107" x14ac:dyDescent="0.3">
      <c r="A72" t="s">
        <v>155</v>
      </c>
      <c r="C72">
        <v>36700</v>
      </c>
      <c r="I72">
        <v>16000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>
        <f t="shared" si="0"/>
        <v>52700</v>
      </c>
      <c r="DC72" s="7"/>
    </row>
    <row r="73" spans="1:107" s="5" customFormat="1" x14ac:dyDescent="0.3">
      <c r="AE73" s="4"/>
      <c r="DB73" s="4"/>
    </row>
  </sheetData>
  <mergeCells count="12">
    <mergeCell ref="DC68:DC72"/>
    <mergeCell ref="DC62:DC66"/>
    <mergeCell ref="DC2:DC6"/>
    <mergeCell ref="DC26:DC30"/>
    <mergeCell ref="DC20:DC24"/>
    <mergeCell ref="DC14:DC18"/>
    <mergeCell ref="DC8:DC12"/>
    <mergeCell ref="DC56:DC60"/>
    <mergeCell ref="DC50:DC54"/>
    <mergeCell ref="DC44:DC48"/>
    <mergeCell ref="DC38:DC42"/>
    <mergeCell ref="DC32:DC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O.M. Thasanya</dc:creator>
  <cp:lastModifiedBy>mudaligenavithma3@gmail.com</cp:lastModifiedBy>
  <dcterms:created xsi:type="dcterms:W3CDTF">2025-04-28T15:44:44Z</dcterms:created>
  <dcterms:modified xsi:type="dcterms:W3CDTF">2025-05-02T07:24:53Z</dcterms:modified>
</cp:coreProperties>
</file>