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90" windowWidth="15480" windowHeight="11640" tabRatio="939"/>
  </bookViews>
  <sheets>
    <sheet name="Summary" sheetId="21" r:id="rId1"/>
    <sheet name="TXN_SALES_HEADER" sheetId="1" r:id="rId2"/>
    <sheet name="TXN_SALES_TENDER" sheetId="2" r:id="rId3"/>
    <sheet name="TXN_SALES_DETAIL" sheetId="3" r:id="rId4"/>
    <sheet name="TXN_PROMOTIONAL_SALES" sheetId="4" r:id="rId5"/>
    <sheet name="TXN_STORE_COST_OF_GOODS" sheetId="5" r:id="rId6"/>
    <sheet name="TXN_STORE_INVENTORY" sheetId="6" r:id="rId7"/>
    <sheet name="TXN_DC_INVENTORY" sheetId="7" r:id="rId8"/>
    <sheet name="TXN_STORE_PURCHASE_FROM" sheetId="8" r:id="rId9"/>
    <sheet name="TXN_STORE_RETURNS_TO_SUPPLIER" sheetId="9" r:id="rId10"/>
    <sheet name="TXN_DC_PURCHASE_FROM_SUPPLIER" sheetId="10" r:id="rId11"/>
    <sheet name="TXN_DC_RETURNS_TO_SUPPLIER_COST" sheetId="11" r:id="rId12"/>
    <sheet name="TXN_STORE_PURCHASE_FROM_DC_COST" sheetId="12" r:id="rId13"/>
    <sheet name="TXN_STORE_RETURN_TO_DC_COST" sheetId="13" r:id="rId14"/>
    <sheet name="TXN_DC_SHRINK" sheetId="14" r:id="rId15"/>
    <sheet name="TXN_STORE_SHRINK" sheetId="15" r:id="rId16"/>
    <sheet name="TXN_DC_STOCK_TAKE_SHRINK" sheetId="16" r:id="rId17"/>
    <sheet name="TXN_STORE_STOCK_TAKE_SHRINK" sheetId="17" r:id="rId18"/>
    <sheet name="TXN_DC_ORDERS_TO_SUPPLIER" sheetId="18" r:id="rId19"/>
    <sheet name="TXN_STORE_ORDERS_TO_SUPPLIER" sheetId="19" r:id="rId20"/>
    <sheet name="TXN_STORE_ORDERS_TO_DC" sheetId="20" r:id="rId21"/>
    <sheet name="TXN_ACCOUNT_PAYABLE_BY_SUPPLIER" sheetId="22" r:id="rId22"/>
    <sheet name="TXN_OTHER_INCOME_BY_SUPPLIER" sheetId="23" r:id="rId23"/>
    <sheet name="TXN_ASSETS_DETAIL" sheetId="24" r:id="rId24"/>
  </sheets>
  <calcPr calcId="145621"/>
</workbook>
</file>

<file path=xl/calcChain.xml><?xml version="1.0" encoding="utf-8"?>
<calcChain xmlns="http://schemas.openxmlformats.org/spreadsheetml/2006/main">
  <c r="D32" i="21" l="1"/>
</calcChain>
</file>

<file path=xl/sharedStrings.xml><?xml version="1.0" encoding="utf-8"?>
<sst xmlns="http://schemas.openxmlformats.org/spreadsheetml/2006/main" count="1332" uniqueCount="536">
  <si>
    <t>Title Name</t>
    <phoneticPr fontId="4" type="noConversion"/>
  </si>
  <si>
    <t>Name CN</t>
    <phoneticPr fontId="4" type="noConversion"/>
  </si>
  <si>
    <t>Type</t>
    <phoneticPr fontId="4" type="noConversion"/>
  </si>
  <si>
    <t>Source</t>
    <phoneticPr fontId="4" type="noConversion"/>
  </si>
  <si>
    <t>Notes</t>
    <phoneticPr fontId="4" type="noConversion"/>
  </si>
  <si>
    <t>Time</t>
  </si>
  <si>
    <t>交易的日期及时间</t>
  </si>
  <si>
    <t>date</t>
    <phoneticPr fontId="1" type="noConversion"/>
  </si>
  <si>
    <t>sa_tran_head.tran_datetime</t>
    <phoneticPr fontId="1" type="noConversion"/>
  </si>
  <si>
    <t>sales_pos_id</t>
  </si>
  <si>
    <r>
      <t>销售</t>
    </r>
    <r>
      <rPr>
        <sz val="9"/>
        <color rgb="FF00000A"/>
        <rFont val="Verdana"/>
        <family val="2"/>
      </rPr>
      <t>_pos_id</t>
    </r>
  </si>
  <si>
    <t>varchar2</t>
    <phoneticPr fontId="1" type="noConversion"/>
  </si>
  <si>
    <t>varchar2</t>
    <phoneticPr fontId="4" type="noConversion"/>
  </si>
  <si>
    <t>sa_tran_head.store || '' || to_char(sa_tran_head.tran_datetime, 'yyyymmdd') || '' ||</t>
    <phoneticPr fontId="1" type="noConversion"/>
  </si>
  <si>
    <t xml:space="preserve">       sa_tran_head.register || '' || sa_tran_head.tran_seq_no</t>
    <phoneticPr fontId="1" type="noConversion"/>
  </si>
  <si>
    <r>
      <t>此标识符必须与</t>
    </r>
    <r>
      <rPr>
        <sz val="9"/>
        <color rgb="FF00000A"/>
        <rFont val="Verdana"/>
        <family val="2"/>
      </rPr>
      <t>POS</t>
    </r>
    <r>
      <rPr>
        <sz val="9"/>
        <color rgb="FF00000A"/>
        <rFont val="宋体"/>
        <family val="3"/>
        <charset val="134"/>
        <scheme val="minor"/>
      </rPr>
      <t>系统进行关联</t>
    </r>
    <r>
      <rPr>
        <sz val="9"/>
        <color rgb="FF00000A"/>
        <rFont val="Verdana"/>
        <family val="2"/>
      </rPr>
      <t xml:space="preserve"> </t>
    </r>
    <r>
      <rPr>
        <sz val="9"/>
        <color rgb="FF00000A"/>
        <rFont val="宋体"/>
        <family val="3"/>
        <charset val="134"/>
        <scheme val="minor"/>
      </rPr>
      <t>机构</t>
    </r>
    <r>
      <rPr>
        <sz val="9"/>
        <color rgb="FF00000A"/>
        <rFont val="Verdana"/>
        <family val="2"/>
      </rPr>
      <t>+</t>
    </r>
    <r>
      <rPr>
        <sz val="9"/>
        <color rgb="FF00000A"/>
        <rFont val="宋体"/>
        <family val="3"/>
        <charset val="134"/>
        <scheme val="minor"/>
      </rPr>
      <t>日期</t>
    </r>
    <r>
      <rPr>
        <sz val="9"/>
        <color rgb="FF00000A"/>
        <rFont val="Verdana"/>
        <family val="2"/>
      </rPr>
      <t>+</t>
    </r>
    <r>
      <rPr>
        <sz val="9"/>
        <color rgb="FF00000A"/>
        <rFont val="宋体"/>
        <family val="3"/>
        <charset val="134"/>
        <scheme val="minor"/>
      </rPr>
      <t>机器号</t>
    </r>
    <r>
      <rPr>
        <sz val="9"/>
        <color rgb="FF00000A"/>
        <rFont val="Verdana"/>
        <family val="2"/>
      </rPr>
      <t>+</t>
    </r>
    <r>
      <rPr>
        <sz val="9"/>
        <color rgb="FF00000A"/>
        <rFont val="宋体"/>
        <family val="3"/>
        <charset val="134"/>
        <scheme val="minor"/>
      </rPr>
      <t>流水号</t>
    </r>
  </si>
  <si>
    <t>store_id</t>
  </si>
  <si>
    <r>
      <t>门店</t>
    </r>
    <r>
      <rPr>
        <sz val="9"/>
        <color rgb="FF00000A"/>
        <rFont val="Verdana"/>
        <family val="2"/>
      </rPr>
      <t>_id</t>
    </r>
  </si>
  <si>
    <t>number</t>
    <phoneticPr fontId="1" type="noConversion"/>
  </si>
  <si>
    <t>sa_tran_head.store</t>
    <phoneticPr fontId="1" type="noConversion"/>
  </si>
  <si>
    <t>employee_id</t>
  </si>
  <si>
    <r>
      <t>员工</t>
    </r>
    <r>
      <rPr>
        <sz val="9"/>
        <color rgb="FF00000A"/>
        <rFont val="Verdana"/>
        <family val="2"/>
      </rPr>
      <t>_id</t>
    </r>
  </si>
  <si>
    <t>sa_tran_head.register employee_id</t>
    <phoneticPr fontId="1" type="noConversion"/>
  </si>
  <si>
    <t>transaction_type</t>
  </si>
  <si>
    <r>
      <t>交易</t>
    </r>
    <r>
      <rPr>
        <sz val="9"/>
        <color rgb="FF00000A"/>
        <rFont val="Verdana"/>
        <family val="2"/>
      </rPr>
      <t>_</t>
    </r>
    <r>
      <rPr>
        <sz val="9"/>
        <color rgb="FF00000A"/>
        <rFont val="宋体"/>
        <family val="3"/>
        <charset val="134"/>
        <scheme val="minor"/>
      </rPr>
      <t>类型</t>
    </r>
  </si>
  <si>
    <t>sa_tran_head.tran_type</t>
    <phoneticPr fontId="1" type="noConversion"/>
  </si>
  <si>
    <t>VIP_id</t>
  </si>
  <si>
    <t>NULL</t>
    <phoneticPr fontId="1" type="noConversion"/>
  </si>
  <si>
    <t>select sh.tran_datetime,--交易日期</t>
  </si>
  <si>
    <t xml:space="preserve">       sh.store || '' || to_char(sh.tran_datetime, 'yyyymmdd') || '' ||</t>
  </si>
  <si>
    <t xml:space="preserve">       sh.register || '' || sh.tran_seq_no sale_id,--销售POS_ID</t>
  </si>
  <si>
    <t xml:space="preserve">       sh.store,--门店编码</t>
  </si>
  <si>
    <t xml:space="preserve">       sh.register employee_id,--员工ID</t>
  </si>
  <si>
    <t xml:space="preserve">       sh.tran_type,--交易类型</t>
  </si>
  <si>
    <t xml:space="preserve">       '' VIP_ID--顾客ID</t>
  </si>
  <si>
    <t xml:space="preserve">  from sa_tran_head sh;</t>
  </si>
  <si>
    <t>Sales_pos_id</t>
  </si>
  <si>
    <t>tender_type</t>
  </si>
  <si>
    <r>
      <t>支付方式</t>
    </r>
    <r>
      <rPr>
        <sz val="9"/>
        <color rgb="FF00000A"/>
        <rFont val="Verdana"/>
        <family val="2"/>
      </rPr>
      <t>_</t>
    </r>
    <r>
      <rPr>
        <sz val="9"/>
        <color rgb="FF00000A"/>
        <rFont val="宋体"/>
        <family val="3"/>
        <charset val="134"/>
        <scheme val="minor"/>
      </rPr>
      <t>类型</t>
    </r>
  </si>
  <si>
    <t>sa_tran_tender.tender_type_group</t>
    <phoneticPr fontId="1" type="noConversion"/>
  </si>
  <si>
    <t>Amount before taxes</t>
  </si>
  <si>
    <t>Amount after taxes</t>
  </si>
  <si>
    <t>税前金额</t>
    <phoneticPr fontId="1" type="noConversion"/>
  </si>
  <si>
    <t>税后金额</t>
    <phoneticPr fontId="1" type="noConversion"/>
  </si>
  <si>
    <t>支付金额</t>
    <phoneticPr fontId="1" type="noConversion"/>
  </si>
  <si>
    <t>tender_amt</t>
  </si>
  <si>
    <t>sa_tran_tender.tender_amt</t>
    <phoneticPr fontId="1" type="noConversion"/>
  </si>
  <si>
    <t>select sh.store || '' || to_char(sh.tran_datetime, 'yyyymmdd') || '' ||</t>
  </si>
  <si>
    <t xml:space="preserve">  from sa_tran_tender st, sa_tran_head sh</t>
  </si>
  <si>
    <t xml:space="preserve"> where st.store = sh.store</t>
  </si>
  <si>
    <t xml:space="preserve">   and st.day = sh.day</t>
  </si>
  <si>
    <t xml:space="preserve">   and st.tran_seq_no = sh.tran_seq_no;</t>
  </si>
  <si>
    <t>扫描商品的时间</t>
  </si>
  <si>
    <t>VIP_card_id</t>
  </si>
  <si>
    <r>
      <t>VIP_</t>
    </r>
    <r>
      <rPr>
        <sz val="9"/>
        <color rgb="FF00000A"/>
        <rFont val="宋体"/>
        <family val="3"/>
        <charset val="134"/>
        <scheme val="minor"/>
      </rPr>
      <t>卡号</t>
    </r>
    <r>
      <rPr>
        <sz val="9"/>
        <color rgb="FF00000A"/>
        <rFont val="Verdana"/>
        <family val="2"/>
      </rPr>
      <t>_id</t>
    </r>
  </si>
  <si>
    <t>product _id</t>
  </si>
  <si>
    <r>
      <t>商品</t>
    </r>
    <r>
      <rPr>
        <sz val="9"/>
        <color rgb="FF00000A"/>
        <rFont val="Verdana"/>
        <family val="2"/>
      </rPr>
      <t>_id</t>
    </r>
  </si>
  <si>
    <t>sa_tran_item.item</t>
    <phoneticPr fontId="1" type="noConversion"/>
  </si>
  <si>
    <t>Quantity</t>
  </si>
  <si>
    <t>数量</t>
  </si>
  <si>
    <t>sa_tran_item.qty</t>
    <phoneticPr fontId="1" type="noConversion"/>
  </si>
  <si>
    <t>Price (including taxes)</t>
  </si>
  <si>
    <t>含税销售金额</t>
    <phoneticPr fontId="1" type="noConversion"/>
  </si>
  <si>
    <t>sa_tran_item.qty*(sa_tran_item.unit_retail-nvl(sa_tran_disc.unit_discount_amt,0))</t>
    <phoneticPr fontId="1" type="noConversion"/>
  </si>
  <si>
    <t>tax_amount</t>
  </si>
  <si>
    <t>税金额</t>
    <phoneticPr fontId="1" type="noConversion"/>
  </si>
  <si>
    <t>Price_type</t>
  </si>
  <si>
    <r>
      <t>价格</t>
    </r>
    <r>
      <rPr>
        <sz val="9"/>
        <color rgb="FF00000A"/>
        <rFont val="Verdana"/>
        <family val="2"/>
      </rPr>
      <t>_</t>
    </r>
    <r>
      <rPr>
        <sz val="9"/>
        <color rgb="FF00000A"/>
        <rFont val="宋体"/>
        <family val="3"/>
        <charset val="134"/>
        <scheme val="minor"/>
      </rPr>
      <t>类型</t>
    </r>
  </si>
  <si>
    <t>sa_tran_item.ref_no5</t>
    <phoneticPr fontId="1" type="noConversion"/>
  </si>
  <si>
    <t>promotion_id</t>
  </si>
  <si>
    <r>
      <t>促销</t>
    </r>
    <r>
      <rPr>
        <sz val="9"/>
        <color rgb="FF00000A"/>
        <rFont val="Verdana"/>
        <family val="2"/>
      </rPr>
      <t>_id</t>
    </r>
  </si>
  <si>
    <t>rpm_promo_comp.promo_id</t>
    <phoneticPr fontId="1" type="noConversion"/>
  </si>
  <si>
    <t>supplier_id</t>
  </si>
  <si>
    <r>
      <t>供应商</t>
    </r>
    <r>
      <rPr>
        <sz val="9"/>
        <color rgb="FF00000A"/>
        <rFont val="Verdana"/>
        <family val="2"/>
      </rPr>
      <t>_id</t>
    </r>
  </si>
  <si>
    <t>item_loc.primary_supp</t>
    <phoneticPr fontId="1" type="noConversion"/>
  </si>
  <si>
    <t>promotion_page_type_id</t>
  </si>
  <si>
    <r>
      <t>促销</t>
    </r>
    <r>
      <rPr>
        <sz val="9"/>
        <color rgb="FF00000A"/>
        <rFont val="Verdana"/>
        <family val="2"/>
      </rPr>
      <t>_</t>
    </r>
    <r>
      <rPr>
        <sz val="9"/>
        <color rgb="FF00000A"/>
        <rFont val="宋体"/>
        <family val="3"/>
        <charset val="134"/>
        <scheme val="minor"/>
      </rPr>
      <t>版面</t>
    </r>
    <r>
      <rPr>
        <sz val="9"/>
        <color rgb="FF00000A"/>
        <rFont val="Verdana"/>
        <family val="2"/>
      </rPr>
      <t>_</t>
    </r>
    <r>
      <rPr>
        <sz val="9"/>
        <color rgb="FF00000A"/>
        <rFont val="宋体"/>
        <family val="3"/>
        <charset val="134"/>
        <scheme val="minor"/>
      </rPr>
      <t>类型</t>
    </r>
    <r>
      <rPr>
        <sz val="9"/>
        <color rgb="FF00000A"/>
        <rFont val="Verdana"/>
        <family val="2"/>
      </rPr>
      <t>_id</t>
    </r>
  </si>
  <si>
    <t>Sales_type_id</t>
  </si>
  <si>
    <r>
      <t>销售</t>
    </r>
    <r>
      <rPr>
        <sz val="9"/>
        <color rgb="FF00000A"/>
        <rFont val="Verdana"/>
        <family val="2"/>
      </rPr>
      <t>_</t>
    </r>
    <r>
      <rPr>
        <sz val="9"/>
        <color rgb="FF00000A"/>
        <rFont val="宋体"/>
        <family val="3"/>
        <charset val="134"/>
        <scheme val="minor"/>
      </rPr>
      <t>类型</t>
    </r>
    <r>
      <rPr>
        <sz val="9"/>
        <color rgb="FF00000A"/>
        <rFont val="Verdana"/>
        <family val="2"/>
      </rPr>
      <t>_id</t>
    </r>
  </si>
  <si>
    <t>select sh.tran_datetime,--日期</t>
  </si>
  <si>
    <t xml:space="preserve">       '' VIP_ID,</t>
  </si>
  <si>
    <t xml:space="preserve">       st.item,--商品编码</t>
  </si>
  <si>
    <t xml:space="preserve">       st.qty,--销售数量</t>
  </si>
  <si>
    <t xml:space="preserve">       st.qty*(st.unit_retail-nvl(sd.unit_discount_amt,0)) price,--销售金额</t>
  </si>
  <si>
    <t xml:space="preserve">       '' tax_amount,--税额</t>
  </si>
  <si>
    <t xml:space="preserve">       st.ref_no5 price_type,--价格类型</t>
  </si>
  <si>
    <t xml:space="preserve">       rc.promo_id,--促销ID</t>
  </si>
  <si>
    <t xml:space="preserve">       il.primary_supp,--供应商编码</t>
  </si>
  <si>
    <t xml:space="preserve">       '' sale_type_id--销售类型ID</t>
  </si>
  <si>
    <t xml:space="preserve">  from sa_tran_item st, sa_tran_head sh,sa_tran_disc sd,rpm_promo_comp rc,item_loc il</t>
  </si>
  <si>
    <t xml:space="preserve"> where sh.store = st.store</t>
  </si>
  <si>
    <t xml:space="preserve">   and sh.day = st.day</t>
  </si>
  <si>
    <t xml:space="preserve">   and sh.tran_seq_no = st.tran_seq_no</t>
  </si>
  <si>
    <t xml:space="preserve">   and st.item=il.item</t>
  </si>
  <si>
    <t xml:space="preserve">   and st.store=il.loc</t>
  </si>
  <si>
    <t xml:space="preserve">   and st.store=sd.store(+)</t>
  </si>
  <si>
    <t xml:space="preserve">   and st.day=sd.day(+)</t>
  </si>
  <si>
    <t xml:space="preserve">   and st.tran_seq_no=sd.tran_seq_no(+)</t>
  </si>
  <si>
    <t xml:space="preserve">   and st.item_seq_no=sd.item_seq_no(+)</t>
  </si>
  <si>
    <t xml:space="preserve">   and sd.discount_seq_no(+)=1</t>
  </si>
  <si>
    <t xml:space="preserve">   and sd.promo_comp=rc.promo_comp_id(+);</t>
  </si>
  <si>
    <t>number</t>
    <phoneticPr fontId="1" type="noConversion"/>
  </si>
  <si>
    <t>rpm_promo_comp.promo_id</t>
    <phoneticPr fontId="1" type="noConversion"/>
  </si>
  <si>
    <t>Start_date</t>
  </si>
  <si>
    <r>
      <t>开始</t>
    </r>
    <r>
      <rPr>
        <sz val="9"/>
        <color rgb="FF00000A"/>
        <rFont val="Verdana"/>
        <family val="2"/>
      </rPr>
      <t>_</t>
    </r>
    <r>
      <rPr>
        <sz val="9"/>
        <color rgb="FF00000A"/>
        <rFont val="宋体"/>
        <family val="3"/>
        <charset val="134"/>
        <scheme val="minor"/>
      </rPr>
      <t>日期</t>
    </r>
  </si>
  <si>
    <t>date</t>
    <phoneticPr fontId="1" type="noConversion"/>
  </si>
  <si>
    <t>rpm_promo.start_date</t>
    <phoneticPr fontId="1" type="noConversion"/>
  </si>
  <si>
    <t>End_date</t>
  </si>
  <si>
    <r>
      <t>结束</t>
    </r>
    <r>
      <rPr>
        <sz val="9"/>
        <color rgb="FF00000A"/>
        <rFont val="Verdana"/>
        <family val="2"/>
      </rPr>
      <t>_</t>
    </r>
    <r>
      <rPr>
        <sz val="9"/>
        <color rgb="FF00000A"/>
        <rFont val="宋体"/>
        <family val="3"/>
        <charset val="134"/>
        <scheme val="minor"/>
      </rPr>
      <t>日期</t>
    </r>
  </si>
  <si>
    <t>rpm_promo.end_date</t>
    <phoneticPr fontId="1" type="noConversion"/>
  </si>
  <si>
    <r>
      <t>商品</t>
    </r>
    <r>
      <rPr>
        <sz val="9"/>
        <color rgb="FF00000A"/>
        <rFont val="Verdana"/>
        <family val="2"/>
      </rPr>
      <t>__id</t>
    </r>
  </si>
  <si>
    <t>sa_tran_item.item</t>
    <phoneticPr fontId="1" type="noConversion"/>
  </si>
  <si>
    <t>数量</t>
    <phoneticPr fontId="1" type="noConversion"/>
  </si>
  <si>
    <t>sa_tran_item.qty</t>
    <phoneticPr fontId="1" type="noConversion"/>
  </si>
  <si>
    <t>Price_value</t>
  </si>
  <si>
    <t>金额</t>
    <phoneticPr fontId="1" type="noConversion"/>
  </si>
  <si>
    <t>sa_tran_item.qty*(sa_tran_item.unit_retail-sa_tran_disc.unit_discount_amt)</t>
    <phoneticPr fontId="1" type="noConversion"/>
  </si>
  <si>
    <t>outlet_id</t>
  </si>
  <si>
    <t>门店_id</t>
    <phoneticPr fontId="1" type="noConversion"/>
  </si>
  <si>
    <t>sa_tran_item.store</t>
    <phoneticPr fontId="1" type="noConversion"/>
  </si>
  <si>
    <t>select rc.promo_id,--促销ID</t>
  </si>
  <si>
    <t xml:space="preserve">       rp.start_date,--开始日期</t>
  </si>
  <si>
    <t xml:space="preserve">       rp.end_date,--结束日期</t>
  </si>
  <si>
    <t xml:space="preserve">       sum(st.qty),--销售数量</t>
  </si>
  <si>
    <t xml:space="preserve">       sum(st.qty*(st.unit_retail-sd.unit_discount_amt)),--销售金额</t>
  </si>
  <si>
    <t xml:space="preserve">       st.store--门店ID</t>
  </si>
  <si>
    <t xml:space="preserve">  from sa_tran_item st,sa_tran_disc sd,rpm_promo_comp rc,rpm_promo rp</t>
  </si>
  <si>
    <t xml:space="preserve"> where st.store=sd.store</t>
  </si>
  <si>
    <t xml:space="preserve">   and st.day=sd.day</t>
  </si>
  <si>
    <t xml:space="preserve">   and st.tran_seq_no=sd.tran_seq_no</t>
  </si>
  <si>
    <t xml:space="preserve">   and st.item_seq_no=sd.item_seq_no</t>
  </si>
  <si>
    <t xml:space="preserve">   and sd.discount_seq_no=1</t>
  </si>
  <si>
    <t xml:space="preserve">   and sd.promo_comp=rc.promo_comp_id</t>
  </si>
  <si>
    <t xml:space="preserve">   and rc.promo_id=rp.promo_id</t>
  </si>
  <si>
    <t xml:space="preserve">   group by rc.promo_id,</t>
  </si>
  <si>
    <t xml:space="preserve">       rp.start_date,</t>
  </si>
  <si>
    <t xml:space="preserve">       rp.end_date,</t>
  </si>
  <si>
    <t xml:space="preserve">       st.item,</t>
  </si>
  <si>
    <t xml:space="preserve">       st.store;</t>
  </si>
  <si>
    <t>Date</t>
  </si>
  <si>
    <t>日期</t>
    <phoneticPr fontId="1" type="noConversion"/>
  </si>
  <si>
    <t>sa_tran_head.tran_datetime</t>
    <phoneticPr fontId="1" type="noConversion"/>
  </si>
  <si>
    <t>outlet ID</t>
  </si>
  <si>
    <r>
      <t>门店</t>
    </r>
    <r>
      <rPr>
        <sz val="9"/>
        <color rgb="FF00000A"/>
        <rFont val="Verdana"/>
        <family val="2"/>
      </rPr>
      <t>_ID</t>
    </r>
  </si>
  <si>
    <t>sa_tran_head.store</t>
    <phoneticPr fontId="1" type="noConversion"/>
  </si>
  <si>
    <t>supplier_ID</t>
  </si>
  <si>
    <r>
      <t>供应商</t>
    </r>
    <r>
      <rPr>
        <sz val="9"/>
        <color rgb="FF00000A"/>
        <rFont val="Verdana"/>
        <family val="2"/>
      </rPr>
      <t>_ID</t>
    </r>
  </si>
  <si>
    <t>item_loc_soh.loc</t>
    <phoneticPr fontId="1" type="noConversion"/>
  </si>
  <si>
    <t>item_loc_soh.primary_supp</t>
    <phoneticPr fontId="1" type="noConversion"/>
  </si>
  <si>
    <t>Generic_supplier_id</t>
  </si>
  <si>
    <r>
      <t>通用</t>
    </r>
    <r>
      <rPr>
        <sz val="9"/>
        <color rgb="FF00000A"/>
        <rFont val="Verdana"/>
        <family val="2"/>
      </rPr>
      <t>_</t>
    </r>
    <r>
      <rPr>
        <sz val="9"/>
        <color rgb="FF00000A"/>
        <rFont val="宋体"/>
        <family val="3"/>
        <charset val="134"/>
        <scheme val="minor"/>
      </rPr>
      <t>供应商</t>
    </r>
    <r>
      <rPr>
        <sz val="9"/>
        <color rgb="FF00000A"/>
        <rFont val="Verdana"/>
        <family val="2"/>
      </rPr>
      <t>_id</t>
    </r>
  </si>
  <si>
    <t>NULL</t>
    <phoneticPr fontId="1" type="noConversion"/>
  </si>
  <si>
    <t>Product_ID</t>
  </si>
  <si>
    <r>
      <t>商品</t>
    </r>
    <r>
      <rPr>
        <sz val="9"/>
        <color rgb="FF00000A"/>
        <rFont val="Verdana"/>
        <family val="2"/>
      </rPr>
      <t>_ID</t>
    </r>
  </si>
  <si>
    <t>units_type</t>
  </si>
  <si>
    <r>
      <t>单位</t>
    </r>
    <r>
      <rPr>
        <sz val="9"/>
        <color rgb="FF00000A"/>
        <rFont val="Verdana"/>
        <family val="2"/>
      </rPr>
      <t>_</t>
    </r>
    <r>
      <rPr>
        <sz val="9"/>
        <color rgb="FF00000A"/>
        <rFont val="宋体"/>
        <family val="3"/>
        <charset val="134"/>
        <scheme val="minor"/>
      </rPr>
      <t>类型</t>
    </r>
  </si>
  <si>
    <t>sa_tran_item.selling_uom</t>
    <phoneticPr fontId="1" type="noConversion"/>
  </si>
  <si>
    <t>cost_value</t>
  </si>
  <si>
    <t>成本金额</t>
    <phoneticPr fontId="1" type="noConversion"/>
  </si>
  <si>
    <t>sa_tran_item.qty*item_loc_soh.unit_cost</t>
    <phoneticPr fontId="1" type="noConversion"/>
  </si>
  <si>
    <t>select to_char(sh.tran_datetime,'yyyy-MM-dd'),--交易日期</t>
  </si>
  <si>
    <t xml:space="preserve">       ils.primary_supp,--供应商编码</t>
  </si>
  <si>
    <t xml:space="preserve">       '' sale_type_id,--销售类型ID</t>
  </si>
  <si>
    <t xml:space="preserve">       st.selling_uom,--单位</t>
  </si>
  <si>
    <t xml:space="preserve">       sum(st.qty),--销售数量数量</t>
  </si>
  <si>
    <t xml:space="preserve">       sum(st.qty*ils.unit_cost)--销售成本金额</t>
  </si>
  <si>
    <t>from sa_tran_item st, sa_tran_head sh,sa_tran_disc sd,rpm_promo_comp rc,item_loc_soh ils</t>
  </si>
  <si>
    <t xml:space="preserve">   and st.item=ils.item</t>
  </si>
  <si>
    <t xml:space="preserve">   and st.store=ils.loc</t>
  </si>
  <si>
    <t xml:space="preserve">   and sd.promo_comp=rc.promo_comp_id(+)</t>
  </si>
  <si>
    <t xml:space="preserve">   group by to_char(sh.tran_datetime,'yyyy-MM-dd'),</t>
  </si>
  <si>
    <t xml:space="preserve">       sh.store,</t>
  </si>
  <si>
    <t xml:space="preserve">       ils.primary_supp,</t>
  </si>
  <si>
    <t xml:space="preserve">       rc.promo_id,</t>
  </si>
  <si>
    <t xml:space="preserve">      -- '' sale_type_id,</t>
  </si>
  <si>
    <t xml:space="preserve">       st.selling_uom;</t>
  </si>
  <si>
    <t>某商品最后一次进货的日期</t>
  </si>
  <si>
    <t>item_loc_soh.last_update_datetime</t>
    <phoneticPr fontId="1" type="noConversion"/>
  </si>
  <si>
    <t>某商品的盘点日期</t>
  </si>
  <si>
    <t>cmx_stake_result.submit_date</t>
    <phoneticPr fontId="1" type="noConversion"/>
  </si>
  <si>
    <t>门店_ID</t>
    <phoneticPr fontId="1" type="noConversion"/>
  </si>
  <si>
    <t>Supplier_ID</t>
  </si>
  <si>
    <t>Null</t>
    <phoneticPr fontId="1" type="noConversion"/>
  </si>
  <si>
    <t>单位类型</t>
    <phoneticPr fontId="1" type="noConversion"/>
  </si>
  <si>
    <t>商品_ID</t>
    <phoneticPr fontId="1" type="noConversion"/>
  </si>
  <si>
    <t>item_loc_soh.item</t>
    <phoneticPr fontId="1" type="noConversion"/>
  </si>
  <si>
    <t>item_master.standard_uom</t>
    <phoneticPr fontId="1" type="noConversion"/>
  </si>
  <si>
    <t>item_loc_soh.stock_on_hand</t>
    <phoneticPr fontId="1" type="noConversion"/>
  </si>
  <si>
    <t>item_loc_soh.stock_on_hand*item_loc_soh.unit_cost</t>
    <phoneticPr fontId="1" type="noConversion"/>
  </si>
  <si>
    <t>select to_char(ils.last_update_datetime, 'yyyy-MM-dd'),--最后一次进货日期</t>
  </si>
  <si>
    <t xml:space="preserve">       to_char(csr.submit_date, 'yyyy-MM-dd'),--盘点日期</t>
  </si>
  <si>
    <t xml:space="preserve">       ils.loc,--门店编码</t>
  </si>
  <si>
    <t xml:space="preserve">       ils.item,--商品编码</t>
  </si>
  <si>
    <t xml:space="preserve">       im.standard_uom,--单位</t>
  </si>
  <si>
    <t xml:space="preserve">       ils.stock_on_hand,--数量</t>
  </si>
  <si>
    <t xml:space="preserve">       ils.stock_on_hand*ils.unit_cost--成本金额</t>
  </si>
  <si>
    <t xml:space="preserve">  from item_loc_soh ils, cmx_stake_result csr,item_master im</t>
  </si>
  <si>
    <t xml:space="preserve"> where ils.item = csr.item</t>
  </si>
  <si>
    <t xml:space="preserve">   and ils.loc = csr.store</t>
  </si>
  <si>
    <t xml:space="preserve">   and ils.item=im.item;</t>
  </si>
  <si>
    <t xml:space="preserve"> where ils.item = csr.item(+)</t>
  </si>
  <si>
    <t xml:space="preserve">   and ils.loc = csr.store(+)</t>
  </si>
  <si>
    <t xml:space="preserve">   and ils.loc_type='W'</t>
  </si>
  <si>
    <t>shipment.receive_date</t>
    <phoneticPr fontId="1" type="noConversion"/>
  </si>
  <si>
    <t>shipment.to_loc</t>
    <phoneticPr fontId="1" type="noConversion"/>
  </si>
  <si>
    <t>item_loc.primary_supp</t>
    <phoneticPr fontId="1" type="noConversion"/>
  </si>
  <si>
    <t>shipsku.item</t>
    <phoneticPr fontId="1" type="noConversion"/>
  </si>
  <si>
    <t>shipsku.qty_received</t>
    <phoneticPr fontId="1" type="noConversion"/>
  </si>
  <si>
    <t>shipsku.qty_received*shipsku.unit_cost</t>
    <phoneticPr fontId="1" type="noConversion"/>
  </si>
  <si>
    <t>select st.receive_date,--日期</t>
  </si>
  <si>
    <t xml:space="preserve">       st.to_loc,--门店编码</t>
  </si>
  <si>
    <t xml:space="preserve">       sk.item,--商品编码</t>
  </si>
  <si>
    <t xml:space="preserve">       sum(sk.qty_received),--数量</t>
  </si>
  <si>
    <t xml:space="preserve">       sum(sk.unit_cost*sk.qty_received)--成本金额</t>
  </si>
  <si>
    <t xml:space="preserve">  from shipment st, shipsku sk, item_loc il,item_master im</t>
  </si>
  <si>
    <t xml:space="preserve"> where st.from_loc_type = 'S'</t>
  </si>
  <si>
    <t xml:space="preserve">   and st.to_loc_type = 'S'</t>
  </si>
  <si>
    <t xml:space="preserve">   and st.shipment = sk.shipment</t>
  </si>
  <si>
    <t xml:space="preserve">   and st.to_loc=il.loc</t>
  </si>
  <si>
    <t xml:space="preserve">   and sk.item=il.item</t>
  </si>
  <si>
    <t xml:space="preserve">   and sk.item=im.item</t>
  </si>
  <si>
    <t xml:space="preserve">   group by st.receive_date,</t>
  </si>
  <si>
    <t xml:space="preserve">       st.to_loc,</t>
  </si>
  <si>
    <t xml:space="preserve">       il.primary_supp,</t>
  </si>
  <si>
    <t xml:space="preserve">       sk.item,</t>
  </si>
  <si>
    <t xml:space="preserve">       im.standard_uom;</t>
  </si>
  <si>
    <t>cmx_return_head.submit_date</t>
    <phoneticPr fontId="1" type="noConversion"/>
  </si>
  <si>
    <t>cmx_return_head.from_loc</t>
    <phoneticPr fontId="1" type="noConversion"/>
  </si>
  <si>
    <t>cmx_return_detail.item</t>
    <phoneticPr fontId="1" type="noConversion"/>
  </si>
  <si>
    <t>null</t>
    <phoneticPr fontId="1" type="noConversion"/>
  </si>
  <si>
    <t>cmx_return_detail.return_qty</t>
    <phoneticPr fontId="1" type="noConversion"/>
  </si>
  <si>
    <t>cmx_return_detail.return_qty*item_loc_soh.unit_cost</t>
    <phoneticPr fontId="1" type="noConversion"/>
  </si>
  <si>
    <t>select to_char(ch.submit_date, 'yyyy-MM-dd'),--日期</t>
  </si>
  <si>
    <t xml:space="preserve">       ch.from_loc,--门店编码</t>
  </si>
  <si>
    <t xml:space="preserve">       cd.item,--商品编码</t>
  </si>
  <si>
    <t xml:space="preserve">       sum(cd.return_qty),--数量</t>
  </si>
  <si>
    <t xml:space="preserve">       sum(cd.return_qty*ils.unit_cost)--成本金额</t>
  </si>
  <si>
    <t xml:space="preserve">  from cmx_return_head ch, cmx_return_detail cd,item_loc_soh ils,item_master im</t>
  </si>
  <si>
    <t xml:space="preserve"> where ch.return_no = cd.return_no</t>
  </si>
  <si>
    <t xml:space="preserve">   and ch.return_type = 'RTV'</t>
  </si>
  <si>
    <t xml:space="preserve">   and ch.from_loc=ils.loc</t>
  </si>
  <si>
    <t xml:space="preserve">   and cd.item=ils.item</t>
  </si>
  <si>
    <t xml:space="preserve">   and cd.item=im.item</t>
  </si>
  <si>
    <t xml:space="preserve">   group by to_char(ch.submit_date, 'yyyy-MM-dd'), </t>
  </si>
  <si>
    <t xml:space="preserve">       ch.from_loc,</t>
  </si>
  <si>
    <t xml:space="preserve">       cd.item,</t>
  </si>
  <si>
    <t>cmx_wh_order_detail.order_date</t>
    <phoneticPr fontId="1" type="noConversion"/>
  </si>
  <si>
    <t>cmx_wh_order_head.wh</t>
    <phoneticPr fontId="1" type="noConversion"/>
  </si>
  <si>
    <t>cmx_wh_order_detail.supplier</t>
    <phoneticPr fontId="1" type="noConversion"/>
  </si>
  <si>
    <t>cmx_wh_order_detail.item</t>
    <phoneticPr fontId="1" type="noConversion"/>
  </si>
  <si>
    <t>cmx_wh_order_detail.real_qty</t>
    <phoneticPr fontId="1" type="noConversion"/>
  </si>
  <si>
    <t>cmx_wh_order_detail.real_qty*item_loc_soh.unit_cost</t>
    <phoneticPr fontId="1" type="noConversion"/>
  </si>
  <si>
    <t>select to_char(cd.order_date, 'yyyy-MM-dd'), --日期</t>
  </si>
  <si>
    <t xml:space="preserve">       ch.wh,--DC</t>
  </si>
  <si>
    <t xml:space="preserve">       cd.supplier, --供应商编码</t>
  </si>
  <si>
    <t xml:space="preserve">       sum(cd.real_qty),--数量</t>
  </si>
  <si>
    <t xml:space="preserve">       sum(cd.real_qty*ils.unit_cost)--成本金额</t>
  </si>
  <si>
    <t xml:space="preserve">  from cmx_wh_order_head ch, cmx_wh_order_detail cd,item_master im,item_loc_soh ils</t>
  </si>
  <si>
    <t xml:space="preserve"> where ch.order_no = cd.order_no</t>
  </si>
  <si>
    <t xml:space="preserve">   and ch.wh=ils.loc</t>
  </si>
  <si>
    <t xml:space="preserve">   group by to_char(cd.order_date, 'yyyy-MM-dd'), </t>
  </si>
  <si>
    <t xml:space="preserve">       ch.wh, </t>
  </si>
  <si>
    <t xml:space="preserve">       cd.supplier, </t>
  </si>
  <si>
    <t xml:space="preserve">   and ch.from_loc_type='W'</t>
  </si>
  <si>
    <t>shipment.from_loc</t>
    <phoneticPr fontId="1" type="noConversion"/>
  </si>
  <si>
    <t xml:space="preserve">       st.from_loc,--DC编码</t>
  </si>
  <si>
    <t xml:space="preserve"> where st.from_loc_type = 'W'</t>
  </si>
  <si>
    <t xml:space="preserve">       st.from_loc,</t>
  </si>
  <si>
    <t>DC_ID</t>
    <phoneticPr fontId="1" type="noConversion"/>
  </si>
  <si>
    <t>cmx_return_detail.to_wh</t>
    <phoneticPr fontId="1" type="noConversion"/>
  </si>
  <si>
    <t xml:space="preserve">       cd.to_wh,--DC编码</t>
  </si>
  <si>
    <t xml:space="preserve">   and ch.return_type = 'TSF'</t>
  </si>
  <si>
    <t xml:space="preserve">   and ch.from_loc_type='S'</t>
  </si>
  <si>
    <t xml:space="preserve">       cd.to_wh,</t>
  </si>
  <si>
    <t>tran_data_history.tran_date</t>
    <phoneticPr fontId="1" type="noConversion"/>
  </si>
  <si>
    <t>tran_data_history.location</t>
    <phoneticPr fontId="1" type="noConversion"/>
  </si>
  <si>
    <t>tran_data_history.item</t>
    <phoneticPr fontId="1" type="noConversion"/>
  </si>
  <si>
    <t>tran_data_history.units</t>
    <phoneticPr fontId="1" type="noConversion"/>
  </si>
  <si>
    <t>tran_data_history.total_cost</t>
    <phoneticPr fontId="1" type="noConversion"/>
  </si>
  <si>
    <t>select th.tran_date,--日期</t>
  </si>
  <si>
    <t xml:space="preserve">       th.location,--DC编码</t>
  </si>
  <si>
    <t xml:space="preserve">       th.item,--商品编码</t>
  </si>
  <si>
    <t xml:space="preserve">       sum(th.units),--数量</t>
  </si>
  <si>
    <t xml:space="preserve">       sum(th.total_cost)--成本金额</t>
  </si>
  <si>
    <t xml:space="preserve">  from tran_data_history th, item_loc il, item_master im</t>
  </si>
  <si>
    <t xml:space="preserve"> where th.tran_code = 22</t>
  </si>
  <si>
    <t xml:space="preserve">   and th.gl_ref_no in</t>
  </si>
  <si>
    <t xml:space="preserve">       (801, 804, 805, 810, 806, 807, 808, 809, 811, 812, 829, 830)</t>
  </si>
  <si>
    <t xml:space="preserve">   and th.loc_type = 'W'</t>
  </si>
  <si>
    <t xml:space="preserve">   and th.item = il.item</t>
  </si>
  <si>
    <t xml:space="preserve">   and th.location = il.loc</t>
  </si>
  <si>
    <t xml:space="preserve">   and th.item = im.item</t>
  </si>
  <si>
    <t xml:space="preserve">   group by th.tran_date,</t>
  </si>
  <si>
    <t xml:space="preserve">       th.location,</t>
  </si>
  <si>
    <t xml:space="preserve">       th.item,</t>
  </si>
  <si>
    <t>shrinkage_id</t>
  </si>
  <si>
    <r>
      <t>损耗</t>
    </r>
    <r>
      <rPr>
        <sz val="9"/>
        <color rgb="FF00000A"/>
        <rFont val="Verdana"/>
        <family val="2"/>
      </rPr>
      <t>_id</t>
    </r>
  </si>
  <si>
    <t xml:space="preserve">       th.location,--门店编码</t>
  </si>
  <si>
    <t xml:space="preserve">   and th.loc_type = 'S'</t>
  </si>
  <si>
    <t xml:space="preserve">       (2, 87, 88, 802, 803)</t>
  </si>
  <si>
    <t>ordhead.written_date</t>
    <phoneticPr fontId="1" type="noConversion"/>
  </si>
  <si>
    <t>ordhead.supplier</t>
    <phoneticPr fontId="1" type="noConversion"/>
  </si>
  <si>
    <t>ordloc.item</t>
    <phoneticPr fontId="1" type="noConversion"/>
  </si>
  <si>
    <t>ordloc.qty_ordered</t>
    <phoneticPr fontId="1" type="noConversion"/>
  </si>
  <si>
    <t>ordloc.location</t>
    <phoneticPr fontId="1" type="noConversion"/>
  </si>
  <si>
    <t>ordloc.real_qty*item_loc_soh.unit_cost</t>
    <phoneticPr fontId="1" type="noConversion"/>
  </si>
  <si>
    <t>SELECT to_char(oh.written_date,'yyyy-MM-dd'),--日期</t>
  </si>
  <si>
    <t xml:space="preserve">               od.location,--门店编码</t>
  </si>
  <si>
    <t xml:space="preserve">               oh.supplier,--供应商编码</t>
  </si>
  <si>
    <t xml:space="preserve">               od.item,--商品编码</t>
  </si>
  <si>
    <t xml:space="preserve">               im.standard_uom,--单位</t>
  </si>
  <si>
    <t xml:space="preserve">               sum(od.qty_ordered),--数量</t>
  </si>
  <si>
    <t xml:space="preserve">               sum(od.qty_ordered*ils.unit_cost)--成本金额</t>
  </si>
  <si>
    <t xml:space="preserve">               FROM ordhead         oh,</t>
  </si>
  <si>
    <t xml:space="preserve">                    ordloc          od,</t>
  </si>
  <si>
    <t xml:space="preserve">                    item_master im,</t>
  </si>
  <si>
    <t xml:space="preserve">                    item_loc_soh ils</t>
  </si>
  <si>
    <t xml:space="preserve">               WHERE oh.order_no   = od.order_no</t>
  </si>
  <si>
    <t xml:space="preserve">                 and oh.status='A'</t>
  </si>
  <si>
    <t xml:space="preserve">                 and od.item=im.item</t>
  </si>
  <si>
    <t xml:space="preserve">                 and od.item=ils.item</t>
  </si>
  <si>
    <t xml:space="preserve">                 and od.location=ils.loc</t>
  </si>
  <si>
    <t xml:space="preserve">                 and od.loc_type='S'</t>
  </si>
  <si>
    <t xml:space="preserve">                 AND NOT EXISTS (SELECT 1 FROM alloc_header ah</t>
  </si>
  <si>
    <t xml:space="preserve">                                          WHERE ah.order_no = oh.order_no)</t>
  </si>
  <si>
    <t xml:space="preserve">       group by to_char(oh.written_date,'yyyy-MM-dd'),</t>
  </si>
  <si>
    <t xml:space="preserve">               od.location,</t>
  </si>
  <si>
    <t xml:space="preserve">               oh.supplier,</t>
  </si>
  <si>
    <t xml:space="preserve">               od.item,</t>
  </si>
  <si>
    <t>tsfhead.approval_date</t>
    <phoneticPr fontId="1" type="noConversion"/>
  </si>
  <si>
    <t>tsfhead.from_loc</t>
    <phoneticPr fontId="1" type="noConversion"/>
  </si>
  <si>
    <t>tsfhead.to_loc</t>
    <phoneticPr fontId="1" type="noConversion"/>
  </si>
  <si>
    <t>tsfdetail.item</t>
    <phoneticPr fontId="1" type="noConversion"/>
  </si>
  <si>
    <t>tsfdetail.tsf_qty</t>
    <phoneticPr fontId="1" type="noConversion"/>
  </si>
  <si>
    <t>tsfdetail.tsf_qty*item_loc_soh.unit_cost</t>
    <phoneticPr fontId="1" type="noConversion"/>
  </si>
  <si>
    <t>select to_char(th.approval_date,'yyyy-MM-dd'),--日期</t>
  </si>
  <si>
    <t xml:space="preserve">       th.to_loc, --门店编码</t>
  </si>
  <si>
    <t xml:space="preserve">       th.from_loc, --DC编码</t>
  </si>
  <si>
    <t xml:space="preserve">       td.item,--商品编码</t>
  </si>
  <si>
    <t xml:space="preserve">       sum(td.tsf_qty),--数量</t>
  </si>
  <si>
    <t xml:space="preserve">       sum(td.tsf_qty*ils.unit_cost)--成本金额</t>
  </si>
  <si>
    <t xml:space="preserve">  from tsfhead th, tsfdetail td,item_loc_soh ils,item_master im</t>
  </si>
  <si>
    <t xml:space="preserve"> where th.tsf_no = td.tsf_no</t>
  </si>
  <si>
    <t xml:space="preserve">   and th.to_loc=ils.loc</t>
  </si>
  <si>
    <t xml:space="preserve">   and td.item=ils.item</t>
  </si>
  <si>
    <t xml:space="preserve">   and td.item=im.item</t>
  </si>
  <si>
    <t xml:space="preserve">   and th.from_loc_type='W'</t>
  </si>
  <si>
    <t xml:space="preserve">   and th.to_loc_type='S'</t>
  </si>
  <si>
    <t xml:space="preserve">   group by to_char(th.approval_date,'yyyy-MM-dd'), </t>
  </si>
  <si>
    <t xml:space="preserve">       th.to_loc, </t>
  </si>
  <si>
    <t xml:space="preserve">       th.from_loc, </t>
  </si>
  <si>
    <t xml:space="preserve">       td.item,</t>
  </si>
  <si>
    <t>Table_code</t>
  </si>
  <si>
    <t>Table_Name_EN</t>
    <phoneticPr fontId="4" type="noConversion"/>
  </si>
  <si>
    <t>Table_Name_CN</t>
    <phoneticPr fontId="4" type="noConversion"/>
  </si>
  <si>
    <t>Discrption_EN</t>
    <phoneticPr fontId="4" type="noConversion"/>
  </si>
  <si>
    <t>Discrption_CN</t>
    <phoneticPr fontId="4" type="noConversion"/>
  </si>
  <si>
    <t>Notes</t>
    <phoneticPr fontId="4" type="noConversion"/>
  </si>
  <si>
    <t>TXN_sales_header</t>
    <phoneticPr fontId="1" type="noConversion"/>
  </si>
  <si>
    <t>This transactional data is generated in the POS system. This table will contain one row per regular sale or return transaction registered in a POS system</t>
    <phoneticPr fontId="1" type="noConversion"/>
  </si>
  <si>
    <t>TXN_SALES_TENDER</t>
    <phoneticPr fontId="1" type="noConversion"/>
  </si>
  <si>
    <t xml:space="preserve">This tender captures how the customer paid the transaction total.  The customer can pay with one or many tenders per transaction.
Total sale less taxes = net sale
$100 less $10 = $90
Cash of $80 + prepaid card of $20= $100 less taxes = $90 net sales
</t>
    <phoneticPr fontId="1" type="noConversion"/>
  </si>
  <si>
    <t>TXN_SALES_DETAIL</t>
    <phoneticPr fontId="1" type="noConversion"/>
  </si>
  <si>
    <t>This transactional data is generated in the POS system. This table typically contains one row per product within a sales transaction</t>
    <phoneticPr fontId="1" type="noConversion"/>
  </si>
  <si>
    <t>This data is the unit sales forecast for any promotional program.</t>
    <phoneticPr fontId="1" type="noConversion"/>
  </si>
  <si>
    <t>TXN_STORE_COST_OF_GOODS</t>
    <phoneticPr fontId="1" type="noConversion"/>
  </si>
  <si>
    <t>This table contains the cost of goods for product sold at store</t>
    <phoneticPr fontId="1" type="noConversion"/>
  </si>
  <si>
    <t>TXN_STORE_INVENTORY</t>
    <phoneticPr fontId="1" type="noConversion"/>
  </si>
  <si>
    <t>This table contains inventory in any store</t>
    <phoneticPr fontId="1" type="noConversion"/>
  </si>
  <si>
    <t>TXN_DC_INVENTORY</t>
    <phoneticPr fontId="1" type="noConversion"/>
  </si>
  <si>
    <t>This table contains the inventory in any DC</t>
    <phoneticPr fontId="1" type="noConversion"/>
  </si>
  <si>
    <t>TXN_STORE_PURCHASE_FROM_SUPPLIER_COST</t>
    <phoneticPr fontId="1" type="noConversion"/>
  </si>
  <si>
    <t>This table contains all the effective deliveries of inventory from a supplier directly to a store. So this is what a Store receives from the Suppliers</t>
    <phoneticPr fontId="1" type="noConversion"/>
  </si>
  <si>
    <t>This table contains all the returns of inventory to a supplier from a store</t>
    <phoneticPr fontId="1" type="noConversion"/>
  </si>
  <si>
    <t>TXN_DC_PURCHASE_FROM_SUPPLIER_COST</t>
    <phoneticPr fontId="1" type="noConversion"/>
  </si>
  <si>
    <t>This table contains all the effective deliveries of inventory from a supplier directly to a Distribution Center. So this is what a DC receives from the Suppliers. If there is no DC, this table can be left blank.</t>
    <phoneticPr fontId="1" type="noConversion"/>
  </si>
  <si>
    <t>This table contains all the returns of inventory to a supplier from a Distribution Center. If there is no DC, this table can be left blank</t>
    <phoneticPr fontId="1" type="noConversion"/>
  </si>
  <si>
    <t>TXN_STORE_PURCHASE_FROM_DC_COST</t>
    <phoneticPr fontId="1" type="noConversion"/>
  </si>
  <si>
    <t>This table contains all the effective deliveries of inventory from a Distribution Center to a Store. Note that each one of the deliveries is also sale that the Distribution Center is making to the store (through-put). So in this data we also can find all the sales that the DC is making to the Stores. If there is no DC, this table can be left blank</t>
    <phoneticPr fontId="1" type="noConversion"/>
  </si>
  <si>
    <t>This table contains all the effective returns of inventory to a Distribution Center from a Store (through-put). If there is no DC, this table can be left blank</t>
    <phoneticPr fontId="1" type="noConversion"/>
  </si>
  <si>
    <t>TXN_DC_SHRINK</t>
  </si>
  <si>
    <t>This table contains the entire shrink data regarding the Distribution Centers not relating to stock takes. If there is no DC, this table can be left blank.</t>
    <phoneticPr fontId="1" type="noConversion"/>
  </si>
  <si>
    <t xml:space="preserve">This table contains the entire shrink data regarding the Stores but not relating to stock takes. 
Shrinkage = 2 types
MK = markdown = normal product that is damaged but saleable 
Clearance sales are not included in shrinkage.
WS = waste = normal product that is damaged + not saleable
</t>
    <phoneticPr fontId="1" type="noConversion"/>
  </si>
  <si>
    <t>TXN_STORE_SHRINK</t>
    <phoneticPr fontId="1" type="noConversion"/>
  </si>
  <si>
    <t>TXN_DC_STOCK_TAKE_SHRINK</t>
    <phoneticPr fontId="1" type="noConversion"/>
  </si>
  <si>
    <t>This table contains all the data regarding missing/additional stock in the Distribution Centers. If there is no DC, this table can be left blank.</t>
    <phoneticPr fontId="1" type="noConversion"/>
  </si>
  <si>
    <t xml:space="preserve">This table contains all the data regarding missing/additional stock in the Stores. 
</t>
    <phoneticPr fontId="1" type="noConversion"/>
  </si>
  <si>
    <t>TXN_STORE_STOCK_TAKE_SHRINK</t>
    <phoneticPr fontId="1" type="noConversion"/>
  </si>
  <si>
    <t>TXN_DC_ORDERS_TO_SUPPLIER</t>
  </si>
  <si>
    <t>This table contains all the effective orders of inventory that the Distribution Centers are making to the suppliers. So this is what the Distribution Center wants to get from the suppliers. If there is no DC, this table can be left blank.</t>
    <phoneticPr fontId="1" type="noConversion"/>
  </si>
  <si>
    <t xml:space="preserve">This table contains all the effective orders of inventory that the Stores are making to the suppliers. This is what the Store wants to receive from the Suppliers. </t>
    <phoneticPr fontId="1" type="noConversion"/>
  </si>
  <si>
    <t>TXN_STORE_ORDERS_TO_SUPPLIER</t>
    <phoneticPr fontId="1" type="noConversion"/>
  </si>
  <si>
    <t>TXN_STORE_ORDERS_TO_DC</t>
  </si>
  <si>
    <t>This table contains all the effective orders of inventory that the Stores are making to the Distribution Centers. This is what the Store wants to receive from the Distribution Centers. If there is no DC, this table can be left blank</t>
  </si>
  <si>
    <t>This is the net amount owing to any supplier including any corrections, discounts, deliveries, and returns</t>
    <phoneticPr fontId="1" type="noConversion"/>
  </si>
  <si>
    <t>TXN_OTHER_INCOME_BY_SUPPLIER</t>
    <phoneticPr fontId="1" type="noConversion"/>
  </si>
  <si>
    <t>From this table we report the other income by product/dept by supplier</t>
    <phoneticPr fontId="1" type="noConversion"/>
  </si>
  <si>
    <t>TXN_ASSETS_DETAIL</t>
    <phoneticPr fontId="1" type="noConversion"/>
  </si>
  <si>
    <t>In this table we report the detail of capital spent by store and non-store, it also captures depreciation and net carrying cost or book value.</t>
    <phoneticPr fontId="1" type="noConversion"/>
  </si>
  <si>
    <t>sa_tran_head.store || '' || to_char(sa_tran_head.tran_datetime, 'yyyymmdd') || '' ||       sa_tran_head.register || '' || sa_tran_head.tran_seq_no</t>
    <phoneticPr fontId="1" type="noConversion"/>
  </si>
  <si>
    <t>TXN_PROMOTIONAL_SALES_UNIT_FORECAST_DETAIL</t>
    <phoneticPr fontId="1" type="noConversion"/>
  </si>
  <si>
    <t>收货单号</t>
    <phoneticPr fontId="1" type="noConversion"/>
  </si>
  <si>
    <t>TXN_ACCOUNT_PAYABLE_BY_SUPPLIER</t>
    <phoneticPr fontId="1" type="noConversion"/>
  </si>
  <si>
    <t>返厂单号</t>
    <phoneticPr fontId="1" type="noConversion"/>
  </si>
  <si>
    <t>TXN_STORE_RETURNS_TO_SUPPLIER_COST</t>
    <phoneticPr fontId="1" type="noConversion"/>
  </si>
  <si>
    <t>收货单号</t>
    <phoneticPr fontId="1" type="noConversion"/>
  </si>
  <si>
    <t>返厂单号</t>
    <phoneticPr fontId="1" type="noConversion"/>
  </si>
  <si>
    <t>TXN_DC_RETURNS_TO_SUPPLIER_COST</t>
    <phoneticPr fontId="1" type="noConversion"/>
  </si>
  <si>
    <t>调拨单号</t>
    <phoneticPr fontId="1" type="noConversion"/>
  </si>
  <si>
    <t>调拨单号（反仓单号）</t>
    <phoneticPr fontId="1" type="noConversion"/>
  </si>
  <si>
    <t>TXN_STORE_RETURN_TO_DC_COST</t>
    <phoneticPr fontId="1" type="noConversion"/>
  </si>
  <si>
    <t>订单号</t>
    <phoneticPr fontId="1" type="noConversion"/>
  </si>
  <si>
    <t>调拨单号</t>
    <phoneticPr fontId="1" type="noConversion"/>
  </si>
  <si>
    <r>
      <rPr>
        <sz val="10"/>
        <color theme="1"/>
        <rFont val="宋体"/>
        <family val="2"/>
        <charset val="134"/>
      </rPr>
      <t>交易型</t>
    </r>
    <r>
      <rPr>
        <sz val="10"/>
        <color theme="1"/>
        <rFont val="Calibri"/>
        <family val="2"/>
      </rPr>
      <t>_</t>
    </r>
    <r>
      <rPr>
        <sz val="10"/>
        <color theme="1"/>
        <rFont val="宋体"/>
        <family val="2"/>
        <charset val="134"/>
      </rPr>
      <t>销售</t>
    </r>
    <r>
      <rPr>
        <sz val="10"/>
        <color theme="1"/>
        <rFont val="Calibri"/>
        <family val="2"/>
      </rPr>
      <t>_</t>
    </r>
    <r>
      <rPr>
        <sz val="10"/>
        <color theme="1"/>
        <rFont val="宋体"/>
        <family val="2"/>
        <charset val="134"/>
      </rPr>
      <t>标头</t>
    </r>
    <phoneticPr fontId="1" type="noConversion"/>
  </si>
  <si>
    <r>
      <rPr>
        <sz val="10"/>
        <color theme="1"/>
        <rFont val="宋体"/>
        <family val="2"/>
        <charset val="134"/>
      </rPr>
      <t>此交易型数据产生于</t>
    </r>
    <r>
      <rPr>
        <sz val="10"/>
        <color theme="1"/>
        <rFont val="Calibri"/>
        <family val="2"/>
      </rPr>
      <t>POS</t>
    </r>
    <r>
      <rPr>
        <sz val="10"/>
        <color theme="1"/>
        <rFont val="宋体"/>
        <family val="2"/>
        <charset val="134"/>
      </rPr>
      <t>系统。此表格将包含记录在</t>
    </r>
    <r>
      <rPr>
        <sz val="10"/>
        <color theme="1"/>
        <rFont val="Calibri"/>
        <family val="2"/>
      </rPr>
      <t>POS</t>
    </r>
    <r>
      <rPr>
        <sz val="10"/>
        <color theme="1"/>
        <rFont val="宋体"/>
        <family val="2"/>
        <charset val="134"/>
      </rPr>
      <t>系统中的每一个普通销售或者退货交易的一行</t>
    </r>
    <phoneticPr fontId="1" type="noConversion"/>
  </si>
  <si>
    <r>
      <t>select sh.tran_datetime,--</t>
    </r>
    <r>
      <rPr>
        <sz val="10"/>
        <color theme="1"/>
        <rFont val="宋体"/>
        <family val="2"/>
        <charset val="134"/>
      </rPr>
      <t xml:space="preserve">交易日期
</t>
    </r>
    <r>
      <rPr>
        <sz val="10"/>
        <color theme="1"/>
        <rFont val="Calibri"/>
        <family val="2"/>
      </rPr>
      <t xml:space="preserve">       sh.store || '' || to_char(sh.tran_datetime, 'yyyymmdd') || '' ||
       sh.register || '' || sh.tran_seq_no sale_id,--</t>
    </r>
    <r>
      <rPr>
        <sz val="10"/>
        <color theme="1"/>
        <rFont val="宋体"/>
        <family val="2"/>
        <charset val="134"/>
      </rPr>
      <t>销售</t>
    </r>
    <r>
      <rPr>
        <sz val="10"/>
        <color theme="1"/>
        <rFont val="Calibri"/>
        <family val="2"/>
      </rPr>
      <t>POS_ID
       sh.store,--</t>
    </r>
    <r>
      <rPr>
        <sz val="10"/>
        <color theme="1"/>
        <rFont val="宋体"/>
        <family val="2"/>
        <charset val="134"/>
      </rPr>
      <t xml:space="preserve">门店编码
</t>
    </r>
    <r>
      <rPr>
        <sz val="10"/>
        <color theme="1"/>
        <rFont val="Calibri"/>
        <family val="2"/>
      </rPr>
      <t xml:space="preserve">       sh.register employee_id,--</t>
    </r>
    <r>
      <rPr>
        <sz val="10"/>
        <color theme="1"/>
        <rFont val="宋体"/>
        <family val="2"/>
        <charset val="134"/>
      </rPr>
      <t>员工</t>
    </r>
    <r>
      <rPr>
        <sz val="10"/>
        <color theme="1"/>
        <rFont val="Calibri"/>
        <family val="2"/>
      </rPr>
      <t>ID
       sh.tran_type,--</t>
    </r>
    <r>
      <rPr>
        <sz val="10"/>
        <color theme="1"/>
        <rFont val="宋体"/>
        <family val="2"/>
        <charset val="134"/>
      </rPr>
      <t xml:space="preserve">交易类型
</t>
    </r>
    <r>
      <rPr>
        <sz val="10"/>
        <color theme="1"/>
        <rFont val="Calibri"/>
        <family val="2"/>
      </rPr>
      <t xml:space="preserve">       '' VIP_ID--</t>
    </r>
    <r>
      <rPr>
        <sz val="10"/>
        <color theme="1"/>
        <rFont val="宋体"/>
        <family val="2"/>
        <charset val="134"/>
      </rPr>
      <t>顾客</t>
    </r>
    <r>
      <rPr>
        <sz val="10"/>
        <color theme="1"/>
        <rFont val="Calibri"/>
        <family val="2"/>
      </rPr>
      <t>ID
  from sa_tran_head sh</t>
    </r>
    <phoneticPr fontId="1" type="noConversion"/>
  </si>
  <si>
    <r>
      <rPr>
        <sz val="10"/>
        <color theme="1"/>
        <rFont val="宋体"/>
        <family val="2"/>
        <charset val="134"/>
      </rPr>
      <t>交易型</t>
    </r>
    <r>
      <rPr>
        <sz val="10"/>
        <color theme="1"/>
        <rFont val="Calibri"/>
        <family val="2"/>
      </rPr>
      <t>_</t>
    </r>
    <r>
      <rPr>
        <sz val="10"/>
        <color theme="1"/>
        <rFont val="宋体"/>
        <family val="2"/>
        <charset val="134"/>
      </rPr>
      <t>销售</t>
    </r>
    <r>
      <rPr>
        <sz val="10"/>
        <color theme="1"/>
        <rFont val="Calibri"/>
        <family val="2"/>
      </rPr>
      <t>_</t>
    </r>
    <r>
      <rPr>
        <sz val="10"/>
        <color theme="1"/>
        <rFont val="宋体"/>
        <family val="2"/>
        <charset val="134"/>
      </rPr>
      <t>支付方式</t>
    </r>
    <phoneticPr fontId="1" type="noConversion"/>
  </si>
  <si>
    <r>
      <rPr>
        <sz val="10"/>
        <color theme="1"/>
        <rFont val="宋体"/>
        <family val="2"/>
        <charset val="134"/>
      </rPr>
      <t>此支付方式抓取顾客是如何就一笔销售进行的支付。顾客可以就一笔销售进行一种或多种形式的支付。
总销售</t>
    </r>
    <r>
      <rPr>
        <sz val="10"/>
        <color theme="1"/>
        <rFont val="Calibri"/>
        <family val="2"/>
      </rPr>
      <t xml:space="preserve"> - </t>
    </r>
    <r>
      <rPr>
        <sz val="10"/>
        <color theme="1"/>
        <rFont val="宋体"/>
        <family val="2"/>
        <charset val="134"/>
      </rPr>
      <t>税金</t>
    </r>
    <r>
      <rPr>
        <sz val="10"/>
        <color theme="1"/>
        <rFont val="Calibri"/>
        <family val="2"/>
      </rPr>
      <t xml:space="preserve"> = </t>
    </r>
    <r>
      <rPr>
        <sz val="10"/>
        <color theme="1"/>
        <rFont val="宋体"/>
        <family val="2"/>
        <charset val="134"/>
      </rPr>
      <t xml:space="preserve">净销售额
</t>
    </r>
    <r>
      <rPr>
        <sz val="10"/>
        <color theme="1"/>
        <rFont val="Calibri"/>
        <family val="2"/>
      </rPr>
      <t>100</t>
    </r>
    <r>
      <rPr>
        <sz val="10"/>
        <color theme="1"/>
        <rFont val="宋体"/>
        <family val="2"/>
        <charset val="134"/>
      </rPr>
      <t>元</t>
    </r>
    <r>
      <rPr>
        <sz val="10"/>
        <color theme="1"/>
        <rFont val="Calibri"/>
        <family val="2"/>
      </rPr>
      <t xml:space="preserve"> – 10</t>
    </r>
    <r>
      <rPr>
        <sz val="10"/>
        <color theme="1"/>
        <rFont val="宋体"/>
        <family val="2"/>
        <charset val="134"/>
      </rPr>
      <t>元</t>
    </r>
    <r>
      <rPr>
        <sz val="10"/>
        <color theme="1"/>
        <rFont val="Calibri"/>
        <family val="2"/>
      </rPr>
      <t xml:space="preserve"> = 90 </t>
    </r>
    <r>
      <rPr>
        <sz val="10"/>
        <color theme="1"/>
        <rFont val="宋体"/>
        <family val="2"/>
        <charset val="134"/>
      </rPr>
      <t>元
付</t>
    </r>
    <r>
      <rPr>
        <sz val="10"/>
        <color theme="1"/>
        <rFont val="Calibri"/>
        <family val="2"/>
      </rPr>
      <t>80</t>
    </r>
    <r>
      <rPr>
        <sz val="10"/>
        <color theme="1"/>
        <rFont val="宋体"/>
        <family val="2"/>
        <charset val="134"/>
      </rPr>
      <t>元现金</t>
    </r>
    <r>
      <rPr>
        <sz val="10"/>
        <color theme="1"/>
        <rFont val="Calibri"/>
        <family val="2"/>
      </rPr>
      <t xml:space="preserve">+ </t>
    </r>
    <r>
      <rPr>
        <sz val="10"/>
        <color theme="1"/>
        <rFont val="宋体"/>
        <family val="2"/>
        <charset val="134"/>
      </rPr>
      <t>付储值卡</t>
    </r>
    <r>
      <rPr>
        <sz val="10"/>
        <color theme="1"/>
        <rFont val="Calibri"/>
        <family val="2"/>
      </rPr>
      <t xml:space="preserve"> 20 </t>
    </r>
    <r>
      <rPr>
        <sz val="10"/>
        <color theme="1"/>
        <rFont val="宋体"/>
        <family val="2"/>
        <charset val="134"/>
      </rPr>
      <t>元</t>
    </r>
    <r>
      <rPr>
        <sz val="10"/>
        <color theme="1"/>
        <rFont val="Calibri"/>
        <family val="2"/>
      </rPr>
      <t>= 100</t>
    </r>
    <r>
      <rPr>
        <sz val="10"/>
        <color theme="1"/>
        <rFont val="宋体"/>
        <family val="2"/>
        <charset val="134"/>
      </rPr>
      <t>元</t>
    </r>
    <r>
      <rPr>
        <sz val="10"/>
        <color theme="1"/>
        <rFont val="Calibri"/>
        <family val="2"/>
      </rPr>
      <t xml:space="preserve"> – </t>
    </r>
    <r>
      <rPr>
        <sz val="10"/>
        <color theme="1"/>
        <rFont val="宋体"/>
        <family val="2"/>
        <charset val="134"/>
      </rPr>
      <t>税金</t>
    </r>
    <r>
      <rPr>
        <sz val="10"/>
        <color theme="1"/>
        <rFont val="Calibri"/>
        <family val="2"/>
      </rPr>
      <t xml:space="preserve"> = 90</t>
    </r>
    <r>
      <rPr>
        <sz val="10"/>
        <color theme="1"/>
        <rFont val="宋体"/>
        <family val="2"/>
        <charset val="134"/>
      </rPr>
      <t xml:space="preserve">元净销售
</t>
    </r>
    <phoneticPr fontId="1" type="noConversion"/>
  </si>
  <si>
    <r>
      <t>select sh.store || '' || to_char(sh.tran_datetime, 'yyyymmdd') || '' ||
       sh.register || '' || sh.tran_seq_no sale_id,--</t>
    </r>
    <r>
      <rPr>
        <sz val="10"/>
        <color theme="1"/>
        <rFont val="宋体"/>
        <family val="2"/>
        <charset val="134"/>
      </rPr>
      <t>销售</t>
    </r>
    <r>
      <rPr>
        <sz val="10"/>
        <color theme="1"/>
        <rFont val="Calibri"/>
        <family val="2"/>
      </rPr>
      <t>POS_ID
       st.tender_type_group,--</t>
    </r>
    <r>
      <rPr>
        <sz val="10"/>
        <color theme="1"/>
        <rFont val="宋体"/>
        <family val="2"/>
        <charset val="134"/>
      </rPr>
      <t xml:space="preserve">支付方式
</t>
    </r>
    <r>
      <rPr>
        <sz val="10"/>
        <color theme="1"/>
        <rFont val="Calibri"/>
        <family val="2"/>
      </rPr>
      <t xml:space="preserve">       st.tender_amt--</t>
    </r>
    <r>
      <rPr>
        <sz val="10"/>
        <color theme="1"/>
        <rFont val="宋体"/>
        <family val="2"/>
        <charset val="134"/>
      </rPr>
      <t xml:space="preserve">支付金额
</t>
    </r>
    <r>
      <rPr>
        <sz val="10"/>
        <color theme="1"/>
        <rFont val="Calibri"/>
        <family val="2"/>
      </rPr>
      <t xml:space="preserve">  from sa_tran_tender st, sa_tran_head sh
 where st.store = sh.store
   and st.day = sh.day
   and st.tran_seq_no = sh.tran_seq_no</t>
    </r>
    <phoneticPr fontId="1" type="noConversion"/>
  </si>
  <si>
    <r>
      <rPr>
        <sz val="10"/>
        <color theme="1"/>
        <rFont val="宋体"/>
        <family val="2"/>
        <charset val="134"/>
      </rPr>
      <t>交易型</t>
    </r>
    <r>
      <rPr>
        <sz val="10"/>
        <color theme="1"/>
        <rFont val="Calibri"/>
        <family val="2"/>
      </rPr>
      <t>_</t>
    </r>
    <r>
      <rPr>
        <sz val="10"/>
        <color theme="1"/>
        <rFont val="宋体"/>
        <family val="2"/>
        <charset val="134"/>
      </rPr>
      <t>销售</t>
    </r>
    <r>
      <rPr>
        <sz val="10"/>
        <color theme="1"/>
        <rFont val="Calibri"/>
        <family val="2"/>
      </rPr>
      <t>_</t>
    </r>
    <r>
      <rPr>
        <sz val="10"/>
        <color theme="1"/>
        <rFont val="宋体"/>
        <family val="2"/>
        <charset val="134"/>
      </rPr>
      <t>细节</t>
    </r>
  </si>
  <si>
    <r>
      <rPr>
        <sz val="10"/>
        <color theme="1"/>
        <rFont val="宋体"/>
        <family val="2"/>
        <charset val="134"/>
      </rPr>
      <t>此交易型数据产生于</t>
    </r>
    <r>
      <rPr>
        <sz val="10"/>
        <color theme="1"/>
        <rFont val="Calibri"/>
        <family val="2"/>
      </rPr>
      <t>POS</t>
    </r>
    <r>
      <rPr>
        <sz val="10"/>
        <color theme="1"/>
        <rFont val="宋体"/>
        <family val="2"/>
        <charset val="134"/>
      </rPr>
      <t>系统。此表格典型的包含在一笔销售交易中每个商品所占的一行</t>
    </r>
    <phoneticPr fontId="1" type="noConversion"/>
  </si>
  <si>
    <r>
      <t>select sh.tran_datetime,--</t>
    </r>
    <r>
      <rPr>
        <sz val="10"/>
        <color theme="1"/>
        <rFont val="宋体"/>
        <family val="2"/>
        <charset val="134"/>
      </rPr>
      <t xml:space="preserve">日期
</t>
    </r>
    <r>
      <rPr>
        <sz val="10"/>
        <color theme="1"/>
        <rFont val="Calibri"/>
        <family val="2"/>
      </rPr>
      <t xml:space="preserve">       '' VIP_ID,
       sh.store || '' || to_char(sh.tran_datetime, 'yyyymmdd') || '' ||
       sh.register || '' || sh.tran_seq_no sale_id,--</t>
    </r>
    <r>
      <rPr>
        <sz val="10"/>
        <color theme="1"/>
        <rFont val="宋体"/>
        <family val="2"/>
        <charset val="134"/>
      </rPr>
      <t>销售</t>
    </r>
    <r>
      <rPr>
        <sz val="10"/>
        <color theme="1"/>
        <rFont val="Calibri"/>
        <family val="2"/>
      </rPr>
      <t>POS_ID
       st.item,--</t>
    </r>
    <r>
      <rPr>
        <sz val="10"/>
        <color theme="1"/>
        <rFont val="宋体"/>
        <family val="2"/>
        <charset val="134"/>
      </rPr>
      <t xml:space="preserve">商品编码
</t>
    </r>
    <r>
      <rPr>
        <sz val="10"/>
        <color theme="1"/>
        <rFont val="Calibri"/>
        <family val="2"/>
      </rPr>
      <t xml:space="preserve">       st.qty,--</t>
    </r>
    <r>
      <rPr>
        <sz val="10"/>
        <color theme="1"/>
        <rFont val="宋体"/>
        <family val="2"/>
        <charset val="134"/>
      </rPr>
      <t xml:space="preserve">销售数量
</t>
    </r>
    <r>
      <rPr>
        <sz val="10"/>
        <color theme="1"/>
        <rFont val="Calibri"/>
        <family val="2"/>
      </rPr>
      <t xml:space="preserve">       st.qty*(st.unit_retail-nvl(sd.unit_discount_amt,0)) price,--</t>
    </r>
    <r>
      <rPr>
        <sz val="10"/>
        <color theme="1"/>
        <rFont val="宋体"/>
        <family val="2"/>
        <charset val="134"/>
      </rPr>
      <t xml:space="preserve">销售金额
</t>
    </r>
    <r>
      <rPr>
        <sz val="10"/>
        <color theme="1"/>
        <rFont val="Calibri"/>
        <family val="2"/>
      </rPr>
      <t xml:space="preserve">       '' tax_amount,--</t>
    </r>
    <r>
      <rPr>
        <sz val="10"/>
        <color theme="1"/>
        <rFont val="宋体"/>
        <family val="2"/>
        <charset val="134"/>
      </rPr>
      <t xml:space="preserve">税额
</t>
    </r>
    <r>
      <rPr>
        <sz val="10"/>
        <color theme="1"/>
        <rFont val="Calibri"/>
        <family val="2"/>
      </rPr>
      <t xml:space="preserve">       st.ref_no5 price_type,--</t>
    </r>
    <r>
      <rPr>
        <sz val="10"/>
        <color theme="1"/>
        <rFont val="宋体"/>
        <family val="2"/>
        <charset val="134"/>
      </rPr>
      <t xml:space="preserve">价格类型
</t>
    </r>
    <r>
      <rPr>
        <sz val="10"/>
        <color theme="1"/>
        <rFont val="Calibri"/>
        <family val="2"/>
      </rPr>
      <t xml:space="preserve">       rc.promo_id,--</t>
    </r>
    <r>
      <rPr>
        <sz val="10"/>
        <color theme="1"/>
        <rFont val="宋体"/>
        <family val="2"/>
        <charset val="134"/>
      </rPr>
      <t>促销</t>
    </r>
    <r>
      <rPr>
        <sz val="10"/>
        <color theme="1"/>
        <rFont val="Calibri"/>
        <family val="2"/>
      </rPr>
      <t>ID
       il.primary_supp,--</t>
    </r>
    <r>
      <rPr>
        <sz val="10"/>
        <color theme="1"/>
        <rFont val="宋体"/>
        <family val="2"/>
        <charset val="134"/>
      </rPr>
      <t xml:space="preserve">供应商编码
</t>
    </r>
    <r>
      <rPr>
        <sz val="10"/>
        <color theme="1"/>
        <rFont val="Calibri"/>
        <family val="2"/>
      </rPr>
      <t xml:space="preserve">       '' sale_type_id--</t>
    </r>
    <r>
      <rPr>
        <sz val="10"/>
        <color theme="1"/>
        <rFont val="宋体"/>
        <family val="2"/>
        <charset val="134"/>
      </rPr>
      <t>销售类型</t>
    </r>
    <r>
      <rPr>
        <sz val="10"/>
        <color theme="1"/>
        <rFont val="Calibri"/>
        <family val="2"/>
      </rPr>
      <t>ID
  from sa_tran_item st, sa_tran_head sh,sa_tran_disc sd,rpm_promo_comp rc,item_loc il
 where sh.store = st.store
   and sh.day = st.day
   and sh.tran_seq_no = st.tran_seq_no
   and st.item=il.item
   and st.store=il.loc
   and st.store=sd.store(+)
   and st.day=sd.day(+)
   and st.tran_seq_no=sd.tran_seq_no(+)
   and st.item_seq_no=sd.item_seq_no(+)
   and sd.discount_seq_no(+)=1
   and sd.promo_comp=rc.promo_comp_id(+)</t>
    </r>
    <phoneticPr fontId="1" type="noConversion"/>
  </si>
  <si>
    <r>
      <rPr>
        <sz val="10"/>
        <color theme="1"/>
        <rFont val="宋体"/>
        <family val="2"/>
        <charset val="134"/>
      </rPr>
      <t>交易型</t>
    </r>
    <r>
      <rPr>
        <sz val="10"/>
        <color theme="1"/>
        <rFont val="Calibri"/>
        <family val="2"/>
      </rPr>
      <t>_</t>
    </r>
    <r>
      <rPr>
        <sz val="10"/>
        <color theme="1"/>
        <rFont val="宋体"/>
        <family val="2"/>
        <charset val="134"/>
      </rPr>
      <t>促销</t>
    </r>
    <r>
      <rPr>
        <sz val="10"/>
        <color theme="1"/>
        <rFont val="Calibri"/>
        <family val="2"/>
      </rPr>
      <t>_</t>
    </r>
    <r>
      <rPr>
        <sz val="10"/>
        <color theme="1"/>
        <rFont val="宋体"/>
        <family val="2"/>
        <charset val="134"/>
      </rPr>
      <t>销售</t>
    </r>
    <r>
      <rPr>
        <sz val="10"/>
        <color theme="1"/>
        <rFont val="Calibri"/>
        <family val="2"/>
      </rPr>
      <t>_</t>
    </r>
    <r>
      <rPr>
        <sz val="10"/>
        <color theme="1"/>
        <rFont val="宋体"/>
        <family val="2"/>
        <charset val="134"/>
      </rPr>
      <t>单位</t>
    </r>
    <r>
      <rPr>
        <sz val="10"/>
        <color theme="1"/>
        <rFont val="Calibri"/>
        <family val="2"/>
      </rPr>
      <t>_</t>
    </r>
    <r>
      <rPr>
        <sz val="10"/>
        <color theme="1"/>
        <rFont val="宋体"/>
        <family val="2"/>
        <charset val="134"/>
      </rPr>
      <t>预测</t>
    </r>
    <r>
      <rPr>
        <sz val="10"/>
        <color theme="1"/>
        <rFont val="Calibri"/>
        <family val="2"/>
      </rPr>
      <t>_</t>
    </r>
    <r>
      <rPr>
        <sz val="10"/>
        <color theme="1"/>
        <rFont val="宋体"/>
        <family val="2"/>
        <charset val="134"/>
      </rPr>
      <t>细节</t>
    </r>
    <phoneticPr fontId="1" type="noConversion"/>
  </si>
  <si>
    <r>
      <rPr>
        <sz val="10"/>
        <color theme="1"/>
        <rFont val="宋体"/>
        <family val="2"/>
        <charset val="134"/>
      </rPr>
      <t>此数据是任何促销计划的单位销售预测</t>
    </r>
    <phoneticPr fontId="1" type="noConversion"/>
  </si>
  <si>
    <r>
      <t>select rc.promo_id,--</t>
    </r>
    <r>
      <rPr>
        <sz val="10"/>
        <color theme="1"/>
        <rFont val="宋体"/>
        <family val="2"/>
        <charset val="134"/>
      </rPr>
      <t>促销</t>
    </r>
    <r>
      <rPr>
        <sz val="10"/>
        <color theme="1"/>
        <rFont val="Calibri"/>
        <family val="2"/>
      </rPr>
      <t>ID
       rp.start_date,--</t>
    </r>
    <r>
      <rPr>
        <sz val="10"/>
        <color theme="1"/>
        <rFont val="宋体"/>
        <family val="2"/>
        <charset val="134"/>
      </rPr>
      <t xml:space="preserve">开始日期
</t>
    </r>
    <r>
      <rPr>
        <sz val="10"/>
        <color theme="1"/>
        <rFont val="Calibri"/>
        <family val="2"/>
      </rPr>
      <t xml:space="preserve">       rp.end_date,--</t>
    </r>
    <r>
      <rPr>
        <sz val="10"/>
        <color theme="1"/>
        <rFont val="宋体"/>
        <family val="2"/>
        <charset val="134"/>
      </rPr>
      <t xml:space="preserve">结束日期
</t>
    </r>
    <r>
      <rPr>
        <sz val="10"/>
        <color theme="1"/>
        <rFont val="Calibri"/>
        <family val="2"/>
      </rPr>
      <t xml:space="preserve">       st.item,--</t>
    </r>
    <r>
      <rPr>
        <sz val="10"/>
        <color theme="1"/>
        <rFont val="宋体"/>
        <family val="2"/>
        <charset val="134"/>
      </rPr>
      <t xml:space="preserve">商品编码
</t>
    </r>
    <r>
      <rPr>
        <sz val="10"/>
        <color theme="1"/>
        <rFont val="Calibri"/>
        <family val="2"/>
      </rPr>
      <t xml:space="preserve">       sum(st.qty),--</t>
    </r>
    <r>
      <rPr>
        <sz val="10"/>
        <color theme="1"/>
        <rFont val="宋体"/>
        <family val="2"/>
        <charset val="134"/>
      </rPr>
      <t xml:space="preserve">销售数量
</t>
    </r>
    <r>
      <rPr>
        <sz val="10"/>
        <color theme="1"/>
        <rFont val="Calibri"/>
        <family val="2"/>
      </rPr>
      <t xml:space="preserve">       sum(st.qty*(st.unit_retail-sd.unit_discount_amt)),--</t>
    </r>
    <r>
      <rPr>
        <sz val="10"/>
        <color theme="1"/>
        <rFont val="宋体"/>
        <family val="2"/>
        <charset val="134"/>
      </rPr>
      <t xml:space="preserve">销售金额
</t>
    </r>
    <r>
      <rPr>
        <sz val="10"/>
        <color theme="1"/>
        <rFont val="Calibri"/>
        <family val="2"/>
      </rPr>
      <t xml:space="preserve">       st.store--</t>
    </r>
    <r>
      <rPr>
        <sz val="10"/>
        <color theme="1"/>
        <rFont val="宋体"/>
        <family val="2"/>
        <charset val="134"/>
      </rPr>
      <t>门店</t>
    </r>
    <r>
      <rPr>
        <sz val="10"/>
        <color theme="1"/>
        <rFont val="Calibri"/>
        <family val="2"/>
      </rPr>
      <t>ID
  from sa_tran_item st,sa_tran_disc sd,rpm_promo_comp rc,rpm_promo rp
 where st.store=sd.store
   and st.day=sd.day
   and st.tran_seq_no=sd.tran_seq_no
   and st.item_seq_no=sd.item_seq_no
   and sd.discount_seq_no=1
   and sd.promo_comp=rc.promo_comp_id
   and rc.promo_id=rp.promo_id
   group by rc.promo_id,
       rp.start_date,
       rp.end_date,
       st.item,
       st.store</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</si>
  <si>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商品</t>
    </r>
    <r>
      <rPr>
        <sz val="10"/>
        <color theme="1"/>
        <rFont val="Calibri"/>
        <family val="2"/>
      </rPr>
      <t>_</t>
    </r>
    <r>
      <rPr>
        <sz val="10"/>
        <color theme="1"/>
        <rFont val="宋体"/>
        <family val="2"/>
        <charset val="134"/>
      </rPr>
      <t>销售</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</si>
  <si>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此表格包含在门店的商品销售成本</t>
    </r>
    <phoneticPr fontId="1" type="noConversion"/>
  </si>
  <si>
    <r>
      <t>select to_char(sh.tran_datetime,'yyyy-MM-dd'),--</t>
    </r>
    <r>
      <rPr>
        <sz val="10"/>
        <color theme="1"/>
        <rFont val="宋体"/>
        <family val="2"/>
        <charset val="134"/>
      </rPr>
      <t xml:space="preserve">交易日期
</t>
    </r>
    <r>
      <rPr>
        <sz val="10"/>
        <color theme="1"/>
        <rFont val="Calibri"/>
        <family val="2"/>
      </rPr>
      <t xml:space="preserve">       sh.store,--</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rc.promo_id,--</t>
    </r>
    <r>
      <rPr>
        <sz val="10"/>
        <color theme="1"/>
        <rFont val="宋体"/>
        <family val="2"/>
        <charset val="134"/>
      </rPr>
      <t>促销</t>
    </r>
    <r>
      <rPr>
        <sz val="10"/>
        <color theme="1"/>
        <rFont val="Calibri"/>
        <family val="2"/>
      </rPr>
      <t>ID
       '' sale_type_id,--</t>
    </r>
    <r>
      <rPr>
        <sz val="10"/>
        <color theme="1"/>
        <rFont val="宋体"/>
        <family val="2"/>
        <charset val="134"/>
      </rPr>
      <t>销售类型</t>
    </r>
    <r>
      <rPr>
        <sz val="10"/>
        <color theme="1"/>
        <rFont val="Calibri"/>
        <family val="2"/>
      </rPr>
      <t>ID
       st.item,--</t>
    </r>
    <r>
      <rPr>
        <sz val="10"/>
        <color theme="1"/>
        <rFont val="宋体"/>
        <family val="2"/>
        <charset val="134"/>
      </rPr>
      <t xml:space="preserve">商品编码
</t>
    </r>
    <r>
      <rPr>
        <sz val="10"/>
        <color theme="1"/>
        <rFont val="Calibri"/>
        <family val="2"/>
      </rPr>
      <t xml:space="preserve">       st.selling_uom,--</t>
    </r>
    <r>
      <rPr>
        <sz val="10"/>
        <color theme="1"/>
        <rFont val="宋体"/>
        <family val="2"/>
        <charset val="134"/>
      </rPr>
      <t xml:space="preserve">单位
</t>
    </r>
    <r>
      <rPr>
        <sz val="10"/>
        <color theme="1"/>
        <rFont val="Calibri"/>
        <family val="2"/>
      </rPr>
      <t xml:space="preserve">       sum(st.qty),--</t>
    </r>
    <r>
      <rPr>
        <sz val="10"/>
        <color theme="1"/>
        <rFont val="宋体"/>
        <family val="2"/>
        <charset val="134"/>
      </rPr>
      <t xml:space="preserve">销售数量数量
</t>
    </r>
    <r>
      <rPr>
        <sz val="10"/>
        <color theme="1"/>
        <rFont val="Calibri"/>
        <family val="2"/>
      </rPr>
      <t xml:space="preserve">       sum(st.qty*ils.unit_cost)--</t>
    </r>
    <r>
      <rPr>
        <sz val="10"/>
        <color theme="1"/>
        <rFont val="宋体"/>
        <family val="2"/>
        <charset val="134"/>
      </rPr>
      <t xml:space="preserve">销售成本金额
</t>
    </r>
    <r>
      <rPr>
        <sz val="10"/>
        <color theme="1"/>
        <rFont val="Calibri"/>
        <family val="2"/>
      </rPr>
      <t>from sa_tran_item st, sa_tran_head sh,sa_tran_disc sd,rpm_promo_comp rc,item_loc_soh ils
 where sh.store = st.store
   and sh.day = st.day
   and sh.tran_seq_no = st.tran_seq_no
   and st.item=ils.item
   and st.store=ils.loc
   and st.store=sd.store(+)
   and st.day=sd.day(+)
   and st.tran_seq_no=sd.tran_seq_no(+)
   and st.item_seq_no=sd.item_seq_no(+)
   and sd.discount_seq_no(+)=1
   and sd.promo_comp=rc.promo_comp_id(+)
   group by to_char(sh.tran_datetime,'yyyy-MM-dd'),
       sh.store,
       ils.primary_supp,
       rc.promo_id,
      -- '' sale_type_id,
       st.item,
       st.selling_uom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</si>
  <si>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库存</t>
    </r>
    <phoneticPr fontId="1" type="noConversion"/>
  </si>
  <si>
    <r>
      <rPr>
        <sz val="10"/>
        <color theme="1"/>
        <rFont val="宋体"/>
        <family val="2"/>
        <charset val="134"/>
      </rPr>
      <t>此表格包含任何门店内的库存</t>
    </r>
    <phoneticPr fontId="1" type="noConversion"/>
  </si>
  <si>
    <r>
      <t>select to_char(ils.last_update_datetime, 'yyyy-MM-dd'),--</t>
    </r>
    <r>
      <rPr>
        <sz val="10"/>
        <color theme="1"/>
        <rFont val="宋体"/>
        <family val="2"/>
        <charset val="134"/>
      </rPr>
      <t xml:space="preserve">最后一次进货日期
</t>
    </r>
    <r>
      <rPr>
        <sz val="10"/>
        <color theme="1"/>
        <rFont val="Calibri"/>
        <family val="2"/>
      </rPr>
      <t xml:space="preserve">       to_char(csr.submit_date, 'yyyy-MM-dd'),--</t>
    </r>
    <r>
      <rPr>
        <sz val="10"/>
        <color theme="1"/>
        <rFont val="宋体"/>
        <family val="2"/>
        <charset val="134"/>
      </rPr>
      <t xml:space="preserve">盘点日期
</t>
    </r>
    <r>
      <rPr>
        <sz val="10"/>
        <color theme="1"/>
        <rFont val="Calibri"/>
        <family val="2"/>
      </rPr>
      <t xml:space="preserve">       ils.loc,--</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ils.item,--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ils.stock_on_hand,--</t>
    </r>
    <r>
      <rPr>
        <sz val="10"/>
        <color theme="1"/>
        <rFont val="宋体"/>
        <family val="2"/>
        <charset val="134"/>
      </rPr>
      <t xml:space="preserve">数量
</t>
    </r>
    <r>
      <rPr>
        <sz val="10"/>
        <color theme="1"/>
        <rFont val="Calibri"/>
        <family val="2"/>
      </rPr>
      <t xml:space="preserve">       ils.stock_on_hand*ils.unit_cost--</t>
    </r>
    <r>
      <rPr>
        <sz val="10"/>
        <color theme="1"/>
        <rFont val="宋体"/>
        <family val="2"/>
        <charset val="134"/>
      </rPr>
      <t xml:space="preserve">成本金额
</t>
    </r>
    <r>
      <rPr>
        <sz val="10"/>
        <color theme="1"/>
        <rFont val="Calibri"/>
        <family val="2"/>
      </rPr>
      <t xml:space="preserve">  from item_loc_soh ils, cmx_stake_result csr,item_master im
 where ils.item = csr.item
   and ils.loc = csr.store
   and ils.item=im.item</t>
    </r>
    <phoneticPr fontId="1" type="noConversion"/>
  </si>
  <si>
    <r>
      <rPr>
        <sz val="10"/>
        <color theme="1"/>
        <rFont val="宋体"/>
        <family val="2"/>
        <charset val="134"/>
      </rPr>
      <t>交易型</t>
    </r>
    <r>
      <rPr>
        <sz val="10"/>
        <color theme="1"/>
        <rFont val="Calibri"/>
        <family val="2"/>
      </rPr>
      <t>_DC_</t>
    </r>
    <r>
      <rPr>
        <sz val="10"/>
        <color theme="1"/>
        <rFont val="宋体"/>
        <family val="2"/>
        <charset val="134"/>
      </rPr>
      <t>库存</t>
    </r>
    <phoneticPr fontId="1" type="noConversion"/>
  </si>
  <si>
    <r>
      <rPr>
        <sz val="10"/>
        <color theme="1"/>
        <rFont val="宋体"/>
        <family val="2"/>
        <charset val="134"/>
      </rPr>
      <t>此表格包含任何</t>
    </r>
    <r>
      <rPr>
        <sz val="10"/>
        <color theme="1"/>
        <rFont val="Calibri"/>
        <family val="2"/>
      </rPr>
      <t>DC</t>
    </r>
    <r>
      <rPr>
        <sz val="10"/>
        <color theme="1"/>
        <rFont val="宋体"/>
        <family val="2"/>
        <charset val="134"/>
      </rPr>
      <t>内的库存</t>
    </r>
    <phoneticPr fontId="1" type="noConversion"/>
  </si>
  <si>
    <r>
      <t>select to_char(ils.last_update_datetime, 'yyyy-MM-dd'),--</t>
    </r>
    <r>
      <rPr>
        <sz val="10"/>
        <color theme="1"/>
        <rFont val="宋体"/>
        <family val="2"/>
        <charset val="134"/>
      </rPr>
      <t xml:space="preserve">最后一次进货日期
</t>
    </r>
    <r>
      <rPr>
        <sz val="10"/>
        <color theme="1"/>
        <rFont val="Calibri"/>
        <family val="2"/>
      </rPr>
      <t xml:space="preserve">       to_char(csr.submit_date, 'yyyy-MM-dd'),--</t>
    </r>
    <r>
      <rPr>
        <sz val="10"/>
        <color theme="1"/>
        <rFont val="宋体"/>
        <family val="2"/>
        <charset val="134"/>
      </rPr>
      <t xml:space="preserve">盘点日期
</t>
    </r>
    <r>
      <rPr>
        <sz val="10"/>
        <color theme="1"/>
        <rFont val="Calibri"/>
        <family val="2"/>
      </rPr>
      <t xml:space="preserve">       ils.loc,--</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ils.item,--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ils.stock_on_hand,--</t>
    </r>
    <r>
      <rPr>
        <sz val="10"/>
        <color theme="1"/>
        <rFont val="宋体"/>
        <family val="2"/>
        <charset val="134"/>
      </rPr>
      <t xml:space="preserve">数量
</t>
    </r>
    <r>
      <rPr>
        <sz val="10"/>
        <color theme="1"/>
        <rFont val="Calibri"/>
        <family val="2"/>
      </rPr>
      <t xml:space="preserve">       ils.stock_on_hand*ils.unit_cost--</t>
    </r>
    <r>
      <rPr>
        <sz val="10"/>
        <color theme="1"/>
        <rFont val="宋体"/>
        <family val="2"/>
        <charset val="134"/>
      </rPr>
      <t xml:space="preserve">成本金额
</t>
    </r>
    <r>
      <rPr>
        <sz val="10"/>
        <color theme="1"/>
        <rFont val="Calibri"/>
        <family val="2"/>
      </rPr>
      <t xml:space="preserve">  from item_loc_soh ils, cmx_stake_result csr,item_master im
 where ils.item = csr.item(+)
   and ils.loc = csr.store(+)
   and ils.item=im.item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</si>
  <si>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从</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购买</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</si>
  <si>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此表格包含所有从一个供应商直接送至一个门店的有效的库存交货。所以这是表示一个门店从供应商处收到的</t>
    </r>
    <phoneticPr fontId="1" type="noConversion"/>
  </si>
  <si>
    <r>
      <t>select st.receive_date,--</t>
    </r>
    <r>
      <rPr>
        <sz val="10"/>
        <color theme="1"/>
        <rFont val="宋体"/>
        <family val="2"/>
        <charset val="134"/>
      </rPr>
      <t xml:space="preserve">日期
</t>
    </r>
    <r>
      <rPr>
        <sz val="10"/>
        <color theme="1"/>
        <rFont val="Calibri"/>
        <family val="2"/>
      </rPr>
      <t xml:space="preserve">       st.to_loc,--</t>
    </r>
    <r>
      <rPr>
        <sz val="10"/>
        <color theme="1"/>
        <rFont val="宋体"/>
        <family val="2"/>
        <charset val="134"/>
      </rPr>
      <t xml:space="preserve">门店编码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sk.item,--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sum(sk.qty_received),--</t>
    </r>
    <r>
      <rPr>
        <sz val="10"/>
        <color theme="1"/>
        <rFont val="宋体"/>
        <family val="2"/>
        <charset val="134"/>
      </rPr>
      <t xml:space="preserve">数量
</t>
    </r>
    <r>
      <rPr>
        <sz val="10"/>
        <color theme="1"/>
        <rFont val="Calibri"/>
        <family val="2"/>
      </rPr>
      <t xml:space="preserve">       sum(sk.unit_cost*sk.qty_received)--</t>
    </r>
    <r>
      <rPr>
        <sz val="10"/>
        <color theme="1"/>
        <rFont val="宋体"/>
        <family val="2"/>
        <charset val="134"/>
      </rPr>
      <t xml:space="preserve">成本金额
</t>
    </r>
    <r>
      <rPr>
        <sz val="10"/>
        <color theme="1"/>
        <rFont val="Calibri"/>
        <family val="2"/>
      </rPr>
      <t xml:space="preserve">  from shipment st, shipsku sk, item_loc il,item_master im
 where st.from_loc_type = 'S'
   and st.to_loc_type = 'S'
   and st.shipment = sk.shipment
   and st.to_loc=il.loc
   and sk.item=il.item
   and sk.item=im.item
   group by st.receive_date,
       st.to_loc,
       il.primary_supp,
       sk.item,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</si>
  <si>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退货</t>
    </r>
    <r>
      <rPr>
        <sz val="10"/>
        <color theme="1"/>
        <rFont val="Calibri"/>
        <family val="2"/>
      </rPr>
      <t>_</t>
    </r>
    <r>
      <rPr>
        <sz val="10"/>
        <color theme="1"/>
        <rFont val="宋体"/>
        <family val="2"/>
        <charset val="134"/>
      </rPr>
      <t>至</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</si>
  <si>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此表格包含从一个门店向一个供应商所有的退货</t>
    </r>
    <phoneticPr fontId="1" type="noConversion"/>
  </si>
  <si>
    <r>
      <t>select to_char(ch.submit_date, 'yyyy-MM-dd'),--</t>
    </r>
    <r>
      <rPr>
        <sz val="10"/>
        <color theme="1"/>
        <rFont val="宋体"/>
        <family val="2"/>
        <charset val="134"/>
      </rPr>
      <t xml:space="preserve">日期
</t>
    </r>
    <r>
      <rPr>
        <sz val="10"/>
        <color theme="1"/>
        <rFont val="Calibri"/>
        <family val="2"/>
      </rPr>
      <t xml:space="preserve">       ch.from_loc,--</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cd.item,--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sum(cd.return_qty),--</t>
    </r>
    <r>
      <rPr>
        <sz val="10"/>
        <color theme="1"/>
        <rFont val="宋体"/>
        <family val="2"/>
        <charset val="134"/>
      </rPr>
      <t xml:space="preserve">数量
</t>
    </r>
    <r>
      <rPr>
        <sz val="10"/>
        <color theme="1"/>
        <rFont val="Calibri"/>
        <family val="2"/>
      </rPr>
      <t xml:space="preserve">       sum(cd.return_qty*ils.unit_cost)--</t>
    </r>
    <r>
      <rPr>
        <sz val="10"/>
        <color theme="1"/>
        <rFont val="宋体"/>
        <family val="2"/>
        <charset val="134"/>
      </rPr>
      <t xml:space="preserve">成本金额
</t>
    </r>
    <r>
      <rPr>
        <sz val="10"/>
        <color theme="1"/>
        <rFont val="Calibri"/>
        <family val="2"/>
      </rPr>
      <t xml:space="preserve">  from cmx_return_head ch, cmx_return_detail cd,item_loc_soh ils,item_master im
 where ch.return_no = cd.return_no
   and ch.return_type = 'RTV'
   and ch.from_loc=ils.loc
   and cd.item=ils.item
   and cd.item=im.item
   group by to_char(ch.submit_date, 'yyyy-MM-dd'), 
       ch.from_loc,
       ils.primary_supp,
       cd.item,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</si>
  <si>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从</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购买</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</si>
  <si>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此表格包含所有从一个供应商直接送至一个物流中心的有效的库存交货。所以这是表示一个物流中心从供应商处收到的。如果没有</t>
    </r>
    <r>
      <rPr>
        <sz val="10"/>
        <color theme="1"/>
        <rFont val="Calibri"/>
        <family val="2"/>
      </rPr>
      <t>DC</t>
    </r>
    <r>
      <rPr>
        <sz val="10"/>
        <color theme="1"/>
        <rFont val="宋体"/>
        <family val="2"/>
        <charset val="134"/>
      </rPr>
      <t>，我们可以先把表格保留，只是不需要往里面填数</t>
    </r>
    <phoneticPr fontId="1" type="noConversion"/>
  </si>
  <si>
    <r>
      <t>select to_char(cd.order_date, 'yyyy-MM-dd'), --</t>
    </r>
    <r>
      <rPr>
        <sz val="10"/>
        <color theme="1"/>
        <rFont val="宋体"/>
        <family val="2"/>
        <charset val="134"/>
      </rPr>
      <t xml:space="preserve">日期
</t>
    </r>
    <r>
      <rPr>
        <sz val="10"/>
        <color theme="1"/>
        <rFont val="Calibri"/>
        <family val="2"/>
      </rPr>
      <t xml:space="preserve">       ch.wh,--DC
       cd.supplier, --</t>
    </r>
    <r>
      <rPr>
        <sz val="10"/>
        <color theme="1"/>
        <rFont val="宋体"/>
        <family val="2"/>
        <charset val="134"/>
      </rPr>
      <t xml:space="preserve">供应商编码
</t>
    </r>
    <r>
      <rPr>
        <sz val="10"/>
        <color theme="1"/>
        <rFont val="Calibri"/>
        <family val="2"/>
      </rPr>
      <t xml:space="preserve">       cd.item,--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sum(cd.real_qty),--</t>
    </r>
    <r>
      <rPr>
        <sz val="10"/>
        <color theme="1"/>
        <rFont val="宋体"/>
        <family val="2"/>
        <charset val="134"/>
      </rPr>
      <t xml:space="preserve">数量
</t>
    </r>
    <r>
      <rPr>
        <sz val="10"/>
        <color theme="1"/>
        <rFont val="Calibri"/>
        <family val="2"/>
      </rPr>
      <t xml:space="preserve">       sum(cd.real_qty*ils.unit_cost)--</t>
    </r>
    <r>
      <rPr>
        <sz val="10"/>
        <color theme="1"/>
        <rFont val="宋体"/>
        <family val="2"/>
        <charset val="134"/>
      </rPr>
      <t xml:space="preserve">成本金额
</t>
    </r>
    <r>
      <rPr>
        <sz val="10"/>
        <color theme="1"/>
        <rFont val="Calibri"/>
        <family val="2"/>
      </rPr>
      <t xml:space="preserve">  from cmx_wh_order_head ch, cmx_wh_order_detail cd,item_master im,item_loc_soh ils
 where ch.order_no = cd.order_no
   and cd.item=im.item
   and cd.item=ils.item
   and ch.wh=ils.loc
   group by to_char(cd.order_date, 'yyyy-MM-dd'), 
       ch.wh, 
       cd.supplier, 
       cd.item,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</si>
  <si>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退货</t>
    </r>
    <r>
      <rPr>
        <sz val="10"/>
        <color theme="1"/>
        <rFont val="Calibri"/>
        <family val="2"/>
      </rPr>
      <t>_</t>
    </r>
    <r>
      <rPr>
        <sz val="10"/>
        <color theme="1"/>
        <rFont val="宋体"/>
        <family val="2"/>
        <charset val="134"/>
      </rPr>
      <t>至</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成本</t>
    </r>
  </si>
  <si>
    <r>
      <rPr>
        <sz val="10"/>
        <color theme="1"/>
        <rFont val="宋体"/>
        <family val="2"/>
        <charset val="134"/>
      </rPr>
      <t>此表格包含所有从一个物流中心向一个供应商的所有退货。如果没有</t>
    </r>
    <r>
      <rPr>
        <sz val="10"/>
        <color theme="1"/>
        <rFont val="Calibri"/>
        <family val="2"/>
      </rPr>
      <t>DC</t>
    </r>
    <r>
      <rPr>
        <sz val="10"/>
        <color theme="1"/>
        <rFont val="宋体"/>
        <family val="2"/>
        <charset val="134"/>
      </rPr>
      <t>，我们可以先把表格保留，只是不需要往里面填数</t>
    </r>
    <phoneticPr fontId="1" type="noConversion"/>
  </si>
  <si>
    <r>
      <t>select to_char(ch.submit_date, 'yyyy-MM-dd'),--</t>
    </r>
    <r>
      <rPr>
        <sz val="10"/>
        <color theme="1"/>
        <rFont val="宋体"/>
        <family val="2"/>
        <charset val="134"/>
      </rPr>
      <t xml:space="preserve">日期
</t>
    </r>
    <r>
      <rPr>
        <sz val="10"/>
        <color theme="1"/>
        <rFont val="Calibri"/>
        <family val="2"/>
      </rPr>
      <t xml:space="preserve">       ch.from_loc,--</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cd.item,--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sum(cd.return_qty),--</t>
    </r>
    <r>
      <rPr>
        <sz val="10"/>
        <color theme="1"/>
        <rFont val="宋体"/>
        <family val="2"/>
        <charset val="134"/>
      </rPr>
      <t xml:space="preserve">数量
</t>
    </r>
    <r>
      <rPr>
        <sz val="10"/>
        <color theme="1"/>
        <rFont val="Calibri"/>
        <family val="2"/>
      </rPr>
      <t xml:space="preserve">       sum(cd.return_qty*ils.unit_cost)--</t>
    </r>
    <r>
      <rPr>
        <sz val="10"/>
        <color theme="1"/>
        <rFont val="宋体"/>
        <family val="2"/>
        <charset val="134"/>
      </rPr>
      <t xml:space="preserve">成本金额
</t>
    </r>
    <r>
      <rPr>
        <sz val="10"/>
        <color theme="1"/>
        <rFont val="Calibri"/>
        <family val="2"/>
      </rPr>
      <t xml:space="preserve">  from cmx_return_head ch, cmx_return_detail cd,item_loc_soh ils,item_master im
 where ch.return_no = cd.return_no
   and ch.return_type = 'RTV'
   and ch.from_loc_type='W'
   and ch.from_loc=ils.loc
   and cd.item=ils.item
   and cd.item=im.item
   group by to_char(ch.submit_date, 'yyyy-MM-dd'), 
       ch.from_loc,
       ils.primary_supp,
       cd.item,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</si>
  <si>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从</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购买</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</si>
  <si>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所有从一个物流中心直接送至一个门店的有效的库存交货。请注意每一笔交货都可以视为一笔由物流中心向门店的销售（吞吐量）。所以在此数据内我们同样也可以找到所有由物流中心销售至门店的记录。如果没有</t>
    </r>
    <r>
      <rPr>
        <sz val="10"/>
        <color theme="1"/>
        <rFont val="Calibri"/>
        <family val="2"/>
      </rPr>
      <t>DC</t>
    </r>
    <r>
      <rPr>
        <sz val="10"/>
        <color theme="1"/>
        <rFont val="宋体"/>
        <family val="2"/>
        <charset val="134"/>
      </rPr>
      <t>，我们可以先把表格保留，只是不需要往里面填数</t>
    </r>
    <phoneticPr fontId="1" type="noConversion"/>
  </si>
  <si>
    <r>
      <t>select st.receive_date,--</t>
    </r>
    <r>
      <rPr>
        <sz val="10"/>
        <color theme="1"/>
        <rFont val="宋体"/>
        <family val="2"/>
        <charset val="134"/>
      </rPr>
      <t xml:space="preserve">日期
</t>
    </r>
    <r>
      <rPr>
        <sz val="10"/>
        <color theme="1"/>
        <rFont val="Calibri"/>
        <family val="2"/>
      </rPr>
      <t xml:space="preserve">       st.from_loc,--DC</t>
    </r>
    <r>
      <rPr>
        <sz val="10"/>
        <color theme="1"/>
        <rFont val="宋体"/>
        <family val="2"/>
        <charset val="134"/>
      </rPr>
      <t xml:space="preserve">编码
</t>
    </r>
    <r>
      <rPr>
        <sz val="10"/>
        <color theme="1"/>
        <rFont val="Calibri"/>
        <family val="2"/>
      </rPr>
      <t xml:space="preserve">       st.to_loc,--</t>
    </r>
    <r>
      <rPr>
        <sz val="10"/>
        <color theme="1"/>
        <rFont val="宋体"/>
        <family val="2"/>
        <charset val="134"/>
      </rPr>
      <t xml:space="preserve">门店编码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sk.item,--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sum(sk.qty_received),--</t>
    </r>
    <r>
      <rPr>
        <sz val="10"/>
        <color theme="1"/>
        <rFont val="宋体"/>
        <family val="2"/>
        <charset val="134"/>
      </rPr>
      <t xml:space="preserve">数量
</t>
    </r>
    <r>
      <rPr>
        <sz val="10"/>
        <color theme="1"/>
        <rFont val="Calibri"/>
        <family val="2"/>
      </rPr>
      <t xml:space="preserve">       sum(sk.unit_cost*sk.qty_received)--</t>
    </r>
    <r>
      <rPr>
        <sz val="10"/>
        <color theme="1"/>
        <rFont val="宋体"/>
        <family val="2"/>
        <charset val="134"/>
      </rPr>
      <t xml:space="preserve">成本金额
</t>
    </r>
    <r>
      <rPr>
        <sz val="10"/>
        <color theme="1"/>
        <rFont val="Calibri"/>
        <family val="2"/>
      </rPr>
      <t xml:space="preserve">  from shipment st, shipsku sk, item_loc il,item_master im
 where st.from_loc_type = 'W'
   and st.to_loc_type = 'S'
   and st.shipment = sk.shipment
   and st.to_loc=il.loc
   and sk.item=il.item
   and sk.item=im.item
   group by st.receive_date,
       st.from_loc,
       st.to_loc,
       il.primary_supp,
       sk.item,
       im.standard_uom;
       </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</si>
  <si>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退货</t>
    </r>
    <r>
      <rPr>
        <sz val="10"/>
        <color theme="1"/>
        <rFont val="Calibri"/>
        <family val="2"/>
      </rPr>
      <t>_</t>
    </r>
    <r>
      <rPr>
        <sz val="10"/>
        <color theme="1"/>
        <rFont val="宋体"/>
        <family val="2"/>
        <charset val="134"/>
      </rPr>
      <t>至</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成本</t>
    </r>
    <phoneticPr fontId="1" type="noConversion"/>
  </si>
  <si>
    <r>
      <rPr>
        <sz val="10"/>
        <color theme="1"/>
        <rFont val="宋体"/>
        <family val="2"/>
        <charset val="134"/>
      </rPr>
      <t>此表格包含所有从一个门店向一个物流中心的所有的退货（吞吐量）。如果没有</t>
    </r>
    <r>
      <rPr>
        <sz val="10"/>
        <color theme="1"/>
        <rFont val="Calibri"/>
        <family val="2"/>
      </rPr>
      <t>DC</t>
    </r>
    <r>
      <rPr>
        <sz val="10"/>
        <color theme="1"/>
        <rFont val="宋体"/>
        <family val="2"/>
        <charset val="134"/>
      </rPr>
      <t>，我们可以先把表格保留，只是不需要往里面填数</t>
    </r>
    <phoneticPr fontId="1" type="noConversion"/>
  </si>
  <si>
    <r>
      <t>select to_char(ch.submit_date, 'yyyy-MM-dd'),--</t>
    </r>
    <r>
      <rPr>
        <sz val="10"/>
        <color theme="1"/>
        <rFont val="宋体"/>
        <family val="2"/>
        <charset val="134"/>
      </rPr>
      <t xml:space="preserve">日期
</t>
    </r>
    <r>
      <rPr>
        <sz val="10"/>
        <color theme="1"/>
        <rFont val="Calibri"/>
        <family val="2"/>
      </rPr>
      <t xml:space="preserve">       cd.to_wh,--DC</t>
    </r>
    <r>
      <rPr>
        <sz val="10"/>
        <color theme="1"/>
        <rFont val="宋体"/>
        <family val="2"/>
        <charset val="134"/>
      </rPr>
      <t xml:space="preserve">编码
</t>
    </r>
    <r>
      <rPr>
        <sz val="10"/>
        <color theme="1"/>
        <rFont val="Calibri"/>
        <family val="2"/>
      </rPr>
      <t xml:space="preserve">       ch.from_loc,--</t>
    </r>
    <r>
      <rPr>
        <sz val="10"/>
        <color theme="1"/>
        <rFont val="宋体"/>
        <family val="2"/>
        <charset val="134"/>
      </rPr>
      <t xml:space="preserve">门店编码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cd.item,--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sum(cd.return_qty),--</t>
    </r>
    <r>
      <rPr>
        <sz val="10"/>
        <color theme="1"/>
        <rFont val="宋体"/>
        <family val="2"/>
        <charset val="134"/>
      </rPr>
      <t xml:space="preserve">数量
</t>
    </r>
    <r>
      <rPr>
        <sz val="10"/>
        <color theme="1"/>
        <rFont val="Calibri"/>
        <family val="2"/>
      </rPr>
      <t xml:space="preserve">       sum(cd.return_qty*ils.unit_cost)--</t>
    </r>
    <r>
      <rPr>
        <sz val="10"/>
        <color theme="1"/>
        <rFont val="宋体"/>
        <family val="2"/>
        <charset val="134"/>
      </rPr>
      <t xml:space="preserve">成本金额
</t>
    </r>
    <r>
      <rPr>
        <sz val="10"/>
        <color theme="1"/>
        <rFont val="Calibri"/>
        <family val="2"/>
      </rPr>
      <t xml:space="preserve">  from cmx_return_head ch, cmx_return_detail cd,item_loc_soh ils,item_master im
 where ch.return_no = cd.return_no
   and ch.return_type = 'TSF'
   and ch.from_loc_type='S'
   and ch.from_loc=ils.loc
   and cd.item=ils.item
   and cd.item=im.item
   group by to_char(ch.submit_date, 'yyyy-MM-dd'), 
       cd.to_wh,
       ch.from_loc,
       ils.primary_supp,
       cd.item,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</si>
  <si>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损耗</t>
    </r>
  </si>
  <si>
    <r>
      <rPr>
        <sz val="10"/>
        <color theme="1"/>
        <rFont val="宋体"/>
        <family val="2"/>
        <charset val="134"/>
      </rPr>
      <t>此表格包含物流中心的所有的损耗数据，但不包含盘点数据</t>
    </r>
    <r>
      <rPr>
        <sz val="10"/>
        <color theme="1"/>
        <rFont val="Calibri"/>
        <family val="2"/>
      </rPr>
      <t xml:space="preserve">. </t>
    </r>
    <r>
      <rPr>
        <sz val="10"/>
        <color theme="1"/>
        <rFont val="宋体"/>
        <family val="2"/>
        <charset val="134"/>
      </rPr>
      <t>如果没有</t>
    </r>
    <r>
      <rPr>
        <sz val="10"/>
        <color theme="1"/>
        <rFont val="Calibri"/>
        <family val="2"/>
      </rPr>
      <t>DC</t>
    </r>
    <r>
      <rPr>
        <sz val="10"/>
        <color theme="1"/>
        <rFont val="宋体"/>
        <family val="2"/>
        <charset val="134"/>
      </rPr>
      <t>，我们可以先把表格保留，只是不需要往里面填数</t>
    </r>
    <phoneticPr fontId="1" type="noConversion"/>
  </si>
  <si>
    <r>
      <t>select th.tran_date,--</t>
    </r>
    <r>
      <rPr>
        <sz val="10"/>
        <color theme="1"/>
        <rFont val="宋体"/>
        <family val="2"/>
        <charset val="134"/>
      </rPr>
      <t xml:space="preserve">日期
</t>
    </r>
    <r>
      <rPr>
        <sz val="10"/>
        <color theme="1"/>
        <rFont val="Calibri"/>
        <family val="2"/>
      </rPr>
      <t xml:space="preserve">       th.location,--DC</t>
    </r>
    <r>
      <rPr>
        <sz val="10"/>
        <color theme="1"/>
        <rFont val="宋体"/>
        <family val="2"/>
        <charset val="134"/>
      </rPr>
      <t xml:space="preserve">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th.item,--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sum(th.units),--</t>
    </r>
    <r>
      <rPr>
        <sz val="10"/>
        <color theme="1"/>
        <rFont val="宋体"/>
        <family val="2"/>
        <charset val="134"/>
      </rPr>
      <t xml:space="preserve">数量
</t>
    </r>
    <r>
      <rPr>
        <sz val="10"/>
        <color theme="1"/>
        <rFont val="Calibri"/>
        <family val="2"/>
      </rPr>
      <t xml:space="preserve">       sum(th.total_cost)--</t>
    </r>
    <r>
      <rPr>
        <sz val="10"/>
        <color theme="1"/>
        <rFont val="宋体"/>
        <family val="2"/>
        <charset val="134"/>
      </rPr>
      <t xml:space="preserve">成本金额
</t>
    </r>
    <r>
      <rPr>
        <sz val="10"/>
        <color theme="1"/>
        <rFont val="Calibri"/>
        <family val="2"/>
      </rPr>
      <t xml:space="preserve">  from tran_data_history th, item_loc il, item_master im
 where th.tran_code = 22
   and th.gl_ref_no in
       (801, 804, 805, 810, 806, 807, 808, 809, 811, 812, 829, 830)
   and th.loc_type = 'W'
   and th.item = il.item
   and th.location = il.loc
   and th.item = im.item
   group by th.tran_date,
       th.location,
       il.primary_supp,
       th.item,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</si>
  <si>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损耗</t>
    </r>
    <phoneticPr fontId="1" type="noConversion"/>
  </si>
  <si>
    <r>
      <rPr>
        <sz val="10"/>
        <color theme="1"/>
        <rFont val="宋体"/>
        <family val="2"/>
        <charset val="134"/>
      </rPr>
      <t xml:space="preserve">此表格包含门店的所有损耗数据，但不包含盘点数据。
损耗有两种
</t>
    </r>
    <r>
      <rPr>
        <sz val="10"/>
        <color theme="1"/>
        <rFont val="Calibri"/>
        <family val="2"/>
      </rPr>
      <t xml:space="preserve">MK = </t>
    </r>
    <r>
      <rPr>
        <sz val="10"/>
        <color theme="1"/>
        <rFont val="宋体"/>
        <family val="2"/>
        <charset val="134"/>
      </rPr>
      <t xml:space="preserve">折价，正常商品由于损坏，但还能够售出
出清销售不包含在损耗之内
</t>
    </r>
    <r>
      <rPr>
        <sz val="10"/>
        <color theme="1"/>
        <rFont val="Calibri"/>
        <family val="2"/>
      </rPr>
      <t xml:space="preserve">WS = </t>
    </r>
    <r>
      <rPr>
        <sz val="10"/>
        <color theme="1"/>
        <rFont val="宋体"/>
        <family val="2"/>
        <charset val="134"/>
      </rPr>
      <t xml:space="preserve">损耗，正常商品已经完全损坏，只能进行丢弃的
</t>
    </r>
    <phoneticPr fontId="1" type="noConversion"/>
  </si>
  <si>
    <r>
      <t>select th.tran_date,--</t>
    </r>
    <r>
      <rPr>
        <sz val="10"/>
        <color theme="1"/>
        <rFont val="宋体"/>
        <family val="2"/>
        <charset val="134"/>
      </rPr>
      <t xml:space="preserve">日期
</t>
    </r>
    <r>
      <rPr>
        <sz val="10"/>
        <color theme="1"/>
        <rFont val="Calibri"/>
        <family val="2"/>
      </rPr>
      <t xml:space="preserve">       th.location,--</t>
    </r>
    <r>
      <rPr>
        <sz val="10"/>
        <color theme="1"/>
        <rFont val="宋体"/>
        <family val="2"/>
        <charset val="134"/>
      </rPr>
      <t xml:space="preserve">门店编码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th.item,--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sum(th.units),--</t>
    </r>
    <r>
      <rPr>
        <sz val="10"/>
        <color theme="1"/>
        <rFont val="宋体"/>
        <family val="2"/>
        <charset val="134"/>
      </rPr>
      <t xml:space="preserve">数量
</t>
    </r>
    <r>
      <rPr>
        <sz val="10"/>
        <color theme="1"/>
        <rFont val="Calibri"/>
        <family val="2"/>
      </rPr>
      <t xml:space="preserve">       sum(th.total_cost)--</t>
    </r>
    <r>
      <rPr>
        <sz val="10"/>
        <color theme="1"/>
        <rFont val="宋体"/>
        <family val="2"/>
        <charset val="134"/>
      </rPr>
      <t xml:space="preserve">成本金额
</t>
    </r>
    <r>
      <rPr>
        <sz val="10"/>
        <color theme="1"/>
        <rFont val="Calibri"/>
        <family val="2"/>
      </rPr>
      <t xml:space="preserve">  from tran_data_history th, item_loc il, item_master im
 where th.tran_code = 22
   and th.gl_ref_no in
       (801, 804, 805, 810, 806, 807, 808, 809, 811, 812, 829, 830)
   and th.loc_type = 'S'
   and th.item = il.item
   and th.location = il.loc
   and th.item = im.item
   group by th.tran_date,
       th.location,
       il.primary_supp,
       th.item,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</si>
  <si>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盘</t>
    </r>
    <r>
      <rPr>
        <sz val="10"/>
        <color theme="1"/>
        <rFont val="Calibri"/>
        <family val="2"/>
      </rPr>
      <t>_</t>
    </r>
    <r>
      <rPr>
        <sz val="10"/>
        <color theme="1"/>
        <rFont val="宋体"/>
        <family val="2"/>
        <charset val="134"/>
      </rPr>
      <t>点</t>
    </r>
    <r>
      <rPr>
        <sz val="10"/>
        <color theme="1"/>
        <rFont val="Calibri"/>
        <family val="2"/>
      </rPr>
      <t>_</t>
    </r>
    <r>
      <rPr>
        <sz val="10"/>
        <color theme="1"/>
        <rFont val="宋体"/>
        <family val="2"/>
        <charset val="134"/>
      </rPr>
      <t>损耗</t>
    </r>
    <phoneticPr fontId="1" type="noConversion"/>
  </si>
  <si>
    <r>
      <rPr>
        <sz val="10"/>
        <color theme="1"/>
        <rFont val="宋体"/>
        <family val="2"/>
        <charset val="134"/>
      </rPr>
      <t>此表格包含物流中心所有缺失</t>
    </r>
    <r>
      <rPr>
        <sz val="10"/>
        <color theme="1"/>
        <rFont val="Calibri"/>
        <family val="2"/>
      </rPr>
      <t>/</t>
    </r>
    <r>
      <rPr>
        <sz val="10"/>
        <color theme="1"/>
        <rFont val="宋体"/>
        <family val="2"/>
        <charset val="134"/>
      </rPr>
      <t>额外货物的数据。如果没有</t>
    </r>
    <r>
      <rPr>
        <sz val="10"/>
        <color theme="1"/>
        <rFont val="Calibri"/>
        <family val="2"/>
      </rPr>
      <t>DC</t>
    </r>
    <r>
      <rPr>
        <sz val="10"/>
        <color theme="1"/>
        <rFont val="宋体"/>
        <family val="2"/>
        <charset val="134"/>
      </rPr>
      <t>，我们可以先把表格保留，只是不需要往里面填数</t>
    </r>
    <phoneticPr fontId="1" type="noConversion"/>
  </si>
  <si>
    <r>
      <t>select th.tran_date,--</t>
    </r>
    <r>
      <rPr>
        <sz val="10"/>
        <color theme="1"/>
        <rFont val="宋体"/>
        <family val="2"/>
        <charset val="134"/>
      </rPr>
      <t xml:space="preserve">日期
</t>
    </r>
    <r>
      <rPr>
        <sz val="10"/>
        <color theme="1"/>
        <rFont val="Calibri"/>
        <family val="2"/>
      </rPr>
      <t xml:space="preserve">       th.location,--DC</t>
    </r>
    <r>
      <rPr>
        <sz val="10"/>
        <color theme="1"/>
        <rFont val="宋体"/>
        <family val="2"/>
        <charset val="134"/>
      </rPr>
      <t xml:space="preserve">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th.item,--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sum(th.units),--</t>
    </r>
    <r>
      <rPr>
        <sz val="10"/>
        <color theme="1"/>
        <rFont val="宋体"/>
        <family val="2"/>
        <charset val="134"/>
      </rPr>
      <t xml:space="preserve">数量
</t>
    </r>
    <r>
      <rPr>
        <sz val="10"/>
        <color theme="1"/>
        <rFont val="Calibri"/>
        <family val="2"/>
      </rPr>
      <t xml:space="preserve">       sum(th.total_cost)--</t>
    </r>
    <r>
      <rPr>
        <sz val="10"/>
        <color theme="1"/>
        <rFont val="宋体"/>
        <family val="2"/>
        <charset val="134"/>
      </rPr>
      <t xml:space="preserve">成本金额
</t>
    </r>
    <r>
      <rPr>
        <sz val="10"/>
        <color theme="1"/>
        <rFont val="Calibri"/>
        <family val="2"/>
      </rPr>
      <t xml:space="preserve">  from tran_data_history th, item_loc il, item_master im
 where th.tran_code = 22
   and th.gl_ref_no in
       (2, 87, 88, 802, 803)
   and th.loc_type = 'W'
   and th.item = il.item
   and th.location = il.loc
   and th.item = im.item
   group by th.tran_date,
       th.location,
       il.primary_supp,
       th.item,
       im.standard_uom;</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</si>
  <si>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盘</t>
    </r>
    <r>
      <rPr>
        <sz val="10"/>
        <color theme="1"/>
        <rFont val="Calibri"/>
        <family val="2"/>
      </rPr>
      <t>_</t>
    </r>
    <r>
      <rPr>
        <sz val="10"/>
        <color theme="1"/>
        <rFont val="宋体"/>
        <family val="2"/>
        <charset val="134"/>
      </rPr>
      <t>点</t>
    </r>
    <r>
      <rPr>
        <sz val="10"/>
        <color theme="1"/>
        <rFont val="Calibri"/>
        <family val="2"/>
      </rPr>
      <t>_</t>
    </r>
    <r>
      <rPr>
        <sz val="10"/>
        <color theme="1"/>
        <rFont val="宋体"/>
        <family val="2"/>
        <charset val="134"/>
      </rPr>
      <t>损耗</t>
    </r>
    <phoneticPr fontId="1" type="noConversion"/>
  </si>
  <si>
    <r>
      <rPr>
        <sz val="10"/>
        <color theme="1"/>
        <rFont val="宋体"/>
        <family val="2"/>
        <charset val="134"/>
      </rPr>
      <t>此表格包含门店所有缺失</t>
    </r>
    <r>
      <rPr>
        <sz val="10"/>
        <color theme="1"/>
        <rFont val="Calibri"/>
        <family val="2"/>
      </rPr>
      <t>/</t>
    </r>
    <r>
      <rPr>
        <sz val="10"/>
        <color theme="1"/>
        <rFont val="宋体"/>
        <family val="2"/>
        <charset val="134"/>
      </rPr>
      <t>额外货物的数据。</t>
    </r>
    <phoneticPr fontId="1" type="noConversion"/>
  </si>
  <si>
    <r>
      <t>select th.tran_date,--</t>
    </r>
    <r>
      <rPr>
        <sz val="10"/>
        <color theme="1"/>
        <rFont val="宋体"/>
        <family val="2"/>
        <charset val="134"/>
      </rPr>
      <t xml:space="preserve">日期
</t>
    </r>
    <r>
      <rPr>
        <sz val="10"/>
        <color theme="1"/>
        <rFont val="Calibri"/>
        <family val="2"/>
      </rPr>
      <t xml:space="preserve">       th.location,--DC</t>
    </r>
    <r>
      <rPr>
        <sz val="10"/>
        <color theme="1"/>
        <rFont val="宋体"/>
        <family val="2"/>
        <charset val="134"/>
      </rPr>
      <t xml:space="preserve">编码
</t>
    </r>
    <r>
      <rPr>
        <sz val="10"/>
        <color theme="1"/>
        <rFont val="Calibri"/>
        <family val="2"/>
      </rPr>
      <t xml:space="preserve">       il.primary_supp,--</t>
    </r>
    <r>
      <rPr>
        <sz val="10"/>
        <color theme="1"/>
        <rFont val="宋体"/>
        <family val="2"/>
        <charset val="134"/>
      </rPr>
      <t xml:space="preserve">供应商编码
</t>
    </r>
    <r>
      <rPr>
        <sz val="10"/>
        <color theme="1"/>
        <rFont val="Calibri"/>
        <family val="2"/>
      </rPr>
      <t xml:space="preserve">       th.item,--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sum(th.units),--</t>
    </r>
    <r>
      <rPr>
        <sz val="10"/>
        <color theme="1"/>
        <rFont val="宋体"/>
        <family val="2"/>
        <charset val="134"/>
      </rPr>
      <t xml:space="preserve">数量
</t>
    </r>
    <r>
      <rPr>
        <sz val="10"/>
        <color theme="1"/>
        <rFont val="Calibri"/>
        <family val="2"/>
      </rPr>
      <t xml:space="preserve">       sum(th.total_cost)--</t>
    </r>
    <r>
      <rPr>
        <sz val="10"/>
        <color theme="1"/>
        <rFont val="宋体"/>
        <family val="2"/>
        <charset val="134"/>
      </rPr>
      <t xml:space="preserve">成本金额
</t>
    </r>
    <r>
      <rPr>
        <sz val="10"/>
        <color theme="1"/>
        <rFont val="Calibri"/>
        <family val="2"/>
      </rPr>
      <t xml:space="preserve">  from tran_data_history th, item_loc il, item_master im
 where th.tran_code = 22
   and th.gl_ref_no in
       (2, 87, 88, 802, 803)
   and th.loc_type = 'S'
   and th.item = il.item
   and th.location = il.loc
   and th.item = im.item
   group by th.tran_date,
       th.location,
       il.primary_supp,
       th.item,
       im.standard_uom;
</t>
    </r>
    <phoneticPr fontId="1" type="noConversion"/>
  </si>
  <si>
    <r>
      <rPr>
        <sz val="10"/>
        <color theme="1"/>
        <rFont val="宋体"/>
        <family val="2"/>
        <charset val="134"/>
      </rPr>
      <t>交易型</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向</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订货</t>
    </r>
  </si>
  <si>
    <r>
      <rPr>
        <sz val="10"/>
        <color theme="1"/>
        <rFont val="宋体"/>
        <family val="2"/>
        <charset val="134"/>
      </rPr>
      <t>此表格包含物流中心所有发往供应商的有效的库存订货。所以这是物流中心想要从供应商处获得的。如果没有</t>
    </r>
    <r>
      <rPr>
        <sz val="10"/>
        <color theme="1"/>
        <rFont val="Calibri"/>
        <family val="2"/>
      </rPr>
      <t>DC</t>
    </r>
    <r>
      <rPr>
        <sz val="10"/>
        <color theme="1"/>
        <rFont val="宋体"/>
        <family val="2"/>
        <charset val="134"/>
      </rPr>
      <t>，我们可以先把表格保留，只是不需要往里面填数</t>
    </r>
    <phoneticPr fontId="1" type="noConversion"/>
  </si>
  <si>
    <r>
      <t>select to_char(cd.order_date, 'yyyy-MM-dd'), --</t>
    </r>
    <r>
      <rPr>
        <sz val="10"/>
        <color theme="1"/>
        <rFont val="宋体"/>
        <family val="2"/>
        <charset val="134"/>
      </rPr>
      <t xml:space="preserve">日期
</t>
    </r>
    <r>
      <rPr>
        <sz val="10"/>
        <color theme="1"/>
        <rFont val="Calibri"/>
        <family val="2"/>
      </rPr>
      <t xml:space="preserve">       ch.wh,--DC
       cd.supplier, --</t>
    </r>
    <r>
      <rPr>
        <sz val="10"/>
        <color theme="1"/>
        <rFont val="宋体"/>
        <family val="2"/>
        <charset val="134"/>
      </rPr>
      <t xml:space="preserve">供应商编码
</t>
    </r>
    <r>
      <rPr>
        <sz val="10"/>
        <color theme="1"/>
        <rFont val="Calibri"/>
        <family val="2"/>
      </rPr>
      <t xml:space="preserve">       cd.item,--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sum(cd.real_qty),--</t>
    </r>
    <r>
      <rPr>
        <sz val="10"/>
        <color theme="1"/>
        <rFont val="宋体"/>
        <family val="2"/>
        <charset val="134"/>
      </rPr>
      <t xml:space="preserve">数量
</t>
    </r>
    <r>
      <rPr>
        <sz val="10"/>
        <color theme="1"/>
        <rFont val="Calibri"/>
        <family val="2"/>
      </rPr>
      <t xml:space="preserve">       sum(cd.real_qty*ils.unit_cost)--</t>
    </r>
    <r>
      <rPr>
        <sz val="10"/>
        <color theme="1"/>
        <rFont val="宋体"/>
        <family val="2"/>
        <charset val="134"/>
      </rPr>
      <t xml:space="preserve">成本金额
</t>
    </r>
    <r>
      <rPr>
        <sz val="10"/>
        <color theme="1"/>
        <rFont val="Calibri"/>
        <family val="2"/>
      </rPr>
      <t xml:space="preserve">  from cmx_wh_order_head ch, cmx_wh_order_detail cd,item_master im,item_loc_soh ils
 where ch.order_no = cd.order_no
   and cd.item=im.item
   and cd.item=ils.item
   and ch.wh=ils.loc
   group by to_char(cd.order_date, 'yyyy-MM-dd'), 
       ch.wh, 
       cd.supplier, 
       cd.item,
       im.standard_uom;
   </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</si>
  <si>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向</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订货</t>
    </r>
  </si>
  <si>
    <r>
      <rPr>
        <sz val="10"/>
        <color theme="1"/>
        <rFont val="宋体"/>
        <family val="2"/>
        <charset val="134"/>
      </rPr>
      <t>此表格包含门店所有发往供应商的有效的库存订货。这是门店想要从供应商处获得的。</t>
    </r>
    <phoneticPr fontId="1" type="noConversion"/>
  </si>
  <si>
    <r>
      <t>SELECT to_char(oh.written_date,'yyyy-MM-dd'),--</t>
    </r>
    <r>
      <rPr>
        <sz val="10"/>
        <color theme="1"/>
        <rFont val="宋体"/>
        <family val="2"/>
        <charset val="134"/>
      </rPr>
      <t xml:space="preserve">日期
</t>
    </r>
    <r>
      <rPr>
        <sz val="10"/>
        <color theme="1"/>
        <rFont val="Calibri"/>
        <family val="2"/>
      </rPr>
      <t xml:space="preserve">               od.location,--</t>
    </r>
    <r>
      <rPr>
        <sz val="10"/>
        <color theme="1"/>
        <rFont val="宋体"/>
        <family val="2"/>
        <charset val="134"/>
      </rPr>
      <t xml:space="preserve">门店编码
</t>
    </r>
    <r>
      <rPr>
        <sz val="10"/>
        <color theme="1"/>
        <rFont val="Calibri"/>
        <family val="2"/>
      </rPr>
      <t xml:space="preserve">               oh.supplier,--</t>
    </r>
    <r>
      <rPr>
        <sz val="10"/>
        <color theme="1"/>
        <rFont val="宋体"/>
        <family val="2"/>
        <charset val="134"/>
      </rPr>
      <t xml:space="preserve">供应商编码
</t>
    </r>
    <r>
      <rPr>
        <sz val="10"/>
        <color theme="1"/>
        <rFont val="Calibri"/>
        <family val="2"/>
      </rPr>
      <t xml:space="preserve">               od.item,--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sum(od.qty_ordered),--</t>
    </r>
    <r>
      <rPr>
        <sz val="10"/>
        <color theme="1"/>
        <rFont val="宋体"/>
        <family val="2"/>
        <charset val="134"/>
      </rPr>
      <t xml:space="preserve">数量
</t>
    </r>
    <r>
      <rPr>
        <sz val="10"/>
        <color theme="1"/>
        <rFont val="Calibri"/>
        <family val="2"/>
      </rPr>
      <t xml:space="preserve">               sum(od.qty_ordered*ils.unit_cost)--</t>
    </r>
    <r>
      <rPr>
        <sz val="10"/>
        <color theme="1"/>
        <rFont val="宋体"/>
        <family val="2"/>
        <charset val="134"/>
      </rPr>
      <t xml:space="preserve">成本金额
</t>
    </r>
    <r>
      <rPr>
        <sz val="10"/>
        <color theme="1"/>
        <rFont val="Calibri"/>
        <family val="2"/>
      </rPr>
      <t xml:space="preserve">               FROM ordhead         oh,
                    ordloc          od,
                    item_master im,
                    item_loc_soh ils
               WHERE oh.order_no   = od.order_no
                 and oh.status='A'
                 and od.item=im.item
                 and od.item=ils.item
                 and od.location=ils.loc
                 and od.loc_type='S'
                 AND NOT EXISTS (SELECT 1 FROM alloc_header ah
                                          WHERE ah.order_no = oh.order_no)
       group by to_char(oh.written_date,'yyyy-MM-dd'),
               od.location,
               oh.supplier,
               od.item,
               im.standard_uom;  </t>
    </r>
    <phoneticPr fontId="1" type="noConversion"/>
  </si>
  <si>
    <r>
      <rPr>
        <sz val="10"/>
        <color theme="1"/>
        <rFont val="宋体"/>
        <family val="2"/>
        <charset val="134"/>
      </rPr>
      <t>交易型</t>
    </r>
    <r>
      <rPr>
        <sz val="10"/>
        <color theme="1"/>
        <rFont val="Calibri"/>
        <family val="2"/>
      </rPr>
      <t>_</t>
    </r>
    <r>
      <rPr>
        <sz val="10"/>
        <color theme="1"/>
        <rFont val="宋体"/>
        <family val="2"/>
        <charset val="134"/>
      </rPr>
      <t>门店</t>
    </r>
    <r>
      <rPr>
        <sz val="10"/>
        <color theme="1"/>
        <rFont val="Calibri"/>
        <family val="2"/>
      </rPr>
      <t>_</t>
    </r>
    <r>
      <rPr>
        <sz val="10"/>
        <color theme="1"/>
        <rFont val="宋体"/>
        <family val="2"/>
        <charset val="134"/>
      </rPr>
      <t>向</t>
    </r>
    <r>
      <rPr>
        <sz val="10"/>
        <color theme="1"/>
        <rFont val="Calibri"/>
        <family val="2"/>
      </rPr>
      <t>_</t>
    </r>
    <r>
      <rPr>
        <sz val="10"/>
        <color theme="1"/>
        <rFont val="宋体"/>
        <family val="2"/>
        <charset val="134"/>
      </rPr>
      <t>物流中心</t>
    </r>
    <r>
      <rPr>
        <sz val="10"/>
        <color theme="1"/>
        <rFont val="Calibri"/>
        <family val="2"/>
      </rPr>
      <t>_</t>
    </r>
    <r>
      <rPr>
        <sz val="10"/>
        <color theme="1"/>
        <rFont val="宋体"/>
        <family val="2"/>
        <charset val="134"/>
      </rPr>
      <t>订货</t>
    </r>
    <phoneticPr fontId="1" type="noConversion"/>
  </si>
  <si>
    <r>
      <rPr>
        <sz val="10"/>
        <color theme="1"/>
        <rFont val="宋体"/>
        <family val="2"/>
        <charset val="134"/>
      </rPr>
      <t>此表格包含门店所有发往物流中心的有效的库存订货。这是门店想要从物流中心处获得的。如果没有</t>
    </r>
    <r>
      <rPr>
        <sz val="10"/>
        <color theme="1"/>
        <rFont val="Calibri"/>
        <family val="2"/>
      </rPr>
      <t>DC</t>
    </r>
    <r>
      <rPr>
        <sz val="10"/>
        <color theme="1"/>
        <rFont val="宋体"/>
        <family val="2"/>
        <charset val="134"/>
      </rPr>
      <t>，我们可以先把表格保留，只是不需要往里面填数</t>
    </r>
    <phoneticPr fontId="1" type="noConversion"/>
  </si>
  <si>
    <r>
      <t>select to_char(th.approval_date,'yyyy-MM-dd'),--</t>
    </r>
    <r>
      <rPr>
        <sz val="10"/>
        <color theme="1"/>
        <rFont val="宋体"/>
        <family val="2"/>
        <charset val="134"/>
      </rPr>
      <t xml:space="preserve">日期
</t>
    </r>
    <r>
      <rPr>
        <sz val="10"/>
        <color theme="1"/>
        <rFont val="Calibri"/>
        <family val="2"/>
      </rPr>
      <t xml:space="preserve">       th.to_loc, --</t>
    </r>
    <r>
      <rPr>
        <sz val="10"/>
        <color theme="1"/>
        <rFont val="宋体"/>
        <family val="2"/>
        <charset val="134"/>
      </rPr>
      <t xml:space="preserve">门店编码
</t>
    </r>
    <r>
      <rPr>
        <sz val="10"/>
        <color theme="1"/>
        <rFont val="Calibri"/>
        <family val="2"/>
      </rPr>
      <t xml:space="preserve">       th.from_loc, --DC</t>
    </r>
    <r>
      <rPr>
        <sz val="10"/>
        <color theme="1"/>
        <rFont val="宋体"/>
        <family val="2"/>
        <charset val="134"/>
      </rPr>
      <t xml:space="preserve">编码
</t>
    </r>
    <r>
      <rPr>
        <sz val="10"/>
        <color theme="1"/>
        <rFont val="Calibri"/>
        <family val="2"/>
      </rPr>
      <t xml:space="preserve">       ils.primary_supp,--</t>
    </r>
    <r>
      <rPr>
        <sz val="10"/>
        <color theme="1"/>
        <rFont val="宋体"/>
        <family val="2"/>
        <charset val="134"/>
      </rPr>
      <t xml:space="preserve">供应商编码
</t>
    </r>
    <r>
      <rPr>
        <sz val="10"/>
        <color theme="1"/>
        <rFont val="Calibri"/>
        <family val="2"/>
      </rPr>
      <t xml:space="preserve">       td.item,--</t>
    </r>
    <r>
      <rPr>
        <sz val="10"/>
        <color theme="1"/>
        <rFont val="宋体"/>
        <family val="2"/>
        <charset val="134"/>
      </rPr>
      <t xml:space="preserve">商品编码
</t>
    </r>
    <r>
      <rPr>
        <sz val="10"/>
        <color theme="1"/>
        <rFont val="Calibri"/>
        <family val="2"/>
      </rPr>
      <t xml:space="preserve">       im.standard_uom,--</t>
    </r>
    <r>
      <rPr>
        <sz val="10"/>
        <color theme="1"/>
        <rFont val="宋体"/>
        <family val="2"/>
        <charset val="134"/>
      </rPr>
      <t xml:space="preserve">单位
</t>
    </r>
    <r>
      <rPr>
        <sz val="10"/>
        <color theme="1"/>
        <rFont val="Calibri"/>
        <family val="2"/>
      </rPr>
      <t xml:space="preserve">       sum(td.tsf_qty),--</t>
    </r>
    <r>
      <rPr>
        <sz val="10"/>
        <color theme="1"/>
        <rFont val="宋体"/>
        <family val="2"/>
        <charset val="134"/>
      </rPr>
      <t xml:space="preserve">数量
</t>
    </r>
    <r>
      <rPr>
        <sz val="10"/>
        <color theme="1"/>
        <rFont val="Calibri"/>
        <family val="2"/>
      </rPr>
      <t xml:space="preserve">       sum(td.tsf_qty*ils.unit_cost)--</t>
    </r>
    <r>
      <rPr>
        <sz val="10"/>
        <color theme="1"/>
        <rFont val="宋体"/>
        <family val="2"/>
        <charset val="134"/>
      </rPr>
      <t xml:space="preserve">成本金额
</t>
    </r>
    <r>
      <rPr>
        <sz val="10"/>
        <color theme="1"/>
        <rFont val="Calibri"/>
        <family val="2"/>
      </rPr>
      <t xml:space="preserve">  from tsfhead th, tsfdetail td,item_loc_soh ils,item_master im
 where th.tsf_no = td.tsf_no
   and th.to_loc=ils.loc
   and td.item=ils.item
   and td.item=im.item
   and th.from_loc_type='W'
   and th.to_loc_type='S'
   group by to_char(th.approval_date,'yyyy-MM-dd'), 
       th.to_loc, 
       th.from_loc, 
       ils.primary_supp,
       td.item,
       im.standard_uom;
</t>
    </r>
    <phoneticPr fontId="1" type="noConversion"/>
  </si>
  <si>
    <r>
      <rPr>
        <sz val="10"/>
        <color theme="1"/>
        <rFont val="宋体"/>
        <family val="2"/>
        <charset val="134"/>
      </rPr>
      <t>交易型</t>
    </r>
    <r>
      <rPr>
        <sz val="10"/>
        <color theme="1"/>
        <rFont val="Calibri"/>
        <family val="2"/>
      </rPr>
      <t>_</t>
    </r>
    <r>
      <rPr>
        <sz val="10"/>
        <color theme="1"/>
        <rFont val="宋体"/>
        <family val="2"/>
        <charset val="134"/>
      </rPr>
      <t>按</t>
    </r>
    <r>
      <rPr>
        <sz val="10"/>
        <color theme="1"/>
        <rFont val="Calibri"/>
        <family val="2"/>
      </rPr>
      <t>_</t>
    </r>
    <r>
      <rPr>
        <sz val="10"/>
        <color theme="1"/>
        <rFont val="宋体"/>
        <family val="2"/>
        <charset val="134"/>
      </rPr>
      <t>供应商</t>
    </r>
    <r>
      <rPr>
        <sz val="10"/>
        <color theme="1"/>
        <rFont val="Calibri"/>
        <family val="2"/>
      </rPr>
      <t>_</t>
    </r>
    <r>
      <rPr>
        <sz val="10"/>
        <color theme="1"/>
        <rFont val="宋体"/>
        <family val="2"/>
        <charset val="134"/>
      </rPr>
      <t>应付</t>
    </r>
    <r>
      <rPr>
        <sz val="10"/>
        <color theme="1"/>
        <rFont val="Calibri"/>
        <family val="2"/>
      </rPr>
      <t>_</t>
    </r>
    <r>
      <rPr>
        <sz val="10"/>
        <color theme="1"/>
        <rFont val="宋体"/>
        <family val="2"/>
        <charset val="134"/>
      </rPr>
      <t>账款</t>
    </r>
    <phoneticPr fontId="1" type="noConversion"/>
  </si>
  <si>
    <r>
      <rPr>
        <sz val="10"/>
        <color theme="1"/>
        <rFont val="宋体"/>
        <family val="2"/>
        <charset val="134"/>
      </rPr>
      <t>这里所指的是欠供应商的净值，任何的更正调整，折让，收货，退货等都已包含在内</t>
    </r>
    <phoneticPr fontId="1" type="noConversion"/>
  </si>
  <si>
    <r>
      <rPr>
        <sz val="10"/>
        <color theme="1"/>
        <rFont val="宋体"/>
        <family val="2"/>
        <charset val="134"/>
      </rPr>
      <t>需要到</t>
    </r>
    <r>
      <rPr>
        <sz val="10"/>
        <color theme="1"/>
        <rFont val="Calibri"/>
        <family val="2"/>
      </rPr>
      <t>EBS</t>
    </r>
    <r>
      <rPr>
        <sz val="10"/>
        <color theme="1"/>
        <rFont val="宋体"/>
        <family val="2"/>
        <charset val="134"/>
      </rPr>
      <t>系统中取值，经与财务项目组交流，只会到一级供应商，且只有一个总余额数据，没有具体的单据以及商品数据</t>
    </r>
    <phoneticPr fontId="1" type="noConversion"/>
  </si>
  <si>
    <r>
      <rPr>
        <sz val="10"/>
        <color theme="1"/>
        <rFont val="宋体"/>
        <family val="2"/>
        <charset val="134"/>
      </rPr>
      <t>从此张表中，我们出具分商品</t>
    </r>
    <r>
      <rPr>
        <sz val="10"/>
        <color theme="1"/>
        <rFont val="Calibri"/>
        <family val="2"/>
      </rPr>
      <t>/</t>
    </r>
    <r>
      <rPr>
        <sz val="10"/>
        <color theme="1"/>
        <rFont val="宋体"/>
        <family val="2"/>
        <charset val="134"/>
      </rPr>
      <t>部门分供应商的其他收入</t>
    </r>
    <phoneticPr fontId="1" type="noConversion"/>
  </si>
  <si>
    <r>
      <rPr>
        <sz val="10"/>
        <color theme="1"/>
        <rFont val="宋体"/>
        <family val="2"/>
        <charset val="134"/>
      </rPr>
      <t>其它收入只能分到部门，无法分到商品</t>
    </r>
    <r>
      <rPr>
        <sz val="10"/>
        <color theme="1"/>
        <rFont val="Calibri"/>
        <family val="2"/>
      </rPr>
      <t>ID</t>
    </r>
    <r>
      <rPr>
        <sz val="10"/>
        <color theme="1"/>
        <rFont val="宋体"/>
        <family val="2"/>
        <charset val="134"/>
      </rPr>
      <t>。</t>
    </r>
    <phoneticPr fontId="1" type="noConversion"/>
  </si>
  <si>
    <r>
      <rPr>
        <sz val="10"/>
        <color theme="1"/>
        <rFont val="宋体"/>
        <family val="2"/>
        <charset val="134"/>
      </rPr>
      <t>交易型</t>
    </r>
    <r>
      <rPr>
        <sz val="10"/>
        <color theme="1"/>
        <rFont val="Calibri"/>
        <family val="2"/>
      </rPr>
      <t>_</t>
    </r>
    <r>
      <rPr>
        <sz val="10"/>
        <color theme="1"/>
        <rFont val="宋体"/>
        <family val="2"/>
        <charset val="134"/>
      </rPr>
      <t>资产</t>
    </r>
    <r>
      <rPr>
        <sz val="10"/>
        <color theme="1"/>
        <rFont val="Calibri"/>
        <family val="2"/>
      </rPr>
      <t>_</t>
    </r>
    <r>
      <rPr>
        <sz val="10"/>
        <color theme="1"/>
        <rFont val="宋体"/>
        <family val="2"/>
        <charset val="134"/>
      </rPr>
      <t>明细</t>
    </r>
    <phoneticPr fontId="1" type="noConversion"/>
  </si>
  <si>
    <r>
      <rPr>
        <sz val="10"/>
        <color theme="1"/>
        <rFont val="宋体"/>
        <family val="2"/>
        <charset val="134"/>
      </rPr>
      <t>此表格我们抓取门店和非门店的资本花费的细节，也抓取折旧及净持有成本</t>
    </r>
    <phoneticPr fontId="1" type="noConversion"/>
  </si>
  <si>
    <r>
      <t xml:space="preserve"> </t>
    </r>
    <r>
      <rPr>
        <sz val="10"/>
        <color theme="1"/>
        <rFont val="宋体"/>
        <family val="2"/>
        <charset val="134"/>
      </rPr>
      <t>目前资产数据只会存在于</t>
    </r>
    <r>
      <rPr>
        <sz val="10"/>
        <color theme="1"/>
        <rFont val="Calibri"/>
        <family val="2"/>
      </rPr>
      <t>EBS</t>
    </r>
    <r>
      <rPr>
        <sz val="10"/>
        <color theme="1"/>
        <rFont val="宋体"/>
        <family val="2"/>
        <charset val="134"/>
      </rPr>
      <t>系统的资产模块里，经与财务项目组沟通，可以取到该数据。</t>
    </r>
    <phoneticPr fontId="1" type="noConversion"/>
  </si>
  <si>
    <r>
      <rPr>
        <sz val="10"/>
        <color theme="1"/>
        <rFont val="宋体"/>
        <family val="2"/>
        <charset val="134"/>
      </rPr>
      <t>新增字段</t>
    </r>
    <phoneticPr fontId="1" type="noConversion"/>
  </si>
  <si>
    <r>
      <rPr>
        <sz val="10"/>
        <color theme="1"/>
        <rFont val="宋体"/>
        <family val="2"/>
        <charset val="134"/>
      </rPr>
      <t>删除字段</t>
    </r>
    <phoneticPr fontId="1" type="noConversion"/>
  </si>
  <si>
    <t xml:space="preserve">       th.tsf_no,--调拨单号</t>
  </si>
  <si>
    <t xml:space="preserve">       th.tsf_no,</t>
  </si>
  <si>
    <t xml:space="preserve">               oh.order_no,--订单号</t>
  </si>
  <si>
    <t xml:space="preserve">               oh.order_no,</t>
  </si>
  <si>
    <t xml:space="preserve">               im.standard_uom;</t>
  </si>
  <si>
    <t xml:space="preserve">       ch.order_no,--订单号</t>
  </si>
  <si>
    <t xml:space="preserve">       ch.order_no,</t>
  </si>
  <si>
    <t xml:space="preserve">       ch.return_no,--调拨单号</t>
  </si>
  <si>
    <t xml:space="preserve">       ch.return_no,</t>
  </si>
  <si>
    <t xml:space="preserve">       sk.distro_no,--调拨单号</t>
  </si>
  <si>
    <t xml:space="preserve">       sk.distro_no,</t>
  </si>
  <si>
    <t xml:space="preserve">       ch.return_no,--返厂单号</t>
  </si>
  <si>
    <t xml:space="preserve">       ch.order_no,--收货单号</t>
  </si>
  <si>
    <t xml:space="preserve">       sk.distro_no,--收货单号</t>
  </si>
  <si>
    <t xml:space="preserve">       st.tender_type_group--支付方式</t>
    <phoneticPr fontId="1" type="noConversion"/>
  </si>
  <si>
    <t>需要其他系统提供</t>
    <phoneticPr fontId="1" type="noConversion"/>
  </si>
  <si>
    <t>正常完成表格</t>
    <phoneticPr fontId="1" type="noConversion"/>
  </si>
  <si>
    <t>Total</t>
    <phoneticPr fontId="1" type="noConversion"/>
  </si>
  <si>
    <t>时间是到天还是到日期</t>
    <phoneticPr fontId="1" type="noConversion"/>
  </si>
  <si>
    <t>Pos_id+小票号+store_id</t>
    <phoneticPr fontId="1" type="noConversion"/>
  </si>
  <si>
    <r>
      <t>sa_tran_head.store || ''</t>
    </r>
    <r>
      <rPr>
        <sz val="11"/>
        <color rgb="FFFF0000"/>
        <rFont val="宋体"/>
        <family val="3"/>
        <charset val="134"/>
        <scheme val="minor"/>
      </rPr>
      <t xml:space="preserve"> || to_char(sa_tran_head.tran_datetime, 'yyyymmdd')</t>
    </r>
    <r>
      <rPr>
        <sz val="11"/>
        <color theme="1"/>
        <rFont val="宋体"/>
        <family val="2"/>
        <charset val="134"/>
        <scheme val="minor"/>
      </rPr>
      <t xml:space="preserve"> || '' ||</t>
    </r>
    <phoneticPr fontId="1" type="noConversion"/>
  </si>
  <si>
    <t>支付时间</t>
    <phoneticPr fontId="1" type="noConversion"/>
  </si>
  <si>
    <t>支付方式要细分</t>
    <phoneticPr fontId="1" type="noConversion"/>
  </si>
  <si>
    <t>税额不能为空</t>
    <phoneticPr fontId="1" type="noConversion"/>
  </si>
  <si>
    <t>主供应商销售类型</t>
    <phoneticPr fontId="1" type="noConversion"/>
  </si>
  <si>
    <t>不含税金额</t>
    <phoneticPr fontId="1" type="noConversion"/>
  </si>
  <si>
    <t>未税</t>
    <phoneticPr fontId="1" type="noConversion"/>
  </si>
  <si>
    <t>成本明细</t>
    <phoneticPr fontId="1" type="noConversion"/>
  </si>
  <si>
    <t>销售明细挂成本？</t>
    <phoneticPr fontId="1" type="noConversion"/>
  </si>
  <si>
    <t>如果有时间差，比如说隔日取，就会出现差异</t>
    <phoneticPr fontId="1" type="noConversion"/>
  </si>
  <si>
    <t>tran_data_his 关联，取成本</t>
    <phoneticPr fontId="1" type="noConversion"/>
  </si>
  <si>
    <t>盘点日期不需要</t>
    <phoneticPr fontId="1" type="noConversion"/>
  </si>
  <si>
    <t>库存数量</t>
    <phoneticPr fontId="1" type="noConversion"/>
  </si>
  <si>
    <t>库存金额</t>
    <phoneticPr fontId="1" type="noConversion"/>
  </si>
  <si>
    <t>如上表</t>
    <phoneticPr fontId="1" type="noConversion"/>
  </si>
  <si>
    <t>建议取tran_data_his</t>
    <phoneticPr fontId="1" type="noConversion"/>
  </si>
  <si>
    <t>或者是cmx_uss_rcv_if_sql</t>
    <phoneticPr fontId="1" type="noConversion"/>
  </si>
  <si>
    <t>tran_data_his</t>
    <phoneticPr fontId="1" type="noConversion"/>
  </si>
  <si>
    <t>同上</t>
    <phoneticPr fontId="1" type="noConversion"/>
  </si>
  <si>
    <t>同上</t>
    <phoneticPr fontId="1" type="noConversion"/>
  </si>
  <si>
    <t>生鲜非生鲜</t>
    <phoneticPr fontId="1" type="noConversion"/>
  </si>
  <si>
    <t>cmx_uss_ipl_if_sql</t>
    <phoneticPr fontId="1" type="noConversion"/>
  </si>
  <si>
    <t>盘点</t>
    <phoneticPr fontId="1" type="noConversion"/>
  </si>
  <si>
    <t>glr</t>
    <phoneticPr fontId="1" type="noConversion"/>
  </si>
  <si>
    <t>报损</t>
    <phoneticPr fontId="1" type="noConversion"/>
  </si>
  <si>
    <t>根据类型区分是否为dc或者是store</t>
    <phoneticPr fontId="1" type="noConversion"/>
  </si>
  <si>
    <t>先这么做，需要后续的讨论</t>
    <phoneticPr fontId="1" type="noConversion"/>
  </si>
  <si>
    <t>已经收货了，</t>
    <phoneticPr fontId="1" type="noConversion"/>
  </si>
  <si>
    <t>取收货成本</t>
    <phoneticPr fontId="1" type="noConversion"/>
  </si>
  <si>
    <t>未收货，</t>
    <phoneticPr fontId="1" type="noConversion"/>
  </si>
  <si>
    <t>取订单成本</t>
    <phoneticPr fontId="1" type="noConversion"/>
  </si>
  <si>
    <t>Time</t>
    <phoneticPr fontId="1" type="noConversion"/>
  </si>
  <si>
    <t>Realtime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</si>
</sst>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9"/>
      <name val="宋体"/>
      <family val="2"/>
      <charset val="134"/>
      <scheme val="minor"/>
    </font>
    <font>
      <sz val="11"/>
      <color rgb="FFFF0000"/>
      <name val="宋体"/>
      <family val="2"/>
      <charset val="134"/>
      <scheme val="minor"/>
    </font>
    <font>
      <sz val="11"/>
      <color theme="1"/>
      <name val="Calibri"/>
      <family val="2"/>
    </font>
    <font>
      <sz val="9"/>
      <name val="宋体"/>
      <family val="3"/>
      <charset val="134"/>
      <scheme val="minor"/>
    </font>
    <font>
      <sz val="9"/>
      <color rgb="FF00000A"/>
      <name val="Verdana"/>
      <family val="2"/>
    </font>
    <font>
      <sz val="9"/>
      <color rgb="FF00000A"/>
      <name val="宋体"/>
      <family val="3"/>
      <charset val="134"/>
      <scheme val="minor"/>
    </font>
    <font>
      <sz val="11"/>
      <color rgb="FFFF0000"/>
      <name val="Calibri"/>
      <family val="2"/>
    </font>
    <font>
      <sz val="9"/>
      <color rgb="FF00000A"/>
      <name val="宋体"/>
      <family val="3"/>
      <charset val="134"/>
    </font>
    <font>
      <u/>
      <sz val="11"/>
      <color theme="10"/>
      <name val="宋体"/>
      <family val="2"/>
      <charset val="134"/>
      <scheme val="minor"/>
    </font>
    <font>
      <sz val="11"/>
      <name val="宋体"/>
      <family val="2"/>
      <charset val="134"/>
      <scheme val="minor"/>
    </font>
    <font>
      <sz val="11"/>
      <name val="宋体"/>
      <family val="3"/>
      <charset val="134"/>
      <scheme val="minor"/>
    </font>
    <font>
      <sz val="10"/>
      <color theme="1"/>
      <name val="Calibri"/>
      <family val="2"/>
    </font>
    <font>
      <u/>
      <sz val="10"/>
      <color theme="10"/>
      <name val="Calibri"/>
      <family val="2"/>
    </font>
    <font>
      <sz val="10"/>
      <color theme="1"/>
      <name val="宋体"/>
      <family val="2"/>
      <charset val="134"/>
    </font>
    <font>
      <b/>
      <sz val="12"/>
      <color theme="1"/>
      <name val="Calibri"/>
      <family val="2"/>
    </font>
    <font>
      <sz val="12"/>
      <color theme="1"/>
      <name val="Calibri"/>
      <family val="2"/>
    </font>
    <font>
      <sz val="10"/>
      <color theme="1"/>
      <name val="宋体"/>
      <family val="3"/>
      <charset val="134"/>
    </font>
    <font>
      <sz val="11"/>
      <color rgb="FFFF0000"/>
      <name val="宋体"/>
      <family val="3"/>
      <charset val="134"/>
      <scheme val="minor"/>
    </font>
  </fonts>
  <fills count="6">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0">
    <xf numFmtId="0" fontId="0" fillId="0" borderId="0" xfId="0">
      <alignment vertical="center"/>
    </xf>
    <xf numFmtId="0" fontId="3" fillId="0" borderId="0" xfId="0" applyFont="1" applyAlignment="1"/>
    <xf numFmtId="0" fontId="5" fillId="0" borderId="0" xfId="0" applyFont="1">
      <alignment vertical="center"/>
    </xf>
    <xf numFmtId="0" fontId="6" fillId="0" borderId="0" xfId="0" applyFont="1">
      <alignment vertical="center"/>
    </xf>
    <xf numFmtId="0" fontId="2" fillId="0" borderId="0" xfId="0" applyFont="1">
      <alignment vertical="center"/>
    </xf>
    <xf numFmtId="0" fontId="7" fillId="0" borderId="0" xfId="0" applyFont="1" applyAlignment="1"/>
    <xf numFmtId="0" fontId="8" fillId="0" borderId="0" xfId="0" applyFont="1">
      <alignment vertical="center"/>
    </xf>
    <xf numFmtId="0" fontId="0" fillId="4" borderId="0" xfId="0" applyFill="1">
      <alignment vertical="center"/>
    </xf>
    <xf numFmtId="0" fontId="6" fillId="4" borderId="0" xfId="0" applyFont="1" applyFill="1">
      <alignment vertical="center"/>
    </xf>
    <xf numFmtId="0" fontId="10" fillId="4" borderId="0" xfId="0" applyFont="1" applyFill="1">
      <alignment vertical="center"/>
    </xf>
    <xf numFmtId="0" fontId="1" fillId="4" borderId="0" xfId="0" applyFont="1" applyFill="1">
      <alignment vertical="center"/>
    </xf>
    <xf numFmtId="0" fontId="11" fillId="4" borderId="0" xfId="0" applyFont="1" applyFill="1">
      <alignment vertical="center"/>
    </xf>
    <xf numFmtId="0" fontId="12" fillId="0" borderId="0" xfId="0" applyFont="1">
      <alignment vertical="center"/>
    </xf>
    <xf numFmtId="0" fontId="13" fillId="0" borderId="0" xfId="1" applyFont="1">
      <alignment vertical="center"/>
    </xf>
    <xf numFmtId="0" fontId="12" fillId="0" borderId="0" xfId="0" applyFont="1" applyAlignment="1">
      <alignment vertical="center" wrapText="1"/>
    </xf>
    <xf numFmtId="0" fontId="12" fillId="3" borderId="0" xfId="0" applyFont="1" applyFill="1">
      <alignment vertical="center"/>
    </xf>
    <xf numFmtId="0" fontId="12" fillId="4" borderId="0" xfId="0" applyFont="1" applyFill="1">
      <alignment vertical="center"/>
    </xf>
    <xf numFmtId="0" fontId="12" fillId="2" borderId="0" xfId="0" applyFont="1" applyFill="1" applyAlignment="1">
      <alignment vertical="center" wrapText="1"/>
    </xf>
    <xf numFmtId="0" fontId="12" fillId="2" borderId="0" xfId="0" applyFont="1" applyFill="1">
      <alignment vertical="center"/>
    </xf>
    <xf numFmtId="0" fontId="15" fillId="0" borderId="0" xfId="0" applyFont="1" applyAlignment="1"/>
    <xf numFmtId="0" fontId="15" fillId="0" borderId="0" xfId="0" applyFont="1" applyAlignment="1">
      <alignment wrapText="1"/>
    </xf>
    <xf numFmtId="0" fontId="16" fillId="0" borderId="0" xfId="0" applyFont="1">
      <alignment vertical="center"/>
    </xf>
    <xf numFmtId="0" fontId="14" fillId="0" borderId="0" xfId="0" applyFont="1">
      <alignment vertical="center"/>
    </xf>
    <xf numFmtId="0" fontId="17" fillId="0" borderId="0" xfId="0" applyFont="1">
      <alignment vertical="center"/>
    </xf>
    <xf numFmtId="0" fontId="12" fillId="0" borderId="0" xfId="0" applyFont="1" applyAlignment="1">
      <alignment horizontal="left" vertical="center"/>
    </xf>
    <xf numFmtId="0" fontId="2" fillId="5" borderId="0" xfId="0" applyFont="1" applyFill="1">
      <alignment vertical="center"/>
    </xf>
    <xf numFmtId="0" fontId="5" fillId="3" borderId="0" xfId="0" applyFont="1" applyFill="1">
      <alignment vertical="center"/>
    </xf>
    <xf numFmtId="0" fontId="0" fillId="3" borderId="0" xfId="0" applyFill="1">
      <alignment vertical="center"/>
    </xf>
    <xf numFmtId="0" fontId="3" fillId="3" borderId="0" xfId="0" applyFont="1" applyFill="1" applyAlignment="1"/>
    <xf numFmtId="0" fontId="6" fillId="3" borderId="0" xfId="0" applyFont="1" applyFill="1">
      <alignment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G1" workbookViewId="0">
      <selection activeCell="H2" sqref="H2"/>
    </sheetView>
  </sheetViews>
  <sheetFormatPr defaultColWidth="34.375" defaultRowHeight="15" customHeight="1"/>
  <cols>
    <col min="1" max="1" width="8.125" style="12" customWidth="1"/>
    <col min="2" max="2" width="24.625" style="12" customWidth="1"/>
    <col min="3" max="3" width="36.625" style="12" customWidth="1"/>
    <col min="4" max="5" width="34.375" style="12"/>
    <col min="6" max="6" width="112" style="12" bestFit="1" customWidth="1"/>
    <col min="7" max="16384" width="34.375" style="12"/>
  </cols>
  <sheetData>
    <row r="1" spans="1:8" s="21" customFormat="1" ht="15" customHeight="1">
      <c r="A1" s="19" t="s">
        <v>352</v>
      </c>
      <c r="B1" s="19" t="s">
        <v>353</v>
      </c>
      <c r="C1" s="19" t="s">
        <v>354</v>
      </c>
      <c r="D1" s="20" t="s">
        <v>355</v>
      </c>
      <c r="E1" s="20" t="s">
        <v>356</v>
      </c>
      <c r="F1" s="19" t="s">
        <v>357</v>
      </c>
      <c r="G1" s="21" t="s">
        <v>534</v>
      </c>
      <c r="H1" s="21" t="s">
        <v>535</v>
      </c>
    </row>
    <row r="2" spans="1:8" ht="15" customHeight="1">
      <c r="A2" s="12">
        <v>16</v>
      </c>
      <c r="B2" s="13" t="s">
        <v>358</v>
      </c>
      <c r="C2" s="12" t="s">
        <v>413</v>
      </c>
      <c r="D2" s="12" t="s">
        <v>359</v>
      </c>
      <c r="E2" s="12" t="s">
        <v>414</v>
      </c>
      <c r="F2" s="14" t="s">
        <v>415</v>
      </c>
    </row>
    <row r="3" spans="1:8" ht="15" customHeight="1">
      <c r="A3" s="15">
        <v>17</v>
      </c>
      <c r="B3" s="13" t="s">
        <v>360</v>
      </c>
      <c r="C3" s="12" t="s">
        <v>416</v>
      </c>
      <c r="D3" s="14" t="s">
        <v>361</v>
      </c>
      <c r="E3" s="14" t="s">
        <v>417</v>
      </c>
      <c r="F3" s="14" t="s">
        <v>418</v>
      </c>
    </row>
    <row r="4" spans="1:8" ht="15" customHeight="1">
      <c r="A4" s="12">
        <v>18</v>
      </c>
      <c r="B4" s="13" t="s">
        <v>362</v>
      </c>
      <c r="C4" s="12" t="s">
        <v>419</v>
      </c>
      <c r="D4" s="12" t="s">
        <v>363</v>
      </c>
      <c r="E4" s="12" t="s">
        <v>420</v>
      </c>
      <c r="F4" s="14" t="s">
        <v>421</v>
      </c>
    </row>
    <row r="5" spans="1:8" ht="15" customHeight="1">
      <c r="A5" s="12">
        <v>19</v>
      </c>
      <c r="B5" s="13" t="s">
        <v>400</v>
      </c>
      <c r="C5" s="12" t="s">
        <v>422</v>
      </c>
      <c r="D5" s="12" t="s">
        <v>364</v>
      </c>
      <c r="E5" s="12" t="s">
        <v>423</v>
      </c>
      <c r="F5" s="14" t="s">
        <v>424</v>
      </c>
    </row>
    <row r="6" spans="1:8" ht="15" customHeight="1">
      <c r="A6" s="12">
        <v>20</v>
      </c>
      <c r="B6" s="13" t="s">
        <v>365</v>
      </c>
      <c r="C6" s="12" t="s">
        <v>425</v>
      </c>
      <c r="D6" s="12" t="s">
        <v>366</v>
      </c>
      <c r="E6" s="12" t="s">
        <v>426</v>
      </c>
      <c r="F6" s="14" t="s">
        <v>427</v>
      </c>
    </row>
    <row r="7" spans="1:8" ht="15" customHeight="1">
      <c r="A7" s="12">
        <v>21</v>
      </c>
      <c r="B7" s="13" t="s">
        <v>367</v>
      </c>
      <c r="C7" s="12" t="s">
        <v>428</v>
      </c>
      <c r="D7" s="12" t="s">
        <v>368</v>
      </c>
      <c r="E7" s="12" t="s">
        <v>429</v>
      </c>
      <c r="F7" s="14" t="s">
        <v>430</v>
      </c>
    </row>
    <row r="8" spans="1:8" ht="15" customHeight="1">
      <c r="A8" s="12">
        <v>22</v>
      </c>
      <c r="B8" s="13" t="s">
        <v>369</v>
      </c>
      <c r="C8" s="12" t="s">
        <v>431</v>
      </c>
      <c r="D8" s="12" t="s">
        <v>370</v>
      </c>
      <c r="E8" s="12" t="s">
        <v>432</v>
      </c>
      <c r="F8" s="14" t="s">
        <v>433</v>
      </c>
    </row>
    <row r="9" spans="1:8" ht="15" customHeight="1">
      <c r="A9" s="16">
        <v>23</v>
      </c>
      <c r="B9" s="13" t="s">
        <v>371</v>
      </c>
      <c r="C9" s="12" t="s">
        <v>434</v>
      </c>
      <c r="D9" s="12" t="s">
        <v>372</v>
      </c>
      <c r="E9" s="12" t="s">
        <v>435</v>
      </c>
      <c r="F9" s="14" t="s">
        <v>436</v>
      </c>
    </row>
    <row r="10" spans="1:8" ht="15" customHeight="1">
      <c r="A10" s="16">
        <v>24</v>
      </c>
      <c r="B10" s="13" t="s">
        <v>404</v>
      </c>
      <c r="C10" s="12" t="s">
        <v>437</v>
      </c>
      <c r="D10" s="12" t="s">
        <v>373</v>
      </c>
      <c r="E10" s="12" t="s">
        <v>438</v>
      </c>
      <c r="F10" s="14" t="s">
        <v>439</v>
      </c>
    </row>
    <row r="11" spans="1:8" ht="15" customHeight="1">
      <c r="A11" s="16">
        <v>25</v>
      </c>
      <c r="B11" s="13" t="s">
        <v>374</v>
      </c>
      <c r="C11" s="12" t="s">
        <v>440</v>
      </c>
      <c r="D11" s="12" t="s">
        <v>375</v>
      </c>
      <c r="E11" s="12" t="s">
        <v>441</v>
      </c>
      <c r="F11" s="14" t="s">
        <v>442</v>
      </c>
    </row>
    <row r="12" spans="1:8" ht="15" customHeight="1">
      <c r="A12" s="16">
        <v>26</v>
      </c>
      <c r="B12" s="13" t="s">
        <v>407</v>
      </c>
      <c r="C12" s="12" t="s">
        <v>443</v>
      </c>
      <c r="D12" s="12" t="s">
        <v>376</v>
      </c>
      <c r="E12" s="12" t="s">
        <v>444</v>
      </c>
      <c r="F12" s="14" t="s">
        <v>445</v>
      </c>
    </row>
    <row r="13" spans="1:8" ht="15" customHeight="1">
      <c r="A13" s="16">
        <v>27</v>
      </c>
      <c r="B13" s="13" t="s">
        <v>377</v>
      </c>
      <c r="C13" s="12" t="s">
        <v>446</v>
      </c>
      <c r="D13" s="12" t="s">
        <v>378</v>
      </c>
      <c r="E13" s="12" t="s">
        <v>447</v>
      </c>
      <c r="F13" s="14" t="s">
        <v>448</v>
      </c>
    </row>
    <row r="14" spans="1:8" ht="15" customHeight="1">
      <c r="A14" s="16">
        <v>28</v>
      </c>
      <c r="B14" s="13" t="s">
        <v>410</v>
      </c>
      <c r="C14" s="12" t="s">
        <v>449</v>
      </c>
      <c r="D14" s="12" t="s">
        <v>379</v>
      </c>
      <c r="E14" s="12" t="s">
        <v>450</v>
      </c>
      <c r="F14" s="14" t="s">
        <v>451</v>
      </c>
    </row>
    <row r="15" spans="1:8" ht="15" customHeight="1">
      <c r="A15" s="12">
        <v>29</v>
      </c>
      <c r="B15" s="13" t="s">
        <v>380</v>
      </c>
      <c r="C15" s="12" t="s">
        <v>452</v>
      </c>
      <c r="D15" s="12" t="s">
        <v>381</v>
      </c>
      <c r="E15" s="12" t="s">
        <v>453</v>
      </c>
      <c r="F15" s="14" t="s">
        <v>454</v>
      </c>
    </row>
    <row r="16" spans="1:8" ht="15" customHeight="1">
      <c r="A16" s="12">
        <v>30</v>
      </c>
      <c r="B16" s="13" t="s">
        <v>383</v>
      </c>
      <c r="C16" s="12" t="s">
        <v>455</v>
      </c>
      <c r="D16" s="14" t="s">
        <v>382</v>
      </c>
      <c r="E16" s="14" t="s">
        <v>456</v>
      </c>
      <c r="F16" s="14" t="s">
        <v>457</v>
      </c>
    </row>
    <row r="17" spans="1:6" ht="15" customHeight="1">
      <c r="A17" s="12">
        <v>31</v>
      </c>
      <c r="B17" s="13" t="s">
        <v>384</v>
      </c>
      <c r="C17" s="12" t="s">
        <v>458</v>
      </c>
      <c r="D17" s="12" t="s">
        <v>385</v>
      </c>
      <c r="E17" s="12" t="s">
        <v>459</v>
      </c>
      <c r="F17" s="14" t="s">
        <v>460</v>
      </c>
    </row>
    <row r="18" spans="1:6" ht="15" customHeight="1">
      <c r="A18" s="12">
        <v>32</v>
      </c>
      <c r="B18" s="13" t="s">
        <v>387</v>
      </c>
      <c r="C18" s="12" t="s">
        <v>461</v>
      </c>
      <c r="D18" s="14" t="s">
        <v>386</v>
      </c>
      <c r="E18" s="12" t="s">
        <v>462</v>
      </c>
      <c r="F18" s="14" t="s">
        <v>463</v>
      </c>
    </row>
    <row r="19" spans="1:6" ht="15" customHeight="1">
      <c r="A19" s="16">
        <v>33</v>
      </c>
      <c r="B19" s="13" t="s">
        <v>388</v>
      </c>
      <c r="C19" s="12" t="s">
        <v>464</v>
      </c>
      <c r="D19" s="12" t="s">
        <v>389</v>
      </c>
      <c r="E19" s="12" t="s">
        <v>465</v>
      </c>
      <c r="F19" s="14" t="s">
        <v>466</v>
      </c>
    </row>
    <row r="20" spans="1:6" ht="15" customHeight="1">
      <c r="A20" s="16">
        <v>34</v>
      </c>
      <c r="B20" s="13" t="s">
        <v>391</v>
      </c>
      <c r="C20" s="12" t="s">
        <v>467</v>
      </c>
      <c r="D20" s="14" t="s">
        <v>390</v>
      </c>
      <c r="E20" s="12" t="s">
        <v>468</v>
      </c>
      <c r="F20" s="14" t="s">
        <v>469</v>
      </c>
    </row>
    <row r="21" spans="1:6" ht="15" customHeight="1">
      <c r="A21" s="16">
        <v>35</v>
      </c>
      <c r="B21" s="13" t="s">
        <v>392</v>
      </c>
      <c r="C21" s="12" t="s">
        <v>470</v>
      </c>
      <c r="D21" s="12" t="s">
        <v>393</v>
      </c>
      <c r="E21" s="12" t="s">
        <v>471</v>
      </c>
      <c r="F21" s="14" t="s">
        <v>472</v>
      </c>
    </row>
    <row r="22" spans="1:6" ht="15" customHeight="1">
      <c r="A22" s="17">
        <v>36</v>
      </c>
      <c r="B22" s="13" t="s">
        <v>402</v>
      </c>
      <c r="C22" s="12" t="s">
        <v>473</v>
      </c>
      <c r="D22" s="14" t="s">
        <v>394</v>
      </c>
      <c r="E22" s="12" t="s">
        <v>474</v>
      </c>
      <c r="F22" s="12" t="s">
        <v>475</v>
      </c>
    </row>
    <row r="23" spans="1:6" ht="15" customHeight="1">
      <c r="A23" s="17">
        <v>37</v>
      </c>
      <c r="B23" s="13" t="s">
        <v>395</v>
      </c>
      <c r="D23" s="12" t="s">
        <v>396</v>
      </c>
      <c r="E23" s="12" t="s">
        <v>476</v>
      </c>
      <c r="F23" s="12" t="s">
        <v>477</v>
      </c>
    </row>
    <row r="24" spans="1:6" ht="15" customHeight="1">
      <c r="A24" s="17">
        <v>38</v>
      </c>
      <c r="B24" s="13" t="s">
        <v>397</v>
      </c>
      <c r="C24" s="12" t="s">
        <v>478</v>
      </c>
      <c r="D24" s="14" t="s">
        <v>398</v>
      </c>
      <c r="E24" s="12" t="s">
        <v>479</v>
      </c>
      <c r="F24" s="12" t="s">
        <v>480</v>
      </c>
    </row>
    <row r="28" spans="1:6" ht="15" customHeight="1">
      <c r="B28" s="16"/>
      <c r="C28" s="12" t="s">
        <v>481</v>
      </c>
      <c r="D28" s="24">
        <v>9</v>
      </c>
    </row>
    <row r="29" spans="1:6" ht="15" customHeight="1">
      <c r="B29" s="15"/>
      <c r="C29" s="12" t="s">
        <v>482</v>
      </c>
      <c r="D29" s="24">
        <v>1</v>
      </c>
    </row>
    <row r="30" spans="1:6" ht="15" customHeight="1">
      <c r="B30" s="18"/>
      <c r="C30" s="22" t="s">
        <v>498</v>
      </c>
      <c r="D30" s="24">
        <v>3</v>
      </c>
    </row>
    <row r="31" spans="1:6" ht="15" customHeight="1">
      <c r="C31" s="23" t="s">
        <v>499</v>
      </c>
      <c r="D31" s="24">
        <v>10</v>
      </c>
    </row>
    <row r="32" spans="1:6" ht="15" customHeight="1">
      <c r="C32" s="12" t="s">
        <v>500</v>
      </c>
      <c r="D32" s="12">
        <f>SUM(D28:D31)</f>
        <v>23</v>
      </c>
    </row>
  </sheetData>
  <phoneticPr fontId="1" type="noConversion"/>
  <hyperlinks>
    <hyperlink ref="B2" location="TXN_SALES_HEADER!A1" display="TXN_sales_header"/>
    <hyperlink ref="B3" location="TXN_SALES_TENDER!A1" display="TXN_SALES_TENDER"/>
    <hyperlink ref="B4" location="TXN_SALES_DETAIL!A1" display="TXN_SALES_DETAIL"/>
    <hyperlink ref="B5" location="TXN_PROMOTIONAL_SALES!A1" display="TXN_PROMOTIONAL_SALES_UNIT_FORECAST_DETAIL"/>
    <hyperlink ref="B6" location="TXN_STORE_COST_OF_GOODS!A1" display="TXN_STORE_COST_OF_GOODS"/>
    <hyperlink ref="B7" location="TXN_STORE_INVENTORY!A1" display="TXN_STORE_INVENTORY"/>
    <hyperlink ref="B8" location="TXN_DC_INVENTORY!A1" display="TXN_DC_INVENTORY"/>
    <hyperlink ref="B9" location="TXN_STORE_PURCHASE_FROM!A1" display="TXN_STORE_PURCHASE_FROM_SUPPLIER_COST"/>
    <hyperlink ref="B10" location="TXN_STORE_RETURNS_TO_SUPPLIER!A1" display="TXN_STORE_RETURNS_TO_SUPPLIER_COST"/>
    <hyperlink ref="B11" location="TXN_DC_PURCHASE_FROM_SUPPLIER!A1" display="TXN_DC_PURCHASE_FROM_SUPPLIER_COST"/>
    <hyperlink ref="B12" location="TXN_DC_RETURNS_TO_SUPPLIER_COST!A1" display="TXN_DC_RETURNS_TO_SUPPLIER_COST"/>
    <hyperlink ref="B13" location="TXN_STORE_PURCHASE_FROM_DC_COST!A1" display="TXN_STORE_PURCHASE_FROM_DC_COST"/>
    <hyperlink ref="B14" location="TXN_STORE_RETURN_TO_DC_COST!A1" display="TXN_STORE_RETURN_TO_DC_COST"/>
    <hyperlink ref="B15" location="TXN_DC_SHRINK!A1" display="TXN_DC_SHRINK"/>
    <hyperlink ref="B16" location="TXN_STORE_SHRINK!A1" display="TXN_STORE_SHRINK"/>
    <hyperlink ref="B17" location="TXN_DC_STOCK_TAKE_SHRINK!A1" display="TXN_DC_STOCK_TAKE_SHRINK"/>
    <hyperlink ref="B18" location="TXN_STORE_STOCK_TAKE_SHRINK!A1" display="TXN_STORE_STOCK_TAKE_SHRINK"/>
    <hyperlink ref="B19" location="TXN_DC_ORDERS_TO_SUPPLIER!A1" display="TXN_DC_ORDERS_TO_SUPPLIER"/>
    <hyperlink ref="B20" location="TXN_STORE_ORDERS_TO_SUPPLIER!A1" display="TXN_STORE_ORDERS_TO_SUPPLIER"/>
    <hyperlink ref="B21" location="TXN_STORE_ORDERS_TO_DC!A1" display="TXN_STORE_ORDERS_TO_DC"/>
    <hyperlink ref="B22" location="TXN_ACCOUNT_PAYABLE_BY_SUPPLIER!A1" display="TXN_ACCOUNT_PAYABLE_BY_SUPPLIER"/>
    <hyperlink ref="B23" location="TXN_OTHER_INCOME_BY_SUPPLIER!A1" display="TXN_OTHER_INCOME_BY_SUPPLIER"/>
    <hyperlink ref="B24" location="TXN_ASSETS_DETAIL!A1" display="TXN_ASSETS_DETAIL"/>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4"/>
  <sheetViews>
    <sheetView workbookViewId="0">
      <selection activeCell="D34" sqref="D34"/>
    </sheetView>
  </sheetViews>
  <sheetFormatPr defaultRowHeight="13.5"/>
  <cols>
    <col min="1" max="1" width="17.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226</v>
      </c>
    </row>
    <row r="3" spans="1:5">
      <c r="A3" s="2" t="s">
        <v>142</v>
      </c>
      <c r="B3" s="3" t="s">
        <v>143</v>
      </c>
      <c r="C3" t="s">
        <v>101</v>
      </c>
      <c r="D3" t="s">
        <v>227</v>
      </c>
    </row>
    <row r="4" spans="1:5">
      <c r="A4" s="2" t="s">
        <v>145</v>
      </c>
      <c r="B4" s="3" t="s">
        <v>146</v>
      </c>
      <c r="C4" t="s">
        <v>101</v>
      </c>
      <c r="D4" t="s">
        <v>148</v>
      </c>
    </row>
    <row r="5" spans="1:5">
      <c r="A5" s="2" t="s">
        <v>149</v>
      </c>
      <c r="B5" s="3" t="s">
        <v>150</v>
      </c>
      <c r="C5" t="s">
        <v>101</v>
      </c>
      <c r="D5" t="s">
        <v>229</v>
      </c>
    </row>
    <row r="6" spans="1:5">
      <c r="A6" s="2" t="s">
        <v>152</v>
      </c>
      <c r="B6" s="3" t="s">
        <v>153</v>
      </c>
      <c r="C6" t="s">
        <v>101</v>
      </c>
      <c r="D6" t="s">
        <v>228</v>
      </c>
    </row>
    <row r="7" spans="1:5">
      <c r="A7" s="2" t="s">
        <v>154</v>
      </c>
      <c r="B7" s="3" t="s">
        <v>155</v>
      </c>
      <c r="C7" t="s">
        <v>101</v>
      </c>
      <c r="D7" t="s">
        <v>186</v>
      </c>
    </row>
    <row r="8" spans="1:5">
      <c r="A8" s="2" t="s">
        <v>58</v>
      </c>
      <c r="B8" s="3" t="s">
        <v>112</v>
      </c>
      <c r="C8" t="s">
        <v>101</v>
      </c>
      <c r="D8" t="s">
        <v>230</v>
      </c>
    </row>
    <row r="9" spans="1:5">
      <c r="A9" s="2" t="s">
        <v>157</v>
      </c>
      <c r="B9" s="3" t="s">
        <v>158</v>
      </c>
      <c r="C9" t="s">
        <v>101</v>
      </c>
      <c r="D9" t="s">
        <v>231</v>
      </c>
    </row>
    <row r="10" spans="1:5">
      <c r="A10" s="7"/>
      <c r="B10" s="8" t="s">
        <v>403</v>
      </c>
      <c r="C10" s="7"/>
      <c r="D10" s="7"/>
      <c r="E10" s="7"/>
    </row>
    <row r="13" spans="1:5">
      <c r="A13" t="s">
        <v>232</v>
      </c>
    </row>
    <row r="14" spans="1:5">
      <c r="A14" t="s">
        <v>494</v>
      </c>
    </row>
    <row r="15" spans="1:5">
      <c r="A15" t="s">
        <v>233</v>
      </c>
    </row>
    <row r="16" spans="1:5">
      <c r="A16" t="s">
        <v>161</v>
      </c>
    </row>
    <row r="17" spans="1:1">
      <c r="A17" t="s">
        <v>234</v>
      </c>
    </row>
    <row r="18" spans="1:1">
      <c r="A18" t="s">
        <v>193</v>
      </c>
    </row>
    <row r="19" spans="1:1">
      <c r="A19" t="s">
        <v>235</v>
      </c>
    </row>
    <row r="20" spans="1:1">
      <c r="A20" t="s">
        <v>236</v>
      </c>
    </row>
    <row r="21" spans="1:1">
      <c r="A21" t="s">
        <v>237</v>
      </c>
    </row>
    <row r="22" spans="1:1">
      <c r="A22" t="s">
        <v>238</v>
      </c>
    </row>
    <row r="23" spans="1:1">
      <c r="A23" t="s">
        <v>239</v>
      </c>
    </row>
    <row r="24" spans="1:1">
      <c r="A24" t="s">
        <v>240</v>
      </c>
    </row>
    <row r="25" spans="1:1">
      <c r="A25" t="s">
        <v>241</v>
      </c>
    </row>
    <row r="26" spans="1:1">
      <c r="A26" t="s">
        <v>242</v>
      </c>
    </row>
    <row r="27" spans="1:1">
      <c r="A27" t="s">
        <v>243</v>
      </c>
    </row>
    <row r="28" spans="1:1">
      <c r="A28" t="s">
        <v>491</v>
      </c>
    </row>
    <row r="29" spans="1:1">
      <c r="A29" t="s">
        <v>244</v>
      </c>
    </row>
    <row r="30" spans="1:1">
      <c r="A30" t="s">
        <v>172</v>
      </c>
    </row>
    <row r="31" spans="1:1">
      <c r="A31" t="s">
        <v>245</v>
      </c>
    </row>
    <row r="32" spans="1:1">
      <c r="A32" t="s">
        <v>225</v>
      </c>
    </row>
    <row r="34" spans="4:4">
      <c r="D34" t="s">
        <v>520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3"/>
  <sheetViews>
    <sheetView topLeftCell="A2" workbookViewId="0">
      <selection activeCell="A34" sqref="A34"/>
    </sheetView>
  </sheetViews>
  <sheetFormatPr defaultRowHeight="13.5"/>
  <cols>
    <col min="1" max="1" width="17.75" bestFit="1" customWidth="1"/>
    <col min="2" max="2" width="12.625" bestFit="1" customWidth="1"/>
    <col min="3" max="3" width="7.5" bestFit="1" customWidth="1"/>
    <col min="4" max="4" width="57.125" bestFit="1" customWidth="1"/>
    <col min="5" max="5" width="6.125" bestFit="1" customWidth="1"/>
  </cols>
  <sheetData>
    <row r="1" spans="1:5" ht="15">
      <c r="A1" s="1" t="s">
        <v>0</v>
      </c>
      <c r="B1" s="1" t="s">
        <v>1</v>
      </c>
      <c r="C1" s="1" t="s">
        <v>2</v>
      </c>
      <c r="D1" s="1" t="s">
        <v>3</v>
      </c>
      <c r="E1" s="1" t="s">
        <v>4</v>
      </c>
    </row>
    <row r="2" spans="1:5">
      <c r="A2" s="2" t="s">
        <v>139</v>
      </c>
      <c r="B2" t="s">
        <v>140</v>
      </c>
      <c r="C2" t="s">
        <v>105</v>
      </c>
      <c r="D2" t="s">
        <v>246</v>
      </c>
    </row>
    <row r="3" spans="1:5">
      <c r="A3" s="2" t="s">
        <v>142</v>
      </c>
      <c r="B3" s="3" t="s">
        <v>143</v>
      </c>
      <c r="C3" t="s">
        <v>101</v>
      </c>
      <c r="D3" t="s">
        <v>247</v>
      </c>
    </row>
    <row r="4" spans="1:5">
      <c r="A4" s="2" t="s">
        <v>145</v>
      </c>
      <c r="B4" s="3" t="s">
        <v>146</v>
      </c>
      <c r="C4" t="s">
        <v>101</v>
      </c>
      <c r="D4" t="s">
        <v>248</v>
      </c>
    </row>
    <row r="5" spans="1:5">
      <c r="A5" s="2" t="s">
        <v>149</v>
      </c>
      <c r="B5" s="3" t="s">
        <v>150</v>
      </c>
      <c r="C5" t="s">
        <v>101</v>
      </c>
      <c r="D5" t="s">
        <v>229</v>
      </c>
    </row>
    <row r="6" spans="1:5">
      <c r="A6" s="2" t="s">
        <v>152</v>
      </c>
      <c r="B6" s="3" t="s">
        <v>153</v>
      </c>
      <c r="C6" t="s">
        <v>101</v>
      </c>
      <c r="D6" t="s">
        <v>249</v>
      </c>
    </row>
    <row r="7" spans="1:5">
      <c r="A7" s="2" t="s">
        <v>154</v>
      </c>
      <c r="B7" s="3" t="s">
        <v>155</v>
      </c>
      <c r="C7" t="s">
        <v>101</v>
      </c>
      <c r="D7" t="s">
        <v>186</v>
      </c>
    </row>
    <row r="8" spans="1:5">
      <c r="A8" s="2" t="s">
        <v>58</v>
      </c>
      <c r="B8" s="3" t="s">
        <v>112</v>
      </c>
      <c r="C8" t="s">
        <v>101</v>
      </c>
      <c r="D8" t="s">
        <v>250</v>
      </c>
    </row>
    <row r="9" spans="1:5">
      <c r="A9" s="2" t="s">
        <v>157</v>
      </c>
      <c r="B9" s="3" t="s">
        <v>158</v>
      </c>
      <c r="C9" t="s">
        <v>101</v>
      </c>
      <c r="D9" t="s">
        <v>251</v>
      </c>
    </row>
    <row r="10" spans="1:5">
      <c r="A10" s="7"/>
      <c r="B10" s="8" t="s">
        <v>405</v>
      </c>
      <c r="C10" s="7"/>
      <c r="D10" s="7"/>
      <c r="E10" s="7"/>
    </row>
    <row r="13" spans="1:5">
      <c r="A13" t="s">
        <v>252</v>
      </c>
    </row>
    <row r="14" spans="1:5">
      <c r="A14" t="s">
        <v>495</v>
      </c>
    </row>
    <row r="15" spans="1:5">
      <c r="A15" t="s">
        <v>253</v>
      </c>
    </row>
    <row r="16" spans="1:5">
      <c r="A16" t="s">
        <v>254</v>
      </c>
    </row>
    <row r="17" spans="1:1">
      <c r="A17" t="s">
        <v>234</v>
      </c>
    </row>
    <row r="18" spans="1:1">
      <c r="A18" t="s">
        <v>193</v>
      </c>
    </row>
    <row r="19" spans="1:1">
      <c r="A19" t="s">
        <v>255</v>
      </c>
    </row>
    <row r="20" spans="1:1">
      <c r="A20" t="s">
        <v>256</v>
      </c>
    </row>
    <row r="21" spans="1:1">
      <c r="A21" t="s">
        <v>257</v>
      </c>
    </row>
    <row r="22" spans="1:1">
      <c r="A22" t="s">
        <v>258</v>
      </c>
    </row>
    <row r="23" spans="1:1">
      <c r="A23" t="s">
        <v>242</v>
      </c>
    </row>
    <row r="24" spans="1:1">
      <c r="A24" t="s">
        <v>241</v>
      </c>
    </row>
    <row r="25" spans="1:1">
      <c r="A25" t="s">
        <v>259</v>
      </c>
    </row>
    <row r="26" spans="1:1">
      <c r="A26" t="s">
        <v>260</v>
      </c>
    </row>
    <row r="27" spans="1:1">
      <c r="A27" t="s">
        <v>489</v>
      </c>
    </row>
    <row r="28" spans="1:1">
      <c r="A28" t="s">
        <v>261</v>
      </c>
    </row>
    <row r="29" spans="1:1">
      <c r="A29" t="s">
        <v>262</v>
      </c>
    </row>
    <row r="30" spans="1:1">
      <c r="A30" t="s">
        <v>245</v>
      </c>
    </row>
    <row r="31" spans="1:1">
      <c r="A31" t="s">
        <v>225</v>
      </c>
    </row>
    <row r="33" spans="1:1">
      <c r="A33" t="s">
        <v>521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5"/>
  <sheetViews>
    <sheetView topLeftCell="A4" workbookViewId="0">
      <selection activeCell="A35" sqref="A35"/>
    </sheetView>
  </sheetViews>
  <sheetFormatPr defaultRowHeight="13.5"/>
  <cols>
    <col min="1" max="1" width="17.75" bestFit="1" customWidth="1"/>
    <col min="2" max="2" width="12.625" bestFit="1" customWidth="1"/>
    <col min="3" max="3" width="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226</v>
      </c>
    </row>
    <row r="3" spans="1:5">
      <c r="A3" s="2" t="s">
        <v>142</v>
      </c>
      <c r="B3" s="3" t="s">
        <v>143</v>
      </c>
      <c r="C3" t="s">
        <v>101</v>
      </c>
      <c r="D3" t="s">
        <v>227</v>
      </c>
    </row>
    <row r="4" spans="1:5">
      <c r="A4" s="2" t="s">
        <v>145</v>
      </c>
      <c r="B4" s="3" t="s">
        <v>146</v>
      </c>
      <c r="C4" t="s">
        <v>101</v>
      </c>
      <c r="D4" t="s">
        <v>148</v>
      </c>
    </row>
    <row r="5" spans="1:5">
      <c r="A5" s="2" t="s">
        <v>149</v>
      </c>
      <c r="B5" s="3" t="s">
        <v>150</v>
      </c>
      <c r="C5" t="s">
        <v>101</v>
      </c>
      <c r="D5" t="s">
        <v>229</v>
      </c>
    </row>
    <row r="6" spans="1:5">
      <c r="A6" s="2" t="s">
        <v>152</v>
      </c>
      <c r="B6" s="3" t="s">
        <v>153</v>
      </c>
      <c r="C6" t="s">
        <v>101</v>
      </c>
      <c r="D6" t="s">
        <v>228</v>
      </c>
    </row>
    <row r="7" spans="1:5">
      <c r="A7" s="2" t="s">
        <v>154</v>
      </c>
      <c r="B7" s="3" t="s">
        <v>155</v>
      </c>
      <c r="C7" t="s">
        <v>101</v>
      </c>
      <c r="D7" t="s">
        <v>186</v>
      </c>
    </row>
    <row r="8" spans="1:5">
      <c r="A8" s="2" t="s">
        <v>58</v>
      </c>
      <c r="B8" s="3" t="s">
        <v>112</v>
      </c>
      <c r="C8" t="s">
        <v>101</v>
      </c>
      <c r="D8" t="s">
        <v>230</v>
      </c>
    </row>
    <row r="9" spans="1:5">
      <c r="A9" s="2" t="s">
        <v>157</v>
      </c>
      <c r="B9" s="3" t="s">
        <v>158</v>
      </c>
      <c r="C9" t="s">
        <v>101</v>
      </c>
      <c r="D9" t="s">
        <v>231</v>
      </c>
    </row>
    <row r="10" spans="1:5">
      <c r="A10" s="7"/>
      <c r="B10" s="8" t="s">
        <v>406</v>
      </c>
      <c r="C10" s="7"/>
      <c r="D10" s="7"/>
      <c r="E10" s="7"/>
    </row>
    <row r="13" spans="1:5">
      <c r="A13" t="s">
        <v>232</v>
      </c>
    </row>
    <row r="14" spans="1:5">
      <c r="A14" t="s">
        <v>494</v>
      </c>
    </row>
    <row r="15" spans="1:5">
      <c r="A15" t="s">
        <v>233</v>
      </c>
    </row>
    <row r="16" spans="1:5">
      <c r="A16" t="s">
        <v>161</v>
      </c>
    </row>
    <row r="17" spans="1:1">
      <c r="A17" t="s">
        <v>234</v>
      </c>
    </row>
    <row r="18" spans="1:1">
      <c r="A18" t="s">
        <v>193</v>
      </c>
    </row>
    <row r="19" spans="1:1">
      <c r="A19" t="s">
        <v>235</v>
      </c>
    </row>
    <row r="20" spans="1:1">
      <c r="A20" t="s">
        <v>236</v>
      </c>
    </row>
    <row r="21" spans="1:1">
      <c r="A21" t="s">
        <v>237</v>
      </c>
    </row>
    <row r="22" spans="1:1">
      <c r="A22" t="s">
        <v>238</v>
      </c>
    </row>
    <row r="23" spans="1:1">
      <c r="A23" t="s">
        <v>239</v>
      </c>
    </row>
    <row r="24" spans="1:1">
      <c r="A24" t="s">
        <v>263</v>
      </c>
    </row>
    <row r="25" spans="1:1">
      <c r="A25" t="s">
        <v>240</v>
      </c>
    </row>
    <row r="26" spans="1:1">
      <c r="A26" t="s">
        <v>241</v>
      </c>
    </row>
    <row r="27" spans="1:1">
      <c r="A27" t="s">
        <v>242</v>
      </c>
    </row>
    <row r="28" spans="1:1">
      <c r="A28" t="s">
        <v>243</v>
      </c>
    </row>
    <row r="29" spans="1:1">
      <c r="A29" t="s">
        <v>491</v>
      </c>
    </row>
    <row r="30" spans="1:1">
      <c r="A30" t="s">
        <v>244</v>
      </c>
    </row>
    <row r="31" spans="1:1">
      <c r="A31" t="s">
        <v>172</v>
      </c>
    </row>
    <row r="32" spans="1:1">
      <c r="A32" t="s">
        <v>245</v>
      </c>
    </row>
    <row r="33" spans="1:1">
      <c r="A33" t="s">
        <v>225</v>
      </c>
    </row>
    <row r="35" spans="1:1">
      <c r="A35" t="s">
        <v>522</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5"/>
  <sheetViews>
    <sheetView topLeftCell="A4" workbookViewId="0">
      <selection activeCell="D34" sqref="D34"/>
    </sheetView>
  </sheetViews>
  <sheetFormatPr defaultRowHeight="13.5"/>
  <cols>
    <col min="1" max="1" width="17.75" bestFit="1" customWidth="1"/>
    <col min="2" max="2" width="12.625" bestFit="1" customWidth="1"/>
    <col min="3" max="3" width="7.5" bestFit="1" customWidth="1"/>
    <col min="4" max="4" width="42.75" bestFit="1" customWidth="1"/>
  </cols>
  <sheetData>
    <row r="1" spans="1:5" ht="15">
      <c r="A1" s="1" t="s">
        <v>0</v>
      </c>
      <c r="B1" s="1" t="s">
        <v>1</v>
      </c>
      <c r="C1" s="1" t="s">
        <v>2</v>
      </c>
      <c r="D1" s="1" t="s">
        <v>3</v>
      </c>
      <c r="E1" s="1" t="s">
        <v>4</v>
      </c>
    </row>
    <row r="2" spans="1:5">
      <c r="A2" s="2" t="s">
        <v>139</v>
      </c>
      <c r="B2" t="s">
        <v>140</v>
      </c>
      <c r="C2" t="s">
        <v>105</v>
      </c>
      <c r="D2" t="s">
        <v>203</v>
      </c>
    </row>
    <row r="3" spans="1:5">
      <c r="A3" s="2" t="s">
        <v>142</v>
      </c>
      <c r="B3" s="3" t="s">
        <v>143</v>
      </c>
      <c r="C3" t="s">
        <v>101</v>
      </c>
      <c r="D3" t="s">
        <v>264</v>
      </c>
    </row>
    <row r="4" spans="1:5">
      <c r="A4" s="2" t="s">
        <v>145</v>
      </c>
      <c r="B4" s="3" t="s">
        <v>146</v>
      </c>
      <c r="C4" t="s">
        <v>101</v>
      </c>
      <c r="D4" t="s">
        <v>205</v>
      </c>
    </row>
    <row r="5" spans="1:5">
      <c r="A5" s="2" t="s">
        <v>149</v>
      </c>
      <c r="B5" s="3" t="s">
        <v>150</v>
      </c>
      <c r="C5" t="s">
        <v>101</v>
      </c>
      <c r="D5" t="s">
        <v>182</v>
      </c>
    </row>
    <row r="6" spans="1:5">
      <c r="A6" s="2" t="s">
        <v>152</v>
      </c>
      <c r="B6" s="3" t="s">
        <v>153</v>
      </c>
      <c r="C6" t="s">
        <v>101</v>
      </c>
      <c r="D6" t="s">
        <v>206</v>
      </c>
    </row>
    <row r="7" spans="1:5">
      <c r="A7" s="2" t="s">
        <v>154</v>
      </c>
      <c r="B7" s="3" t="s">
        <v>155</v>
      </c>
      <c r="C7" t="s">
        <v>101</v>
      </c>
      <c r="D7" t="s">
        <v>186</v>
      </c>
    </row>
    <row r="8" spans="1:5">
      <c r="A8" s="2" t="s">
        <v>58</v>
      </c>
      <c r="B8" s="3" t="s">
        <v>112</v>
      </c>
      <c r="C8" t="s">
        <v>101</v>
      </c>
      <c r="D8" t="s">
        <v>207</v>
      </c>
    </row>
    <row r="9" spans="1:5">
      <c r="A9" s="2" t="s">
        <v>157</v>
      </c>
      <c r="B9" s="3" t="s">
        <v>158</v>
      </c>
      <c r="C9" t="s">
        <v>101</v>
      </c>
      <c r="D9" t="s">
        <v>208</v>
      </c>
    </row>
    <row r="10" spans="1:5">
      <c r="A10" s="7"/>
      <c r="B10" s="8" t="s">
        <v>408</v>
      </c>
      <c r="C10" s="7"/>
      <c r="D10" s="7"/>
      <c r="E10" s="7"/>
    </row>
    <row r="13" spans="1:5">
      <c r="A13" t="s">
        <v>209</v>
      </c>
    </row>
    <row r="14" spans="1:5">
      <c r="A14" t="s">
        <v>492</v>
      </c>
    </row>
    <row r="15" spans="1:5">
      <c r="A15" t="s">
        <v>265</v>
      </c>
    </row>
    <row r="16" spans="1:5">
      <c r="A16" t="s">
        <v>210</v>
      </c>
    </row>
    <row r="17" spans="1:1">
      <c r="A17" t="s">
        <v>87</v>
      </c>
    </row>
    <row r="18" spans="1:1">
      <c r="A18" t="s">
        <v>211</v>
      </c>
    </row>
    <row r="19" spans="1:1">
      <c r="A19" t="s">
        <v>193</v>
      </c>
    </row>
    <row r="20" spans="1:1">
      <c r="A20" t="s">
        <v>212</v>
      </c>
    </row>
    <row r="21" spans="1:1">
      <c r="A21" t="s">
        <v>213</v>
      </c>
    </row>
    <row r="22" spans="1:1">
      <c r="A22" t="s">
        <v>214</v>
      </c>
    </row>
    <row r="23" spans="1:1">
      <c r="A23" t="s">
        <v>266</v>
      </c>
    </row>
    <row r="24" spans="1:1">
      <c r="A24" t="s">
        <v>216</v>
      </c>
    </row>
    <row r="25" spans="1:1">
      <c r="A25" t="s">
        <v>217</v>
      </c>
    </row>
    <row r="26" spans="1:1">
      <c r="A26" t="s">
        <v>218</v>
      </c>
    </row>
    <row r="27" spans="1:1">
      <c r="A27" t="s">
        <v>219</v>
      </c>
    </row>
    <row r="28" spans="1:1">
      <c r="A28" t="s">
        <v>220</v>
      </c>
    </row>
    <row r="29" spans="1:1">
      <c r="A29" t="s">
        <v>221</v>
      </c>
    </row>
    <row r="30" spans="1:1">
      <c r="A30" t="s">
        <v>493</v>
      </c>
    </row>
    <row r="31" spans="1:1">
      <c r="A31" t="s">
        <v>267</v>
      </c>
    </row>
    <row r="32" spans="1:1">
      <c r="A32" t="s">
        <v>222</v>
      </c>
    </row>
    <row r="33" spans="1:4">
      <c r="A33" t="s">
        <v>223</v>
      </c>
      <c r="D33" t="s">
        <v>520</v>
      </c>
    </row>
    <row r="34" spans="1:4">
      <c r="A34" t="s">
        <v>224</v>
      </c>
    </row>
    <row r="35" spans="1:4">
      <c r="A35" t="s">
        <v>225</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8"/>
  <sheetViews>
    <sheetView topLeftCell="A7" workbookViewId="0">
      <selection activeCell="A39" sqref="A39"/>
    </sheetView>
  </sheetViews>
  <sheetFormatPr defaultRowHeight="13.5"/>
  <cols>
    <col min="1" max="1" width="17.75" bestFit="1" customWidth="1"/>
    <col min="2" max="2" width="12.625" bestFit="1" customWidth="1"/>
    <col min="3" max="3" width="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226</v>
      </c>
    </row>
    <row r="3" spans="1:5">
      <c r="A3" s="2" t="s">
        <v>117</v>
      </c>
      <c r="B3" t="s">
        <v>268</v>
      </c>
      <c r="C3" t="s">
        <v>101</v>
      </c>
      <c r="D3" t="s">
        <v>269</v>
      </c>
    </row>
    <row r="4" spans="1:5">
      <c r="A4" s="2" t="s">
        <v>142</v>
      </c>
      <c r="B4" s="3" t="s">
        <v>143</v>
      </c>
      <c r="C4" t="s">
        <v>101</v>
      </c>
      <c r="D4" t="s">
        <v>227</v>
      </c>
    </row>
    <row r="5" spans="1:5">
      <c r="A5" s="2" t="s">
        <v>145</v>
      </c>
      <c r="B5" s="3" t="s">
        <v>146</v>
      </c>
      <c r="C5" t="s">
        <v>101</v>
      </c>
      <c r="D5" t="s">
        <v>148</v>
      </c>
    </row>
    <row r="6" spans="1:5">
      <c r="A6" s="2" t="s">
        <v>149</v>
      </c>
      <c r="B6" s="3" t="s">
        <v>150</v>
      </c>
      <c r="C6" t="s">
        <v>101</v>
      </c>
      <c r="D6" t="s">
        <v>229</v>
      </c>
    </row>
    <row r="7" spans="1:5">
      <c r="A7" s="2" t="s">
        <v>152</v>
      </c>
      <c r="B7" s="3" t="s">
        <v>153</v>
      </c>
      <c r="C7" t="s">
        <v>101</v>
      </c>
      <c r="D7" t="s">
        <v>228</v>
      </c>
    </row>
    <row r="8" spans="1:5">
      <c r="A8" s="2" t="s">
        <v>154</v>
      </c>
      <c r="B8" s="3" t="s">
        <v>155</v>
      </c>
      <c r="C8" t="s">
        <v>101</v>
      </c>
      <c r="D8" t="s">
        <v>186</v>
      </c>
    </row>
    <row r="9" spans="1:5">
      <c r="A9" s="2" t="s">
        <v>58</v>
      </c>
      <c r="B9" s="3" t="s">
        <v>112</v>
      </c>
      <c r="C9" t="s">
        <v>101</v>
      </c>
      <c r="D9" t="s">
        <v>230</v>
      </c>
    </row>
    <row r="10" spans="1:5">
      <c r="A10" s="2" t="s">
        <v>157</v>
      </c>
      <c r="B10" s="3" t="s">
        <v>158</v>
      </c>
      <c r="C10" t="s">
        <v>101</v>
      </c>
      <c r="D10" t="s">
        <v>231</v>
      </c>
    </row>
    <row r="11" spans="1:5">
      <c r="A11" s="7"/>
      <c r="B11" s="8" t="s">
        <v>409</v>
      </c>
      <c r="C11" s="7"/>
      <c r="D11" s="7"/>
      <c r="E11" s="7"/>
    </row>
    <row r="14" spans="1:5">
      <c r="A14" t="s">
        <v>232</v>
      </c>
    </row>
    <row r="15" spans="1:5">
      <c r="A15" t="s">
        <v>490</v>
      </c>
    </row>
    <row r="16" spans="1:5">
      <c r="A16" t="s">
        <v>270</v>
      </c>
    </row>
    <row r="17" spans="1:1">
      <c r="A17" t="s">
        <v>233</v>
      </c>
    </row>
    <row r="18" spans="1:1">
      <c r="A18" t="s">
        <v>161</v>
      </c>
    </row>
    <row r="19" spans="1:1">
      <c r="A19" t="s">
        <v>234</v>
      </c>
    </row>
    <row r="20" spans="1:1">
      <c r="A20" t="s">
        <v>193</v>
      </c>
    </row>
    <row r="21" spans="1:1">
      <c r="A21" t="s">
        <v>235</v>
      </c>
    </row>
    <row r="22" spans="1:1">
      <c r="A22" t="s">
        <v>236</v>
      </c>
    </row>
    <row r="23" spans="1:1">
      <c r="A23" t="s">
        <v>237</v>
      </c>
    </row>
    <row r="24" spans="1:1">
      <c r="A24" t="s">
        <v>238</v>
      </c>
    </row>
    <row r="25" spans="1:1">
      <c r="A25" t="s">
        <v>271</v>
      </c>
    </row>
    <row r="26" spans="1:1">
      <c r="A26" t="s">
        <v>272</v>
      </c>
    </row>
    <row r="27" spans="1:1">
      <c r="A27" t="s">
        <v>240</v>
      </c>
    </row>
    <row r="28" spans="1:1">
      <c r="A28" t="s">
        <v>241</v>
      </c>
    </row>
    <row r="29" spans="1:1">
      <c r="A29" t="s">
        <v>242</v>
      </c>
    </row>
    <row r="30" spans="1:1">
      <c r="A30" t="s">
        <v>243</v>
      </c>
    </row>
    <row r="31" spans="1:1">
      <c r="A31" t="s">
        <v>491</v>
      </c>
    </row>
    <row r="32" spans="1:1">
      <c r="A32" t="s">
        <v>273</v>
      </c>
    </row>
    <row r="33" spans="1:1">
      <c r="A33" t="s">
        <v>244</v>
      </c>
    </row>
    <row r="34" spans="1:1">
      <c r="A34" t="s">
        <v>172</v>
      </c>
    </row>
    <row r="35" spans="1:1">
      <c r="A35" t="s">
        <v>245</v>
      </c>
    </row>
    <row r="36" spans="1:1">
      <c r="A36" t="s">
        <v>225</v>
      </c>
    </row>
    <row r="38" spans="1:1">
      <c r="A38" t="s">
        <v>520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5"/>
  <sheetViews>
    <sheetView topLeftCell="A2" workbookViewId="0">
      <selection activeCell="D32" sqref="D32"/>
    </sheetView>
  </sheetViews>
  <sheetFormatPr defaultRowHeight="13.5"/>
  <cols>
    <col min="1" max="1" width="17.75" bestFit="1" customWidth="1"/>
    <col min="2" max="2" width="12.625" bestFit="1" customWidth="1"/>
    <col min="3" max="3" width="7.5" bestFit="1" customWidth="1"/>
    <col min="4" max="4" width="42.75" bestFit="1" customWidth="1"/>
  </cols>
  <sheetData>
    <row r="1" spans="1:5" ht="15">
      <c r="A1" s="1" t="s">
        <v>0</v>
      </c>
      <c r="B1" s="1" t="s">
        <v>1</v>
      </c>
      <c r="C1" s="1" t="s">
        <v>2</v>
      </c>
      <c r="D1" s="1" t="s">
        <v>3</v>
      </c>
      <c r="E1" s="1" t="s">
        <v>4</v>
      </c>
    </row>
    <row r="2" spans="1:5">
      <c r="A2" s="2" t="s">
        <v>139</v>
      </c>
      <c r="B2" t="s">
        <v>140</v>
      </c>
      <c r="C2" t="s">
        <v>105</v>
      </c>
      <c r="D2" t="s">
        <v>274</v>
      </c>
    </row>
    <row r="3" spans="1:5">
      <c r="A3" s="2" t="s">
        <v>142</v>
      </c>
      <c r="B3" s="3" t="s">
        <v>143</v>
      </c>
      <c r="C3" t="s">
        <v>101</v>
      </c>
      <c r="D3" t="s">
        <v>275</v>
      </c>
    </row>
    <row r="4" spans="1:5">
      <c r="A4" s="2" t="s">
        <v>145</v>
      </c>
      <c r="B4" s="3" t="s">
        <v>146</v>
      </c>
      <c r="C4" t="s">
        <v>101</v>
      </c>
      <c r="D4" t="s">
        <v>205</v>
      </c>
    </row>
    <row r="5" spans="1:5">
      <c r="A5" s="2" t="s">
        <v>149</v>
      </c>
      <c r="B5" s="3" t="s">
        <v>150</v>
      </c>
      <c r="C5" t="s">
        <v>101</v>
      </c>
      <c r="D5" t="s">
        <v>182</v>
      </c>
    </row>
    <row r="6" spans="1:5">
      <c r="A6" s="2" t="s">
        <v>152</v>
      </c>
      <c r="B6" s="3" t="s">
        <v>153</v>
      </c>
      <c r="C6" t="s">
        <v>101</v>
      </c>
      <c r="D6" t="s">
        <v>276</v>
      </c>
    </row>
    <row r="7" spans="1:5">
      <c r="A7" s="2" t="s">
        <v>154</v>
      </c>
      <c r="B7" s="3" t="s">
        <v>155</v>
      </c>
      <c r="C7" t="s">
        <v>101</v>
      </c>
      <c r="D7" t="s">
        <v>186</v>
      </c>
    </row>
    <row r="8" spans="1:5">
      <c r="A8" s="2" t="s">
        <v>295</v>
      </c>
      <c r="B8" s="3" t="s">
        <v>296</v>
      </c>
      <c r="C8" t="s">
        <v>101</v>
      </c>
      <c r="D8" t="s">
        <v>151</v>
      </c>
    </row>
    <row r="9" spans="1:5">
      <c r="A9" s="2" t="s">
        <v>58</v>
      </c>
      <c r="B9" s="3" t="s">
        <v>112</v>
      </c>
      <c r="C9" t="s">
        <v>101</v>
      </c>
      <c r="D9" t="s">
        <v>277</v>
      </c>
    </row>
    <row r="10" spans="1:5">
      <c r="A10" s="2" t="s">
        <v>157</v>
      </c>
      <c r="B10" s="3" t="s">
        <v>158</v>
      </c>
      <c r="C10" t="s">
        <v>101</v>
      </c>
      <c r="D10" t="s">
        <v>278</v>
      </c>
    </row>
    <row r="14" spans="1:5">
      <c r="A14" t="s">
        <v>279</v>
      </c>
    </row>
    <row r="15" spans="1:5">
      <c r="A15" t="s">
        <v>280</v>
      </c>
    </row>
    <row r="16" spans="1:5">
      <c r="A16" t="s">
        <v>87</v>
      </c>
    </row>
    <row r="17" spans="1:1">
      <c r="A17" t="s">
        <v>281</v>
      </c>
    </row>
    <row r="18" spans="1:1">
      <c r="A18" t="s">
        <v>193</v>
      </c>
    </row>
    <row r="19" spans="1:1">
      <c r="A19" t="s">
        <v>282</v>
      </c>
    </row>
    <row r="20" spans="1:1">
      <c r="A20" t="s">
        <v>283</v>
      </c>
    </row>
    <row r="21" spans="1:1">
      <c r="A21" t="s">
        <v>284</v>
      </c>
    </row>
    <row r="22" spans="1:1">
      <c r="A22" t="s">
        <v>285</v>
      </c>
    </row>
    <row r="23" spans="1:1">
      <c r="A23" t="s">
        <v>286</v>
      </c>
    </row>
    <row r="24" spans="1:1">
      <c r="A24" t="s">
        <v>287</v>
      </c>
    </row>
    <row r="25" spans="1:1">
      <c r="A25" t="s">
        <v>288</v>
      </c>
    </row>
    <row r="26" spans="1:1">
      <c r="A26" t="s">
        <v>289</v>
      </c>
    </row>
    <row r="27" spans="1:1">
      <c r="A27" t="s">
        <v>290</v>
      </c>
    </row>
    <row r="28" spans="1:1">
      <c r="A28" t="s">
        <v>291</v>
      </c>
    </row>
    <row r="29" spans="1:1">
      <c r="A29" t="s">
        <v>292</v>
      </c>
    </row>
    <row r="30" spans="1:1">
      <c r="A30" t="s">
        <v>293</v>
      </c>
    </row>
    <row r="31" spans="1:1">
      <c r="A31" t="s">
        <v>223</v>
      </c>
    </row>
    <row r="32" spans="1:1">
      <c r="A32" t="s">
        <v>294</v>
      </c>
    </row>
    <row r="33" spans="4:5">
      <c r="D33" t="s">
        <v>526</v>
      </c>
      <c r="E33" t="s">
        <v>527</v>
      </c>
    </row>
    <row r="34" spans="4:5">
      <c r="D34" t="s">
        <v>524</v>
      </c>
      <c r="E34" t="s">
        <v>525</v>
      </c>
    </row>
    <row r="35" spans="4:5">
      <c r="D35" t="s">
        <v>523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4"/>
  <sheetViews>
    <sheetView workbookViewId="0">
      <selection activeCell="D33" sqref="D33"/>
    </sheetView>
  </sheetViews>
  <sheetFormatPr defaultRowHeight="13.5"/>
  <cols>
    <col min="1" max="1" width="17.75" bestFit="1" customWidth="1"/>
    <col min="2" max="2" width="12.625" bestFit="1" customWidth="1"/>
    <col min="3" max="3" width="7.5" bestFit="1" customWidth="1"/>
    <col min="4" max="4" width="31.625" bestFit="1" customWidth="1"/>
  </cols>
  <sheetData>
    <row r="1" spans="1:5" ht="15">
      <c r="A1" s="1" t="s">
        <v>0</v>
      </c>
      <c r="B1" s="1" t="s">
        <v>1</v>
      </c>
      <c r="C1" s="1" t="s">
        <v>2</v>
      </c>
      <c r="D1" s="1" t="s">
        <v>3</v>
      </c>
      <c r="E1" s="1" t="s">
        <v>4</v>
      </c>
    </row>
    <row r="2" spans="1:5">
      <c r="A2" s="2" t="s">
        <v>139</v>
      </c>
      <c r="B2" t="s">
        <v>140</v>
      </c>
      <c r="C2" t="s">
        <v>105</v>
      </c>
      <c r="D2" t="s">
        <v>274</v>
      </c>
    </row>
    <row r="3" spans="1:5">
      <c r="A3" s="2" t="s">
        <v>142</v>
      </c>
      <c r="B3" s="3" t="s">
        <v>143</v>
      </c>
      <c r="C3" t="s">
        <v>101</v>
      </c>
      <c r="D3" t="s">
        <v>275</v>
      </c>
    </row>
    <row r="4" spans="1:5">
      <c r="A4" s="2" t="s">
        <v>145</v>
      </c>
      <c r="B4" s="3" t="s">
        <v>146</v>
      </c>
      <c r="C4" t="s">
        <v>101</v>
      </c>
      <c r="D4" t="s">
        <v>205</v>
      </c>
    </row>
    <row r="5" spans="1:5">
      <c r="A5" s="2" t="s">
        <v>149</v>
      </c>
      <c r="B5" s="3" t="s">
        <v>150</v>
      </c>
      <c r="C5" t="s">
        <v>101</v>
      </c>
      <c r="D5" t="s">
        <v>182</v>
      </c>
    </row>
    <row r="6" spans="1:5">
      <c r="A6" s="2" t="s">
        <v>152</v>
      </c>
      <c r="B6" s="3" t="s">
        <v>153</v>
      </c>
      <c r="C6" t="s">
        <v>101</v>
      </c>
      <c r="D6" t="s">
        <v>276</v>
      </c>
    </row>
    <row r="7" spans="1:5">
      <c r="A7" s="2" t="s">
        <v>154</v>
      </c>
      <c r="B7" s="3" t="s">
        <v>155</v>
      </c>
      <c r="C7" t="s">
        <v>101</v>
      </c>
      <c r="D7" t="s">
        <v>186</v>
      </c>
    </row>
    <row r="8" spans="1:5">
      <c r="A8" s="2" t="s">
        <v>295</v>
      </c>
      <c r="B8" s="3" t="s">
        <v>296</v>
      </c>
      <c r="C8" t="s">
        <v>101</v>
      </c>
      <c r="D8" t="s">
        <v>151</v>
      </c>
    </row>
    <row r="9" spans="1:5">
      <c r="A9" s="2" t="s">
        <v>58</v>
      </c>
      <c r="B9" s="3" t="s">
        <v>112</v>
      </c>
      <c r="C9" t="s">
        <v>101</v>
      </c>
      <c r="D9" t="s">
        <v>277</v>
      </c>
    </row>
    <row r="10" spans="1:5">
      <c r="A10" s="2" t="s">
        <v>157</v>
      </c>
      <c r="B10" s="3" t="s">
        <v>158</v>
      </c>
      <c r="C10" t="s">
        <v>101</v>
      </c>
      <c r="D10" t="s">
        <v>278</v>
      </c>
    </row>
    <row r="14" spans="1:5">
      <c r="A14" t="s">
        <v>279</v>
      </c>
    </row>
    <row r="15" spans="1:5">
      <c r="A15" t="s">
        <v>297</v>
      </c>
    </row>
    <row r="16" spans="1:5">
      <c r="A16" t="s">
        <v>87</v>
      </c>
    </row>
    <row r="17" spans="1:1">
      <c r="A17" t="s">
        <v>281</v>
      </c>
    </row>
    <row r="18" spans="1:1">
      <c r="A18" t="s">
        <v>193</v>
      </c>
    </row>
    <row r="19" spans="1:1">
      <c r="A19" t="s">
        <v>282</v>
      </c>
    </row>
    <row r="20" spans="1:1">
      <c r="A20" t="s">
        <v>283</v>
      </c>
    </row>
    <row r="21" spans="1:1">
      <c r="A21" t="s">
        <v>284</v>
      </c>
    </row>
    <row r="22" spans="1:1">
      <c r="A22" t="s">
        <v>285</v>
      </c>
    </row>
    <row r="23" spans="1:1">
      <c r="A23" t="s">
        <v>286</v>
      </c>
    </row>
    <row r="24" spans="1:1">
      <c r="A24" t="s">
        <v>287</v>
      </c>
    </row>
    <row r="25" spans="1:1">
      <c r="A25" t="s">
        <v>298</v>
      </c>
    </row>
    <row r="26" spans="1:1">
      <c r="A26" t="s">
        <v>289</v>
      </c>
    </row>
    <row r="27" spans="1:1">
      <c r="A27" t="s">
        <v>290</v>
      </c>
    </row>
    <row r="28" spans="1:1">
      <c r="A28" t="s">
        <v>291</v>
      </c>
    </row>
    <row r="29" spans="1:1">
      <c r="A29" t="s">
        <v>292</v>
      </c>
    </row>
    <row r="30" spans="1:1">
      <c r="A30" t="s">
        <v>293</v>
      </c>
    </row>
    <row r="31" spans="1:1">
      <c r="A31" t="s">
        <v>223</v>
      </c>
    </row>
    <row r="32" spans="1:1">
      <c r="A32" t="s">
        <v>294</v>
      </c>
    </row>
    <row r="33" spans="1:4">
      <c r="A33" t="s">
        <v>225</v>
      </c>
      <c r="D33" t="s">
        <v>528</v>
      </c>
    </row>
    <row r="34" spans="1:4">
      <c r="D34" t="s">
        <v>522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4"/>
  <sheetViews>
    <sheetView workbookViewId="0">
      <selection activeCell="E34" sqref="E34"/>
    </sheetView>
  </sheetViews>
  <sheetFormatPr defaultRowHeight="13.5"/>
  <cols>
    <col min="1" max="1" width="17.75" bestFit="1" customWidth="1"/>
    <col min="2" max="2" width="12.625" bestFit="1" customWidth="1"/>
    <col min="3" max="3" width="7.5" bestFit="1" customWidth="1"/>
    <col min="4" max="4" width="31.625" bestFit="1" customWidth="1"/>
  </cols>
  <sheetData>
    <row r="1" spans="1:5" ht="15">
      <c r="A1" s="1" t="s">
        <v>0</v>
      </c>
      <c r="B1" s="1" t="s">
        <v>1</v>
      </c>
      <c r="C1" s="1" t="s">
        <v>2</v>
      </c>
      <c r="D1" s="1" t="s">
        <v>3</v>
      </c>
      <c r="E1" s="1" t="s">
        <v>4</v>
      </c>
    </row>
    <row r="2" spans="1:5">
      <c r="A2" s="2" t="s">
        <v>139</v>
      </c>
      <c r="B2" t="s">
        <v>140</v>
      </c>
      <c r="C2" t="s">
        <v>105</v>
      </c>
      <c r="D2" t="s">
        <v>274</v>
      </c>
    </row>
    <row r="3" spans="1:5">
      <c r="A3" s="2" t="s">
        <v>142</v>
      </c>
      <c r="B3" s="3" t="s">
        <v>143</v>
      </c>
      <c r="C3" t="s">
        <v>101</v>
      </c>
      <c r="D3" t="s">
        <v>275</v>
      </c>
    </row>
    <row r="4" spans="1:5">
      <c r="A4" s="2" t="s">
        <v>145</v>
      </c>
      <c r="B4" s="3" t="s">
        <v>146</v>
      </c>
      <c r="C4" t="s">
        <v>101</v>
      </c>
      <c r="D4" t="s">
        <v>205</v>
      </c>
    </row>
    <row r="5" spans="1:5">
      <c r="A5" s="2" t="s">
        <v>149</v>
      </c>
      <c r="B5" s="3" t="s">
        <v>150</v>
      </c>
      <c r="C5" t="s">
        <v>101</v>
      </c>
      <c r="D5" t="s">
        <v>182</v>
      </c>
    </row>
    <row r="6" spans="1:5">
      <c r="A6" s="2" t="s">
        <v>152</v>
      </c>
      <c r="B6" s="3" t="s">
        <v>153</v>
      </c>
      <c r="C6" t="s">
        <v>101</v>
      </c>
      <c r="D6" t="s">
        <v>276</v>
      </c>
    </row>
    <row r="7" spans="1:5">
      <c r="A7" s="2" t="s">
        <v>154</v>
      </c>
      <c r="B7" s="3" t="s">
        <v>155</v>
      </c>
      <c r="C7" t="s">
        <v>101</v>
      </c>
      <c r="D7" t="s">
        <v>186</v>
      </c>
    </row>
    <row r="8" spans="1:5">
      <c r="A8" s="2" t="s">
        <v>58</v>
      </c>
      <c r="B8" s="3" t="s">
        <v>112</v>
      </c>
      <c r="C8" t="s">
        <v>101</v>
      </c>
      <c r="D8" t="s">
        <v>277</v>
      </c>
    </row>
    <row r="9" spans="1:5">
      <c r="A9" s="2" t="s">
        <v>157</v>
      </c>
      <c r="B9" s="3" t="s">
        <v>158</v>
      </c>
      <c r="C9" t="s">
        <v>101</v>
      </c>
      <c r="D9" t="s">
        <v>278</v>
      </c>
    </row>
    <row r="13" spans="1:5">
      <c r="A13" t="s">
        <v>279</v>
      </c>
    </row>
    <row r="14" spans="1:5">
      <c r="A14" t="s">
        <v>280</v>
      </c>
    </row>
    <row r="15" spans="1:5">
      <c r="A15" t="s">
        <v>87</v>
      </c>
    </row>
    <row r="16" spans="1:5">
      <c r="A16" t="s">
        <v>281</v>
      </c>
    </row>
    <row r="17" spans="1:1">
      <c r="A17" t="s">
        <v>193</v>
      </c>
    </row>
    <row r="18" spans="1:1">
      <c r="A18" t="s">
        <v>282</v>
      </c>
    </row>
    <row r="19" spans="1:1">
      <c r="A19" t="s">
        <v>283</v>
      </c>
    </row>
    <row r="20" spans="1:1">
      <c r="A20" t="s">
        <v>284</v>
      </c>
    </row>
    <row r="21" spans="1:1">
      <c r="A21" t="s">
        <v>285</v>
      </c>
    </row>
    <row r="22" spans="1:1">
      <c r="A22" t="s">
        <v>286</v>
      </c>
    </row>
    <row r="23" spans="1:1">
      <c r="A23" t="s">
        <v>299</v>
      </c>
    </row>
    <row r="24" spans="1:1">
      <c r="A24" t="s">
        <v>288</v>
      </c>
    </row>
    <row r="25" spans="1:1">
      <c r="A25" t="s">
        <v>289</v>
      </c>
    </row>
    <row r="26" spans="1:1">
      <c r="A26" t="s">
        <v>290</v>
      </c>
    </row>
    <row r="27" spans="1:1">
      <c r="A27" t="s">
        <v>291</v>
      </c>
    </row>
    <row r="28" spans="1:1">
      <c r="A28" t="s">
        <v>292</v>
      </c>
    </row>
    <row r="29" spans="1:1">
      <c r="A29" t="s">
        <v>293</v>
      </c>
    </row>
    <row r="30" spans="1:1">
      <c r="A30" t="s">
        <v>223</v>
      </c>
    </row>
    <row r="31" spans="1:1">
      <c r="A31" t="s">
        <v>294</v>
      </c>
    </row>
    <row r="32" spans="1:1">
      <c r="A32" t="s">
        <v>225</v>
      </c>
    </row>
    <row r="34" spans="4:4">
      <c r="D34" t="s">
        <v>521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3"/>
  <sheetViews>
    <sheetView workbookViewId="0">
      <selection activeCell="D34" sqref="D34"/>
    </sheetView>
  </sheetViews>
  <sheetFormatPr defaultRowHeight="13.5"/>
  <cols>
    <col min="1" max="1" width="17.75" bestFit="1" customWidth="1"/>
    <col min="2" max="2" width="12.625" bestFit="1" customWidth="1"/>
    <col min="3" max="3" width="7.5" bestFit="1" customWidth="1"/>
    <col min="4" max="4" width="31.625" bestFit="1" customWidth="1"/>
  </cols>
  <sheetData>
    <row r="1" spans="1:5" ht="15">
      <c r="A1" s="1" t="s">
        <v>0</v>
      </c>
      <c r="B1" s="1" t="s">
        <v>1</v>
      </c>
      <c r="C1" s="1" t="s">
        <v>2</v>
      </c>
      <c r="D1" s="1" t="s">
        <v>3</v>
      </c>
      <c r="E1" s="1" t="s">
        <v>4</v>
      </c>
    </row>
    <row r="2" spans="1:5">
      <c r="A2" s="2" t="s">
        <v>139</v>
      </c>
      <c r="B2" t="s">
        <v>140</v>
      </c>
      <c r="C2" t="s">
        <v>105</v>
      </c>
      <c r="D2" t="s">
        <v>274</v>
      </c>
    </row>
    <row r="3" spans="1:5">
      <c r="A3" s="2" t="s">
        <v>142</v>
      </c>
      <c r="B3" s="3" t="s">
        <v>143</v>
      </c>
      <c r="C3" t="s">
        <v>101</v>
      </c>
      <c r="D3" t="s">
        <v>275</v>
      </c>
    </row>
    <row r="4" spans="1:5">
      <c r="A4" s="2" t="s">
        <v>145</v>
      </c>
      <c r="B4" s="3" t="s">
        <v>146</v>
      </c>
      <c r="C4" t="s">
        <v>101</v>
      </c>
      <c r="D4" t="s">
        <v>205</v>
      </c>
    </row>
    <row r="5" spans="1:5">
      <c r="A5" s="2" t="s">
        <v>149</v>
      </c>
      <c r="B5" s="3" t="s">
        <v>150</v>
      </c>
      <c r="C5" t="s">
        <v>101</v>
      </c>
      <c r="D5" t="s">
        <v>182</v>
      </c>
    </row>
    <row r="6" spans="1:5">
      <c r="A6" s="2" t="s">
        <v>152</v>
      </c>
      <c r="B6" s="3" t="s">
        <v>153</v>
      </c>
      <c r="C6" t="s">
        <v>101</v>
      </c>
      <c r="D6" t="s">
        <v>276</v>
      </c>
    </row>
    <row r="7" spans="1:5">
      <c r="A7" s="2" t="s">
        <v>154</v>
      </c>
      <c r="B7" s="3" t="s">
        <v>155</v>
      </c>
      <c r="C7" t="s">
        <v>101</v>
      </c>
      <c r="D7" t="s">
        <v>186</v>
      </c>
    </row>
    <row r="8" spans="1:5">
      <c r="A8" s="2" t="s">
        <v>58</v>
      </c>
      <c r="B8" s="3" t="s">
        <v>112</v>
      </c>
      <c r="C8" t="s">
        <v>101</v>
      </c>
      <c r="D8" t="s">
        <v>277</v>
      </c>
    </row>
    <row r="9" spans="1:5">
      <c r="A9" s="2" t="s">
        <v>157</v>
      </c>
      <c r="B9" s="3" t="s">
        <v>158</v>
      </c>
      <c r="C9" t="s">
        <v>101</v>
      </c>
      <c r="D9" t="s">
        <v>278</v>
      </c>
    </row>
    <row r="13" spans="1:5">
      <c r="A13" t="s">
        <v>279</v>
      </c>
    </row>
    <row r="14" spans="1:5">
      <c r="A14" t="s">
        <v>297</v>
      </c>
    </row>
    <row r="15" spans="1:5">
      <c r="A15" t="s">
        <v>87</v>
      </c>
    </row>
    <row r="16" spans="1:5">
      <c r="A16" t="s">
        <v>281</v>
      </c>
    </row>
    <row r="17" spans="1:1">
      <c r="A17" t="s">
        <v>193</v>
      </c>
    </row>
    <row r="18" spans="1:1">
      <c r="A18" t="s">
        <v>282</v>
      </c>
    </row>
    <row r="19" spans="1:1">
      <c r="A19" t="s">
        <v>283</v>
      </c>
    </row>
    <row r="20" spans="1:1">
      <c r="A20" t="s">
        <v>284</v>
      </c>
    </row>
    <row r="21" spans="1:1">
      <c r="A21" t="s">
        <v>285</v>
      </c>
    </row>
    <row r="22" spans="1:1">
      <c r="A22" t="s">
        <v>286</v>
      </c>
    </row>
    <row r="23" spans="1:1">
      <c r="A23" t="s">
        <v>299</v>
      </c>
    </row>
    <row r="24" spans="1:1">
      <c r="A24" t="s">
        <v>298</v>
      </c>
    </row>
    <row r="25" spans="1:1">
      <c r="A25" t="s">
        <v>289</v>
      </c>
    </row>
    <row r="26" spans="1:1">
      <c r="A26" t="s">
        <v>290</v>
      </c>
    </row>
    <row r="27" spans="1:1">
      <c r="A27" t="s">
        <v>291</v>
      </c>
    </row>
    <row r="28" spans="1:1">
      <c r="A28" t="s">
        <v>292</v>
      </c>
    </row>
    <row r="29" spans="1:1">
      <c r="A29" t="s">
        <v>293</v>
      </c>
    </row>
    <row r="30" spans="1:1">
      <c r="A30" t="s">
        <v>223</v>
      </c>
    </row>
    <row r="31" spans="1:1">
      <c r="A31" t="s">
        <v>294</v>
      </c>
    </row>
    <row r="32" spans="1:1">
      <c r="A32" t="s">
        <v>225</v>
      </c>
    </row>
    <row r="33" spans="4:4">
      <c r="D33" t="s">
        <v>522</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3"/>
  <sheetViews>
    <sheetView workbookViewId="0">
      <selection activeCell="A34" sqref="A34"/>
    </sheetView>
  </sheetViews>
  <sheetFormatPr defaultRowHeight="13.5"/>
  <cols>
    <col min="1" max="1" width="17.75" bestFit="1" customWidth="1"/>
    <col min="2" max="2" width="12.625" bestFit="1" customWidth="1"/>
    <col min="3" max="3" width="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246</v>
      </c>
    </row>
    <row r="3" spans="1:5">
      <c r="A3" s="2" t="s">
        <v>142</v>
      </c>
      <c r="B3" s="3" t="s">
        <v>143</v>
      </c>
      <c r="C3" t="s">
        <v>101</v>
      </c>
      <c r="D3" t="s">
        <v>247</v>
      </c>
    </row>
    <row r="4" spans="1:5">
      <c r="A4" s="2" t="s">
        <v>145</v>
      </c>
      <c r="B4" s="3" t="s">
        <v>146</v>
      </c>
      <c r="C4" t="s">
        <v>101</v>
      </c>
      <c r="D4" t="s">
        <v>248</v>
      </c>
    </row>
    <row r="5" spans="1:5">
      <c r="A5" s="2" t="s">
        <v>149</v>
      </c>
      <c r="B5" s="3" t="s">
        <v>150</v>
      </c>
      <c r="C5" t="s">
        <v>101</v>
      </c>
      <c r="D5" t="s">
        <v>229</v>
      </c>
    </row>
    <row r="6" spans="1:5">
      <c r="A6" s="2" t="s">
        <v>152</v>
      </c>
      <c r="B6" s="3" t="s">
        <v>153</v>
      </c>
      <c r="C6" t="s">
        <v>101</v>
      </c>
      <c r="D6" t="s">
        <v>249</v>
      </c>
    </row>
    <row r="7" spans="1:5">
      <c r="A7" s="2" t="s">
        <v>154</v>
      </c>
      <c r="B7" s="3" t="s">
        <v>155</v>
      </c>
      <c r="C7" t="s">
        <v>101</v>
      </c>
      <c r="D7" t="s">
        <v>186</v>
      </c>
    </row>
    <row r="8" spans="1:5">
      <c r="A8" s="2" t="s">
        <v>58</v>
      </c>
      <c r="B8" s="3" t="s">
        <v>112</v>
      </c>
      <c r="C8" t="s">
        <v>101</v>
      </c>
      <c r="D8" t="s">
        <v>250</v>
      </c>
    </row>
    <row r="9" spans="1:5">
      <c r="A9" s="2" t="s">
        <v>157</v>
      </c>
      <c r="B9" s="3" t="s">
        <v>158</v>
      </c>
      <c r="C9" t="s">
        <v>101</v>
      </c>
      <c r="D9" t="s">
        <v>251</v>
      </c>
    </row>
    <row r="10" spans="1:5">
      <c r="A10" s="7"/>
      <c r="B10" s="8" t="s">
        <v>411</v>
      </c>
      <c r="C10" s="7"/>
      <c r="D10" s="7"/>
      <c r="E10" s="7"/>
    </row>
    <row r="13" spans="1:5">
      <c r="A13" t="s">
        <v>252</v>
      </c>
    </row>
    <row r="14" spans="1:5">
      <c r="A14" t="s">
        <v>488</v>
      </c>
    </row>
    <row r="15" spans="1:5">
      <c r="A15" t="s">
        <v>253</v>
      </c>
    </row>
    <row r="16" spans="1:5">
      <c r="A16" t="s">
        <v>254</v>
      </c>
    </row>
    <row r="17" spans="1:1">
      <c r="A17" t="s">
        <v>234</v>
      </c>
    </row>
    <row r="18" spans="1:1">
      <c r="A18" t="s">
        <v>193</v>
      </c>
    </row>
    <row r="19" spans="1:1">
      <c r="A19" t="s">
        <v>255</v>
      </c>
    </row>
    <row r="20" spans="1:1">
      <c r="A20" t="s">
        <v>256</v>
      </c>
    </row>
    <row r="21" spans="1:1">
      <c r="A21" t="s">
        <v>257</v>
      </c>
    </row>
    <row r="22" spans="1:1">
      <c r="A22" t="s">
        <v>258</v>
      </c>
    </row>
    <row r="23" spans="1:1">
      <c r="A23" t="s">
        <v>242</v>
      </c>
    </row>
    <row r="24" spans="1:1">
      <c r="A24" t="s">
        <v>241</v>
      </c>
    </row>
    <row r="25" spans="1:1">
      <c r="A25" t="s">
        <v>259</v>
      </c>
    </row>
    <row r="26" spans="1:1">
      <c r="A26" t="s">
        <v>260</v>
      </c>
    </row>
    <row r="27" spans="1:1">
      <c r="A27" t="s">
        <v>489</v>
      </c>
    </row>
    <row r="28" spans="1:1">
      <c r="A28" t="s">
        <v>261</v>
      </c>
    </row>
    <row r="29" spans="1:1">
      <c r="A29" t="s">
        <v>262</v>
      </c>
    </row>
    <row r="30" spans="1:1">
      <c r="A30" t="s">
        <v>245</v>
      </c>
    </row>
    <row r="31" spans="1:1">
      <c r="A31" t="s">
        <v>225</v>
      </c>
    </row>
    <row r="33" spans="1:1">
      <c r="A33" t="s">
        <v>520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2"/>
  <sheetViews>
    <sheetView workbookViewId="0">
      <selection activeCell="D20" sqref="D20"/>
    </sheetView>
  </sheetViews>
  <sheetFormatPr defaultRowHeight="13.5"/>
  <cols>
    <col min="1" max="1" width="15.375" bestFit="1" customWidth="1"/>
    <col min="2" max="2" width="13.875" bestFit="1" customWidth="1"/>
    <col min="4" max="4" width="93.75" bestFit="1" customWidth="1"/>
    <col min="5" max="5" width="46.75" bestFit="1" customWidth="1"/>
  </cols>
  <sheetData>
    <row r="1" spans="1:5" ht="15">
      <c r="A1" s="1" t="s">
        <v>0</v>
      </c>
      <c r="B1" s="1" t="s">
        <v>1</v>
      </c>
      <c r="C1" s="1" t="s">
        <v>2</v>
      </c>
      <c r="D1" s="1" t="s">
        <v>3</v>
      </c>
      <c r="E1" s="1" t="s">
        <v>4</v>
      </c>
    </row>
    <row r="2" spans="1:5">
      <c r="A2" s="2" t="s">
        <v>5</v>
      </c>
      <c r="B2" s="3" t="s">
        <v>6</v>
      </c>
      <c r="C2" t="s">
        <v>7</v>
      </c>
      <c r="D2" t="s">
        <v>8</v>
      </c>
    </row>
    <row r="3" spans="1:5" ht="15">
      <c r="A3" s="2" t="s">
        <v>9</v>
      </c>
      <c r="B3" s="3" t="s">
        <v>10</v>
      </c>
      <c r="C3" s="1" t="s">
        <v>12</v>
      </c>
      <c r="D3" t="s">
        <v>503</v>
      </c>
      <c r="E3" s="3" t="s">
        <v>15</v>
      </c>
    </row>
    <row r="4" spans="1:5">
      <c r="D4" t="s">
        <v>14</v>
      </c>
    </row>
    <row r="5" spans="1:5">
      <c r="A5" s="2" t="s">
        <v>16</v>
      </c>
      <c r="B5" s="3" t="s">
        <v>17</v>
      </c>
      <c r="C5" t="s">
        <v>18</v>
      </c>
      <c r="D5" t="s">
        <v>19</v>
      </c>
    </row>
    <row r="6" spans="1:5">
      <c r="A6" s="2" t="s">
        <v>20</v>
      </c>
      <c r="B6" s="3" t="s">
        <v>21</v>
      </c>
      <c r="C6" t="s">
        <v>18</v>
      </c>
      <c r="D6" t="s">
        <v>22</v>
      </c>
    </row>
    <row r="7" spans="1:5" ht="15">
      <c r="A7" s="2" t="s">
        <v>23</v>
      </c>
      <c r="B7" s="3" t="s">
        <v>24</v>
      </c>
      <c r="C7" s="1" t="s">
        <v>12</v>
      </c>
      <c r="D7" t="s">
        <v>25</v>
      </c>
    </row>
    <row r="8" spans="1:5">
      <c r="A8" s="2" t="s">
        <v>26</v>
      </c>
      <c r="B8" s="2" t="s">
        <v>26</v>
      </c>
      <c r="C8" t="s">
        <v>18</v>
      </c>
      <c r="D8" t="s">
        <v>27</v>
      </c>
    </row>
    <row r="10" spans="1:5">
      <c r="A10" t="s">
        <v>28</v>
      </c>
    </row>
    <row r="11" spans="1:5">
      <c r="A11" t="s">
        <v>29</v>
      </c>
    </row>
    <row r="12" spans="1:5">
      <c r="A12" t="s">
        <v>30</v>
      </c>
    </row>
    <row r="13" spans="1:5">
      <c r="A13" t="s">
        <v>31</v>
      </c>
    </row>
    <row r="14" spans="1:5">
      <c r="A14" t="s">
        <v>32</v>
      </c>
    </row>
    <row r="15" spans="1:5">
      <c r="A15" t="s">
        <v>33</v>
      </c>
    </row>
    <row r="16" spans="1:5">
      <c r="A16" t="s">
        <v>34</v>
      </c>
    </row>
    <row r="17" spans="1:3">
      <c r="A17" t="s">
        <v>35</v>
      </c>
    </row>
    <row r="21" spans="1:3">
      <c r="C21" t="s">
        <v>501</v>
      </c>
    </row>
    <row r="22" spans="1:3">
      <c r="C22" t="s">
        <v>502</v>
      </c>
    </row>
  </sheetData>
  <phoneticPr fontId="1" type="noConversion"/>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5"/>
  <sheetViews>
    <sheetView topLeftCell="A12" workbookViewId="0">
      <selection activeCell="C46" sqref="C46"/>
    </sheetView>
  </sheetViews>
  <sheetFormatPr defaultRowHeight="13.5"/>
  <cols>
    <col min="1" max="1" width="17.75" bestFit="1" customWidth="1"/>
    <col min="2" max="2" width="12.625" bestFit="1" customWidth="1"/>
    <col min="3" max="3" width="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300</v>
      </c>
    </row>
    <row r="3" spans="1:5">
      <c r="A3" s="2" t="s">
        <v>142</v>
      </c>
      <c r="B3" s="3" t="s">
        <v>143</v>
      </c>
      <c r="C3" t="s">
        <v>101</v>
      </c>
      <c r="D3" t="s">
        <v>304</v>
      </c>
    </row>
    <row r="4" spans="1:5">
      <c r="A4" s="2" t="s">
        <v>145</v>
      </c>
      <c r="B4" s="3" t="s">
        <v>146</v>
      </c>
      <c r="C4" t="s">
        <v>101</v>
      </c>
      <c r="D4" t="s">
        <v>301</v>
      </c>
    </row>
    <row r="5" spans="1:5">
      <c r="A5" s="2" t="s">
        <v>149</v>
      </c>
      <c r="B5" s="3" t="s">
        <v>150</v>
      </c>
      <c r="C5" t="s">
        <v>101</v>
      </c>
      <c r="D5" t="s">
        <v>229</v>
      </c>
    </row>
    <row r="6" spans="1:5">
      <c r="A6" s="2" t="s">
        <v>152</v>
      </c>
      <c r="B6" s="3" t="s">
        <v>153</v>
      </c>
      <c r="C6" t="s">
        <v>101</v>
      </c>
      <c r="D6" t="s">
        <v>302</v>
      </c>
    </row>
    <row r="7" spans="1:5">
      <c r="A7" s="2" t="s">
        <v>154</v>
      </c>
      <c r="B7" s="3" t="s">
        <v>155</v>
      </c>
      <c r="C7" t="s">
        <v>101</v>
      </c>
      <c r="D7" t="s">
        <v>186</v>
      </c>
    </row>
    <row r="8" spans="1:5">
      <c r="A8" s="2" t="s">
        <v>58</v>
      </c>
      <c r="B8" s="3" t="s">
        <v>112</v>
      </c>
      <c r="C8" t="s">
        <v>101</v>
      </c>
      <c r="D8" t="s">
        <v>303</v>
      </c>
    </row>
    <row r="9" spans="1:5">
      <c r="A9" s="2" t="s">
        <v>157</v>
      </c>
      <c r="B9" s="3" t="s">
        <v>158</v>
      </c>
      <c r="C9" t="s">
        <v>101</v>
      </c>
      <c r="D9" t="s">
        <v>305</v>
      </c>
    </row>
    <row r="10" spans="1:5">
      <c r="A10" s="7"/>
      <c r="B10" s="8" t="s">
        <v>411</v>
      </c>
      <c r="C10" s="7"/>
      <c r="D10" s="7"/>
      <c r="E10" s="7"/>
    </row>
    <row r="13" spans="1:5">
      <c r="A13" t="s">
        <v>306</v>
      </c>
    </row>
    <row r="14" spans="1:5">
      <c r="A14" t="s">
        <v>485</v>
      </c>
    </row>
    <row r="15" spans="1:5">
      <c r="A15" t="s">
        <v>307</v>
      </c>
    </row>
    <row r="16" spans="1:5">
      <c r="A16" t="s">
        <v>308</v>
      </c>
    </row>
    <row r="17" spans="1:1">
      <c r="A17" t="s">
        <v>309</v>
      </c>
    </row>
    <row r="18" spans="1:1">
      <c r="A18" t="s">
        <v>310</v>
      </c>
    </row>
    <row r="19" spans="1:1">
      <c r="A19" t="s">
        <v>311</v>
      </c>
    </row>
    <row r="20" spans="1:1">
      <c r="A20" t="s">
        <v>312</v>
      </c>
    </row>
    <row r="21" spans="1:1">
      <c r="A21" t="s">
        <v>313</v>
      </c>
    </row>
    <row r="22" spans="1:1">
      <c r="A22" t="s">
        <v>314</v>
      </c>
    </row>
    <row r="23" spans="1:1">
      <c r="A23" t="s">
        <v>315</v>
      </c>
    </row>
    <row r="24" spans="1:1">
      <c r="A24" t="s">
        <v>316</v>
      </c>
    </row>
    <row r="25" spans="1:1">
      <c r="A25" t="s">
        <v>317</v>
      </c>
    </row>
    <row r="26" spans="1:1">
      <c r="A26" t="s">
        <v>318</v>
      </c>
    </row>
    <row r="27" spans="1:1">
      <c r="A27" t="s">
        <v>319</v>
      </c>
    </row>
    <row r="28" spans="1:1">
      <c r="A28" t="s">
        <v>320</v>
      </c>
    </row>
    <row r="29" spans="1:1">
      <c r="A29" t="s">
        <v>321</v>
      </c>
    </row>
    <row r="30" spans="1:1">
      <c r="A30" t="s">
        <v>322</v>
      </c>
    </row>
    <row r="31" spans="1:1">
      <c r="A31" t="s">
        <v>323</v>
      </c>
    </row>
    <row r="32" spans="1:1">
      <c r="A32" t="s">
        <v>324</v>
      </c>
    </row>
    <row r="33" spans="1:3">
      <c r="A33" t="s">
        <v>325</v>
      </c>
    </row>
    <row r="34" spans="1:3">
      <c r="A34" t="s">
        <v>486</v>
      </c>
    </row>
    <row r="35" spans="1:3">
      <c r="A35" t="s">
        <v>326</v>
      </c>
    </row>
    <row r="36" spans="1:3">
      <c r="A36" t="s">
        <v>327</v>
      </c>
    </row>
    <row r="37" spans="1:3">
      <c r="A37" t="s">
        <v>328</v>
      </c>
    </row>
    <row r="38" spans="1:3">
      <c r="A38" t="s">
        <v>487</v>
      </c>
    </row>
    <row r="42" spans="1:3">
      <c r="C42" t="s">
        <v>530</v>
      </c>
    </row>
    <row r="43" spans="1:3">
      <c r="A43" t="s">
        <v>529</v>
      </c>
      <c r="C43" t="s">
        <v>531</v>
      </c>
    </row>
    <row r="44" spans="1:3">
      <c r="C44" t="s">
        <v>532</v>
      </c>
    </row>
    <row r="45" spans="1:3">
      <c r="C45" t="s">
        <v>533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7"/>
  <sheetViews>
    <sheetView topLeftCell="A4" workbookViewId="0">
      <selection activeCell="A37" sqref="A37"/>
    </sheetView>
  </sheetViews>
  <sheetFormatPr defaultRowHeight="13.5"/>
  <cols>
    <col min="1" max="1" width="17.75" bestFit="1" customWidth="1"/>
    <col min="2" max="2" width="12.625" bestFit="1" customWidth="1"/>
    <col min="3" max="3" width="7.5" bestFit="1" customWidth="1"/>
    <col min="4" max="4" width="57.125" bestFit="1" customWidth="1"/>
  </cols>
  <sheetData>
    <row r="1" spans="1:5" ht="15">
      <c r="A1" s="1" t="s">
        <v>0</v>
      </c>
      <c r="B1" s="1" t="s">
        <v>1</v>
      </c>
      <c r="C1" s="1" t="s">
        <v>2</v>
      </c>
      <c r="D1" s="1" t="s">
        <v>3</v>
      </c>
      <c r="E1" s="1" t="s">
        <v>4</v>
      </c>
    </row>
    <row r="2" spans="1:5">
      <c r="A2" s="2" t="s">
        <v>139</v>
      </c>
      <c r="B2" t="s">
        <v>140</v>
      </c>
      <c r="C2" t="s">
        <v>105</v>
      </c>
      <c r="D2" t="s">
        <v>329</v>
      </c>
    </row>
    <row r="3" spans="1:5">
      <c r="A3" s="2" t="s">
        <v>117</v>
      </c>
      <c r="B3" t="s">
        <v>268</v>
      </c>
      <c r="C3" t="s">
        <v>101</v>
      </c>
      <c r="D3" t="s">
        <v>330</v>
      </c>
    </row>
    <row r="4" spans="1:5">
      <c r="A4" s="2" t="s">
        <v>142</v>
      </c>
      <c r="B4" s="3" t="s">
        <v>143</v>
      </c>
      <c r="C4" t="s">
        <v>101</v>
      </c>
      <c r="D4" t="s">
        <v>331</v>
      </c>
    </row>
    <row r="5" spans="1:5">
      <c r="A5" s="2" t="s">
        <v>145</v>
      </c>
      <c r="B5" s="3" t="s">
        <v>146</v>
      </c>
      <c r="C5" t="s">
        <v>101</v>
      </c>
      <c r="D5" t="s">
        <v>148</v>
      </c>
    </row>
    <row r="6" spans="1:5">
      <c r="A6" s="2" t="s">
        <v>149</v>
      </c>
      <c r="B6" s="3" t="s">
        <v>150</v>
      </c>
      <c r="C6" t="s">
        <v>101</v>
      </c>
      <c r="D6" t="s">
        <v>229</v>
      </c>
    </row>
    <row r="7" spans="1:5">
      <c r="A7" s="2" t="s">
        <v>152</v>
      </c>
      <c r="B7" s="3" t="s">
        <v>153</v>
      </c>
      <c r="C7" t="s">
        <v>101</v>
      </c>
      <c r="D7" t="s">
        <v>332</v>
      </c>
    </row>
    <row r="8" spans="1:5">
      <c r="A8" s="2" t="s">
        <v>154</v>
      </c>
      <c r="B8" s="3" t="s">
        <v>155</v>
      </c>
      <c r="C8" t="s">
        <v>101</v>
      </c>
      <c r="D8" t="s">
        <v>186</v>
      </c>
    </row>
    <row r="9" spans="1:5">
      <c r="A9" s="2" t="s">
        <v>58</v>
      </c>
      <c r="B9" s="3" t="s">
        <v>112</v>
      </c>
      <c r="C9" t="s">
        <v>101</v>
      </c>
      <c r="D9" t="s">
        <v>333</v>
      </c>
    </row>
    <row r="10" spans="1:5">
      <c r="A10" s="2" t="s">
        <v>157</v>
      </c>
      <c r="B10" s="3" t="s">
        <v>158</v>
      </c>
      <c r="C10" t="s">
        <v>101</v>
      </c>
      <c r="D10" t="s">
        <v>334</v>
      </c>
    </row>
    <row r="11" spans="1:5">
      <c r="A11" s="7"/>
      <c r="B11" s="8" t="s">
        <v>412</v>
      </c>
      <c r="C11" s="7"/>
      <c r="D11" s="7"/>
      <c r="E11" s="7"/>
    </row>
    <row r="13" spans="1:5">
      <c r="A13" t="s">
        <v>335</v>
      </c>
    </row>
    <row r="14" spans="1:5">
      <c r="A14" t="s">
        <v>483</v>
      </c>
    </row>
    <row r="15" spans="1:5">
      <c r="A15" t="s">
        <v>336</v>
      </c>
    </row>
    <row r="16" spans="1:5">
      <c r="A16" t="s">
        <v>337</v>
      </c>
    </row>
    <row r="17" spans="1:1">
      <c r="A17" t="s">
        <v>161</v>
      </c>
    </row>
    <row r="18" spans="1:1">
      <c r="A18" t="s">
        <v>338</v>
      </c>
    </row>
    <row r="19" spans="1:1">
      <c r="A19" t="s">
        <v>193</v>
      </c>
    </row>
    <row r="20" spans="1:1">
      <c r="A20" t="s">
        <v>339</v>
      </c>
    </row>
    <row r="21" spans="1:1">
      <c r="A21" t="s">
        <v>340</v>
      </c>
    </row>
    <row r="22" spans="1:1">
      <c r="A22" t="s">
        <v>341</v>
      </c>
    </row>
    <row r="23" spans="1:1">
      <c r="A23" t="s">
        <v>342</v>
      </c>
    </row>
    <row r="24" spans="1:1">
      <c r="A24" t="s">
        <v>343</v>
      </c>
    </row>
    <row r="25" spans="1:1">
      <c r="A25" t="s">
        <v>344</v>
      </c>
    </row>
    <row r="26" spans="1:1">
      <c r="A26" t="s">
        <v>345</v>
      </c>
    </row>
    <row r="27" spans="1:1">
      <c r="A27" t="s">
        <v>346</v>
      </c>
    </row>
    <row r="28" spans="1:1">
      <c r="A28" t="s">
        <v>347</v>
      </c>
    </row>
    <row r="29" spans="1:1">
      <c r="A29" t="s">
        <v>348</v>
      </c>
    </row>
    <row r="30" spans="1:1">
      <c r="A30" t="s">
        <v>484</v>
      </c>
    </row>
    <row r="31" spans="1:1">
      <c r="A31" t="s">
        <v>349</v>
      </c>
    </row>
    <row r="32" spans="1:1">
      <c r="A32" t="s">
        <v>350</v>
      </c>
    </row>
    <row r="33" spans="1:1">
      <c r="A33" t="s">
        <v>172</v>
      </c>
    </row>
    <row r="34" spans="1:1">
      <c r="A34" t="s">
        <v>351</v>
      </c>
    </row>
    <row r="35" spans="1:1">
      <c r="A35" t="s">
        <v>225</v>
      </c>
    </row>
    <row r="37" spans="1:1">
      <c r="A37" t="s">
        <v>522</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6" sqref="A26"/>
    </sheetView>
  </sheetViews>
  <sheetFormatPr defaultRowHeight="13.5"/>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6" sqref="K26"/>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18"/>
  <sheetViews>
    <sheetView workbookViewId="0">
      <selection activeCell="B7" sqref="B7"/>
    </sheetView>
  </sheetViews>
  <sheetFormatPr defaultRowHeight="13.5"/>
  <cols>
    <col min="1" max="1" width="18.875" bestFit="1" customWidth="1"/>
    <col min="2" max="2" width="10.875" bestFit="1" customWidth="1"/>
    <col min="4" max="4" width="93.75" bestFit="1" customWidth="1"/>
  </cols>
  <sheetData>
    <row r="1" spans="1:5" ht="15">
      <c r="A1" s="1" t="s">
        <v>0</v>
      </c>
      <c r="B1" s="1" t="s">
        <v>1</v>
      </c>
      <c r="C1" s="1" t="s">
        <v>2</v>
      </c>
      <c r="D1" s="1" t="s">
        <v>3</v>
      </c>
      <c r="E1" s="1" t="s">
        <v>4</v>
      </c>
    </row>
    <row r="2" spans="1:5" ht="15">
      <c r="A2" s="2" t="s">
        <v>36</v>
      </c>
      <c r="B2" s="3" t="s">
        <v>10</v>
      </c>
      <c r="C2" s="1" t="s">
        <v>12</v>
      </c>
      <c r="D2" t="s">
        <v>399</v>
      </c>
    </row>
    <row r="3" spans="1:5" ht="15">
      <c r="A3" s="2" t="s">
        <v>37</v>
      </c>
      <c r="B3" s="3" t="s">
        <v>38</v>
      </c>
      <c r="C3" s="1" t="s">
        <v>12</v>
      </c>
      <c r="D3" t="s">
        <v>39</v>
      </c>
    </row>
    <row r="4" spans="1:5" ht="15">
      <c r="A4" s="2" t="s">
        <v>40</v>
      </c>
      <c r="B4" t="s">
        <v>42</v>
      </c>
      <c r="C4" s="1" t="s">
        <v>18</v>
      </c>
      <c r="D4" t="s">
        <v>27</v>
      </c>
    </row>
    <row r="5" spans="1:5" s="27" customFormat="1" ht="15">
      <c r="A5" s="26" t="s">
        <v>41</v>
      </c>
      <c r="B5" s="27" t="s">
        <v>43</v>
      </c>
      <c r="C5" s="28" t="s">
        <v>18</v>
      </c>
      <c r="D5" s="27" t="s">
        <v>27</v>
      </c>
    </row>
    <row r="6" spans="1:5" s="4" customFormat="1" ht="15">
      <c r="A6" s="4" t="s">
        <v>45</v>
      </c>
      <c r="B6" s="4" t="s">
        <v>44</v>
      </c>
      <c r="C6" s="5" t="s">
        <v>18</v>
      </c>
      <c r="D6" s="4" t="s">
        <v>46</v>
      </c>
    </row>
    <row r="7" spans="1:5" s="4" customFormat="1" ht="15">
      <c r="B7" s="25" t="s">
        <v>504</v>
      </c>
      <c r="C7" s="5"/>
    </row>
    <row r="9" spans="1:5">
      <c r="A9" t="s">
        <v>47</v>
      </c>
    </row>
    <row r="10" spans="1:5">
      <c r="A10" t="s">
        <v>30</v>
      </c>
    </row>
    <row r="11" spans="1:5">
      <c r="A11" t="s">
        <v>497</v>
      </c>
    </row>
    <row r="13" spans="1:5">
      <c r="A13" t="s">
        <v>48</v>
      </c>
    </row>
    <row r="14" spans="1:5">
      <c r="A14" t="s">
        <v>49</v>
      </c>
    </row>
    <row r="15" spans="1:5">
      <c r="A15" t="s">
        <v>50</v>
      </c>
    </row>
    <row r="16" spans="1:5">
      <c r="A16" t="s">
        <v>51</v>
      </c>
    </row>
    <row r="18" spans="2:2">
      <c r="B18" t="s">
        <v>505</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17" workbookViewId="0">
      <selection activeCell="A46" sqref="A46"/>
    </sheetView>
  </sheetViews>
  <sheetFormatPr defaultRowHeight="13.5"/>
  <cols>
    <col min="1" max="1" width="22.625" bestFit="1" customWidth="1"/>
    <col min="2" max="2" width="15.375" bestFit="1" customWidth="1"/>
    <col min="3" max="3" width="7.5" bestFit="1" customWidth="1"/>
    <col min="4" max="4" width="93.75" bestFit="1" customWidth="1"/>
  </cols>
  <sheetData>
    <row r="1" spans="1:5" ht="15">
      <c r="A1" s="1" t="s">
        <v>0</v>
      </c>
      <c r="B1" s="1" t="s">
        <v>1</v>
      </c>
      <c r="C1" s="1" t="s">
        <v>2</v>
      </c>
      <c r="D1" s="1" t="s">
        <v>3</v>
      </c>
      <c r="E1" s="1" t="s">
        <v>4</v>
      </c>
    </row>
    <row r="2" spans="1:5">
      <c r="A2" s="2" t="s">
        <v>5</v>
      </c>
      <c r="B2" s="3" t="s">
        <v>52</v>
      </c>
      <c r="C2" t="s">
        <v>7</v>
      </c>
      <c r="D2" t="s">
        <v>8</v>
      </c>
    </row>
    <row r="3" spans="1:5">
      <c r="A3" s="2" t="s">
        <v>53</v>
      </c>
      <c r="B3" s="2" t="s">
        <v>54</v>
      </c>
      <c r="C3" t="s">
        <v>18</v>
      </c>
      <c r="D3" t="s">
        <v>27</v>
      </c>
    </row>
    <row r="4" spans="1:5">
      <c r="A4" s="2" t="s">
        <v>36</v>
      </c>
      <c r="B4" s="3" t="s">
        <v>10</v>
      </c>
      <c r="C4" t="s">
        <v>18</v>
      </c>
      <c r="D4" t="s">
        <v>13</v>
      </c>
    </row>
    <row r="5" spans="1:5">
      <c r="D5" t="s">
        <v>14</v>
      </c>
    </row>
    <row r="6" spans="1:5">
      <c r="A6" s="2" t="s">
        <v>55</v>
      </c>
      <c r="B6" s="3" t="s">
        <v>56</v>
      </c>
      <c r="C6" t="s">
        <v>18</v>
      </c>
      <c r="D6" t="s">
        <v>57</v>
      </c>
    </row>
    <row r="7" spans="1:5">
      <c r="A7" s="2" t="s">
        <v>58</v>
      </c>
      <c r="B7" s="3" t="s">
        <v>59</v>
      </c>
      <c r="C7" t="s">
        <v>18</v>
      </c>
      <c r="D7" t="s">
        <v>60</v>
      </c>
    </row>
    <row r="8" spans="1:5">
      <c r="A8" s="2" t="s">
        <v>61</v>
      </c>
      <c r="B8" s="3" t="s">
        <v>62</v>
      </c>
      <c r="C8" t="s">
        <v>18</v>
      </c>
      <c r="D8" t="s">
        <v>63</v>
      </c>
    </row>
    <row r="9" spans="1:5">
      <c r="A9" s="2" t="s">
        <v>64</v>
      </c>
      <c r="B9" s="3" t="s">
        <v>65</v>
      </c>
      <c r="C9" t="s">
        <v>18</v>
      </c>
      <c r="D9" t="s">
        <v>27</v>
      </c>
    </row>
    <row r="10" spans="1:5">
      <c r="A10" s="2" t="s">
        <v>66</v>
      </c>
      <c r="B10" s="3" t="s">
        <v>67</v>
      </c>
      <c r="C10" t="s">
        <v>18</v>
      </c>
      <c r="D10" t="s">
        <v>68</v>
      </c>
    </row>
    <row r="11" spans="1:5">
      <c r="A11" s="2" t="s">
        <v>69</v>
      </c>
      <c r="B11" s="3" t="s">
        <v>70</v>
      </c>
      <c r="C11" t="s">
        <v>18</v>
      </c>
      <c r="D11" t="s">
        <v>71</v>
      </c>
    </row>
    <row r="12" spans="1:5">
      <c r="A12" s="2" t="s">
        <v>72</v>
      </c>
      <c r="B12" s="3" t="s">
        <v>73</v>
      </c>
      <c r="C12" t="s">
        <v>18</v>
      </c>
      <c r="D12" t="s">
        <v>74</v>
      </c>
    </row>
    <row r="13" spans="1:5">
      <c r="A13" s="2" t="s">
        <v>75</v>
      </c>
      <c r="B13" s="3" t="s">
        <v>76</v>
      </c>
      <c r="C13" t="s">
        <v>18</v>
      </c>
      <c r="D13" t="s">
        <v>27</v>
      </c>
    </row>
    <row r="14" spans="1:5">
      <c r="A14" s="2" t="s">
        <v>77</v>
      </c>
      <c r="B14" s="3" t="s">
        <v>78</v>
      </c>
      <c r="C14" t="s">
        <v>18</v>
      </c>
      <c r="D14" t="s">
        <v>27</v>
      </c>
    </row>
    <row r="18" spans="1:1">
      <c r="A18" t="s">
        <v>79</v>
      </c>
    </row>
    <row r="19" spans="1:1">
      <c r="A19" t="s">
        <v>80</v>
      </c>
    </row>
    <row r="20" spans="1:1">
      <c r="A20" t="s">
        <v>29</v>
      </c>
    </row>
    <row r="21" spans="1:1">
      <c r="A21" t="s">
        <v>30</v>
      </c>
    </row>
    <row r="22" spans="1:1">
      <c r="A22" t="s">
        <v>81</v>
      </c>
    </row>
    <row r="23" spans="1:1">
      <c r="A23" t="s">
        <v>82</v>
      </c>
    </row>
    <row r="24" spans="1:1">
      <c r="A24" t="s">
        <v>83</v>
      </c>
    </row>
    <row r="25" spans="1:1">
      <c r="A25" t="s">
        <v>84</v>
      </c>
    </row>
    <row r="26" spans="1:1">
      <c r="A26" t="s">
        <v>85</v>
      </c>
    </row>
    <row r="27" spans="1:1">
      <c r="A27" t="s">
        <v>86</v>
      </c>
    </row>
    <row r="28" spans="1:1">
      <c r="A28"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39" spans="1:1">
      <c r="A39" t="s">
        <v>98</v>
      </c>
    </row>
    <row r="40" spans="1:1">
      <c r="A40" t="s">
        <v>99</v>
      </c>
    </row>
    <row r="41" spans="1:1">
      <c r="A41" t="s">
        <v>100</v>
      </c>
    </row>
    <row r="44" spans="1:1">
      <c r="A44" t="s">
        <v>506</v>
      </c>
    </row>
    <row r="45" spans="1:1">
      <c r="A45" t="s">
        <v>507</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3"/>
  <sheetViews>
    <sheetView topLeftCell="A5" workbookViewId="0">
      <selection activeCell="A34" sqref="A34"/>
    </sheetView>
  </sheetViews>
  <sheetFormatPr defaultRowHeight="13.5"/>
  <cols>
    <col min="1" max="1" width="12.125" bestFit="1" customWidth="1"/>
    <col min="4" max="4" width="82.625" bestFit="1" customWidth="1"/>
  </cols>
  <sheetData>
    <row r="1" spans="1:5" ht="15">
      <c r="A1" s="1" t="s">
        <v>0</v>
      </c>
      <c r="B1" s="1" t="s">
        <v>1</v>
      </c>
      <c r="C1" s="1" t="s">
        <v>2</v>
      </c>
      <c r="D1" s="1" t="s">
        <v>3</v>
      </c>
      <c r="E1" s="1" t="s">
        <v>4</v>
      </c>
    </row>
    <row r="2" spans="1:5">
      <c r="A2" s="2" t="s">
        <v>69</v>
      </c>
      <c r="B2" s="3" t="s">
        <v>70</v>
      </c>
      <c r="C2" t="s">
        <v>101</v>
      </c>
      <c r="D2" t="s">
        <v>102</v>
      </c>
    </row>
    <row r="3" spans="1:5">
      <c r="A3" s="2" t="s">
        <v>103</v>
      </c>
      <c r="B3" s="3" t="s">
        <v>104</v>
      </c>
      <c r="C3" t="s">
        <v>105</v>
      </c>
      <c r="D3" t="s">
        <v>106</v>
      </c>
    </row>
    <row r="4" spans="1:5">
      <c r="A4" s="2" t="s">
        <v>107</v>
      </c>
      <c r="B4" s="3" t="s">
        <v>108</v>
      </c>
      <c r="C4" t="s">
        <v>105</v>
      </c>
      <c r="D4" t="s">
        <v>109</v>
      </c>
    </row>
    <row r="5" spans="1:5">
      <c r="A5" s="2" t="s">
        <v>55</v>
      </c>
      <c r="B5" s="3" t="s">
        <v>110</v>
      </c>
      <c r="C5" t="s">
        <v>101</v>
      </c>
      <c r="D5" t="s">
        <v>111</v>
      </c>
    </row>
    <row r="6" spans="1:5">
      <c r="A6" s="2" t="s">
        <v>58</v>
      </c>
      <c r="B6" s="3" t="s">
        <v>112</v>
      </c>
      <c r="C6" t="s">
        <v>101</v>
      </c>
      <c r="D6" t="s">
        <v>113</v>
      </c>
    </row>
    <row r="7" spans="1:5">
      <c r="A7" s="2" t="s">
        <v>114</v>
      </c>
      <c r="B7" s="3" t="s">
        <v>115</v>
      </c>
      <c r="C7" t="s">
        <v>101</v>
      </c>
      <c r="D7" t="s">
        <v>116</v>
      </c>
    </row>
    <row r="8" spans="1:5">
      <c r="A8" s="2" t="s">
        <v>117</v>
      </c>
      <c r="B8" s="3" t="s">
        <v>118</v>
      </c>
      <c r="C8" t="s">
        <v>101</v>
      </c>
      <c r="D8" t="s">
        <v>119</v>
      </c>
    </row>
    <row r="12" spans="1:5">
      <c r="A12" t="s">
        <v>120</v>
      </c>
    </row>
    <row r="13" spans="1:5">
      <c r="A13" t="s">
        <v>121</v>
      </c>
    </row>
    <row r="14" spans="1:5">
      <c r="A14" t="s">
        <v>122</v>
      </c>
    </row>
    <row r="15" spans="1:5">
      <c r="A15" t="s">
        <v>81</v>
      </c>
    </row>
    <row r="16" spans="1:5">
      <c r="A16" t="s">
        <v>123</v>
      </c>
    </row>
    <row r="17" spans="1:1">
      <c r="A17" t="s">
        <v>124</v>
      </c>
    </row>
    <row r="18" spans="1:1">
      <c r="A18" t="s">
        <v>125</v>
      </c>
    </row>
    <row r="19" spans="1:1">
      <c r="A19" t="s">
        <v>126</v>
      </c>
    </row>
    <row r="20" spans="1:1">
      <c r="A20" t="s">
        <v>127</v>
      </c>
    </row>
    <row r="21" spans="1:1">
      <c r="A21" t="s">
        <v>128</v>
      </c>
    </row>
    <row r="22" spans="1:1">
      <c r="A22" t="s">
        <v>129</v>
      </c>
    </row>
    <row r="23" spans="1:1">
      <c r="A23" t="s">
        <v>130</v>
      </c>
    </row>
    <row r="24" spans="1:1">
      <c r="A24" t="s">
        <v>131</v>
      </c>
    </row>
    <row r="25" spans="1:1">
      <c r="A25" t="s">
        <v>132</v>
      </c>
    </row>
    <row r="26" spans="1:1">
      <c r="A26" t="s">
        <v>133</v>
      </c>
    </row>
    <row r="27" spans="1:1">
      <c r="A27" t="s">
        <v>134</v>
      </c>
    </row>
    <row r="28" spans="1:1">
      <c r="A28" t="s">
        <v>135</v>
      </c>
    </row>
    <row r="29" spans="1:1">
      <c r="A29" t="s">
        <v>136</v>
      </c>
    </row>
    <row r="30" spans="1:1">
      <c r="A30" t="s">
        <v>137</v>
      </c>
    </row>
    <row r="31" spans="1:1">
      <c r="A31" t="s">
        <v>138</v>
      </c>
    </row>
    <row r="33" spans="1:1">
      <c r="A33" t="s">
        <v>508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45"/>
  <sheetViews>
    <sheetView topLeftCell="A14" workbookViewId="0">
      <selection activeCell="C46" sqref="C46"/>
    </sheetView>
  </sheetViews>
  <sheetFormatPr defaultRowHeight="13.5"/>
  <cols>
    <col min="1" max="1" width="17.75" bestFit="1" customWidth="1"/>
    <col min="2" max="2" width="12.625" bestFit="1" customWidth="1"/>
    <col min="4" max="4" width="43.875" bestFit="1" customWidth="1"/>
  </cols>
  <sheetData>
    <row r="1" spans="1:5" ht="15">
      <c r="A1" s="1" t="s">
        <v>0</v>
      </c>
      <c r="B1" s="1" t="s">
        <v>1</v>
      </c>
      <c r="C1" s="1" t="s">
        <v>2</v>
      </c>
      <c r="D1" s="1" t="s">
        <v>3</v>
      </c>
      <c r="E1" s="1" t="s">
        <v>4</v>
      </c>
    </row>
    <row r="2" spans="1:5">
      <c r="A2" s="2" t="s">
        <v>139</v>
      </c>
      <c r="B2" s="6" t="s">
        <v>140</v>
      </c>
      <c r="C2" t="s">
        <v>105</v>
      </c>
      <c r="D2" t="s">
        <v>141</v>
      </c>
    </row>
    <row r="3" spans="1:5">
      <c r="A3" s="2" t="s">
        <v>142</v>
      </c>
      <c r="B3" s="3" t="s">
        <v>143</v>
      </c>
      <c r="C3" t="s">
        <v>101</v>
      </c>
      <c r="D3" t="s">
        <v>144</v>
      </c>
    </row>
    <row r="4" spans="1:5">
      <c r="A4" s="2" t="s">
        <v>145</v>
      </c>
      <c r="B4" s="3" t="s">
        <v>146</v>
      </c>
      <c r="C4" t="s">
        <v>101</v>
      </c>
      <c r="D4" t="s">
        <v>148</v>
      </c>
    </row>
    <row r="5" spans="1:5">
      <c r="A5" s="2" t="s">
        <v>149</v>
      </c>
      <c r="B5" s="3" t="s">
        <v>150</v>
      </c>
      <c r="C5" t="s">
        <v>101</v>
      </c>
      <c r="D5" t="s">
        <v>151</v>
      </c>
    </row>
    <row r="6" spans="1:5">
      <c r="A6" s="2" t="s">
        <v>69</v>
      </c>
      <c r="B6" s="3" t="s">
        <v>70</v>
      </c>
      <c r="C6" t="s">
        <v>101</v>
      </c>
      <c r="D6" t="s">
        <v>102</v>
      </c>
    </row>
    <row r="7" spans="1:5">
      <c r="A7" s="2" t="s">
        <v>77</v>
      </c>
      <c r="B7" s="3" t="s">
        <v>78</v>
      </c>
      <c r="C7" t="s">
        <v>101</v>
      </c>
      <c r="D7" t="s">
        <v>151</v>
      </c>
    </row>
    <row r="8" spans="1:5">
      <c r="A8" s="2" t="s">
        <v>152</v>
      </c>
      <c r="B8" s="3" t="s">
        <v>153</v>
      </c>
      <c r="C8" t="s">
        <v>101</v>
      </c>
      <c r="D8" t="s">
        <v>111</v>
      </c>
    </row>
    <row r="9" spans="1:5">
      <c r="A9" s="2" t="s">
        <v>154</v>
      </c>
      <c r="B9" s="3" t="s">
        <v>155</v>
      </c>
      <c r="C9" t="s">
        <v>11</v>
      </c>
      <c r="D9" t="s">
        <v>156</v>
      </c>
    </row>
    <row r="10" spans="1:5">
      <c r="A10" s="2" t="s">
        <v>58</v>
      </c>
      <c r="B10" s="3" t="s">
        <v>112</v>
      </c>
      <c r="C10" t="s">
        <v>101</v>
      </c>
      <c r="D10" t="s">
        <v>113</v>
      </c>
    </row>
    <row r="11" spans="1:5">
      <c r="A11" s="2" t="s">
        <v>157</v>
      </c>
      <c r="B11" s="3" t="s">
        <v>158</v>
      </c>
      <c r="C11" t="s">
        <v>101</v>
      </c>
      <c r="D11" t="s">
        <v>159</v>
      </c>
    </row>
    <row r="14" spans="1:5">
      <c r="A14" t="s">
        <v>160</v>
      </c>
    </row>
    <row r="15" spans="1:5">
      <c r="A15" t="s">
        <v>31</v>
      </c>
    </row>
    <row r="16" spans="1:5">
      <c r="A16" t="s">
        <v>161</v>
      </c>
    </row>
    <row r="17" spans="1:1">
      <c r="A17" t="s">
        <v>86</v>
      </c>
    </row>
    <row r="18" spans="1:1">
      <c r="A18" t="s">
        <v>162</v>
      </c>
    </row>
    <row r="19" spans="1:1">
      <c r="A19" t="s">
        <v>81</v>
      </c>
    </row>
    <row r="20" spans="1:1">
      <c r="A20" t="s">
        <v>163</v>
      </c>
    </row>
    <row r="21" spans="1:1">
      <c r="A21" t="s">
        <v>164</v>
      </c>
    </row>
    <row r="22" spans="1:1">
      <c r="A22" t="s">
        <v>165</v>
      </c>
    </row>
    <row r="23" spans="1:1">
      <c r="A23" t="s">
        <v>166</v>
      </c>
    </row>
    <row r="24" spans="1:1">
      <c r="A24" t="s">
        <v>90</v>
      </c>
    </row>
    <row r="25" spans="1:1">
      <c r="A25" t="s">
        <v>91</v>
      </c>
    </row>
    <row r="26" spans="1:1">
      <c r="A26" t="s">
        <v>92</v>
      </c>
    </row>
    <row r="27" spans="1:1">
      <c r="A27" t="s">
        <v>167</v>
      </c>
    </row>
    <row r="28" spans="1:1">
      <c r="A28" t="s">
        <v>168</v>
      </c>
    </row>
    <row r="29" spans="1:1">
      <c r="A29" t="s">
        <v>95</v>
      </c>
    </row>
    <row r="30" spans="1:1">
      <c r="A30" t="s">
        <v>96</v>
      </c>
    </row>
    <row r="31" spans="1:1">
      <c r="A31" t="s">
        <v>97</v>
      </c>
    </row>
    <row r="32" spans="1:1">
      <c r="A32" t="s">
        <v>98</v>
      </c>
    </row>
    <row r="33" spans="1:3">
      <c r="A33" t="s">
        <v>99</v>
      </c>
    </row>
    <row r="34" spans="1:3">
      <c r="A34" t="s">
        <v>169</v>
      </c>
    </row>
    <row r="35" spans="1:3">
      <c r="A35" t="s">
        <v>170</v>
      </c>
    </row>
    <row r="36" spans="1:3">
      <c r="A36" t="s">
        <v>171</v>
      </c>
    </row>
    <row r="37" spans="1:3">
      <c r="A37" t="s">
        <v>172</v>
      </c>
    </row>
    <row r="38" spans="1:3">
      <c r="A38" t="s">
        <v>173</v>
      </c>
    </row>
    <row r="39" spans="1:3">
      <c r="A39" t="s">
        <v>174</v>
      </c>
    </row>
    <row r="40" spans="1:3">
      <c r="A40" t="s">
        <v>137</v>
      </c>
    </row>
    <row r="41" spans="1:3">
      <c r="A41" t="s">
        <v>175</v>
      </c>
    </row>
    <row r="43" spans="1:3">
      <c r="A43" t="s">
        <v>509</v>
      </c>
      <c r="B43" t="s">
        <v>510</v>
      </c>
      <c r="C43" t="s">
        <v>511</v>
      </c>
    </row>
    <row r="44" spans="1:3">
      <c r="C44" t="s">
        <v>512</v>
      </c>
    </row>
    <row r="45" spans="1:3">
      <c r="C45" t="s">
        <v>513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1"/>
  <sheetViews>
    <sheetView workbookViewId="0">
      <selection activeCell="A32" sqref="A32"/>
    </sheetView>
  </sheetViews>
  <sheetFormatPr defaultRowHeight="13.5"/>
  <cols>
    <col min="1" max="1" width="22.75" bestFit="1" customWidth="1"/>
    <col min="2" max="2" width="12.625" bestFit="1" customWidth="1"/>
    <col min="4" max="4" width="54.875" bestFit="1" customWidth="1"/>
    <col min="5" max="5" width="20.5" bestFit="1" customWidth="1"/>
  </cols>
  <sheetData>
    <row r="1" spans="1:5" ht="15">
      <c r="A1" s="1" t="s">
        <v>0</v>
      </c>
      <c r="B1" s="1" t="s">
        <v>1</v>
      </c>
      <c r="C1" s="1" t="s">
        <v>2</v>
      </c>
      <c r="D1" s="1" t="s">
        <v>3</v>
      </c>
      <c r="E1" s="1" t="s">
        <v>4</v>
      </c>
    </row>
    <row r="2" spans="1:5">
      <c r="A2" s="2" t="s">
        <v>139</v>
      </c>
      <c r="B2" t="s">
        <v>140</v>
      </c>
      <c r="C2" t="s">
        <v>105</v>
      </c>
      <c r="D2" t="s">
        <v>177</v>
      </c>
      <c r="E2" s="3" t="s">
        <v>176</v>
      </c>
    </row>
    <row r="3" spans="1:5" s="27" customFormat="1">
      <c r="A3" s="26" t="s">
        <v>139</v>
      </c>
      <c r="B3" s="27" t="s">
        <v>140</v>
      </c>
      <c r="C3" s="27" t="s">
        <v>105</v>
      </c>
      <c r="D3" s="27" t="s">
        <v>179</v>
      </c>
      <c r="E3" s="29" t="s">
        <v>178</v>
      </c>
    </row>
    <row r="4" spans="1:5">
      <c r="A4" s="2" t="s">
        <v>142</v>
      </c>
      <c r="B4" t="s">
        <v>180</v>
      </c>
      <c r="C4" t="s">
        <v>101</v>
      </c>
      <c r="D4" t="s">
        <v>147</v>
      </c>
    </row>
    <row r="5" spans="1:5">
      <c r="A5" s="2" t="s">
        <v>181</v>
      </c>
      <c r="B5" s="3" t="s">
        <v>146</v>
      </c>
      <c r="C5" t="s">
        <v>101</v>
      </c>
      <c r="D5" t="s">
        <v>148</v>
      </c>
    </row>
    <row r="6" spans="1:5">
      <c r="A6" s="2" t="s">
        <v>149</v>
      </c>
      <c r="B6" s="3" t="s">
        <v>150</v>
      </c>
      <c r="C6" t="s">
        <v>101</v>
      </c>
      <c r="D6" t="s">
        <v>182</v>
      </c>
    </row>
    <row r="7" spans="1:5">
      <c r="A7" s="2" t="s">
        <v>152</v>
      </c>
      <c r="B7" s="3" t="s">
        <v>184</v>
      </c>
      <c r="C7" t="s">
        <v>101</v>
      </c>
      <c r="D7" t="s">
        <v>185</v>
      </c>
    </row>
    <row r="8" spans="1:5">
      <c r="A8" s="2" t="s">
        <v>154</v>
      </c>
      <c r="B8" t="s">
        <v>183</v>
      </c>
      <c r="C8" t="s">
        <v>101</v>
      </c>
      <c r="D8" t="s">
        <v>186</v>
      </c>
    </row>
    <row r="9" spans="1:5">
      <c r="A9" s="2" t="s">
        <v>58</v>
      </c>
      <c r="B9" s="3" t="s">
        <v>112</v>
      </c>
      <c r="C9" t="s">
        <v>101</v>
      </c>
      <c r="D9" t="s">
        <v>187</v>
      </c>
    </row>
    <row r="10" spans="1:5">
      <c r="A10" s="2" t="s">
        <v>157</v>
      </c>
      <c r="B10" s="3" t="s">
        <v>158</v>
      </c>
      <c r="C10" t="s">
        <v>101</v>
      </c>
      <c r="D10" t="s">
        <v>188</v>
      </c>
    </row>
    <row r="14" spans="1:5">
      <c r="A14" t="s">
        <v>189</v>
      </c>
    </row>
    <row r="15" spans="1:5">
      <c r="A15" t="s">
        <v>190</v>
      </c>
    </row>
    <row r="16" spans="1:5">
      <c r="A16" t="s">
        <v>191</v>
      </c>
    </row>
    <row r="17" spans="1:1">
      <c r="A17" t="s">
        <v>161</v>
      </c>
    </row>
    <row r="18" spans="1:1">
      <c r="A18" t="s">
        <v>192</v>
      </c>
    </row>
    <row r="19" spans="1:1">
      <c r="A19" t="s">
        <v>193</v>
      </c>
    </row>
    <row r="20" spans="1:1">
      <c r="A20" t="s">
        <v>194</v>
      </c>
    </row>
    <row r="21" spans="1:1">
      <c r="A21" t="s">
        <v>195</v>
      </c>
    </row>
    <row r="22" spans="1:1">
      <c r="A22" t="s">
        <v>196</v>
      </c>
    </row>
    <row r="23" spans="1:1">
      <c r="A23" t="s">
        <v>197</v>
      </c>
    </row>
    <row r="24" spans="1:1">
      <c r="A24" t="s">
        <v>198</v>
      </c>
    </row>
    <row r="25" spans="1:1">
      <c r="A25" t="s">
        <v>199</v>
      </c>
    </row>
    <row r="29" spans="1:1">
      <c r="A29" t="s">
        <v>514</v>
      </c>
    </row>
    <row r="30" spans="1:1">
      <c r="A30" t="s">
        <v>515</v>
      </c>
    </row>
    <row r="31" spans="1:1">
      <c r="A31" t="s">
        <v>516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8"/>
  <sheetViews>
    <sheetView workbookViewId="0">
      <selection activeCell="A29" sqref="A29"/>
    </sheetView>
  </sheetViews>
  <sheetFormatPr defaultRowHeight="13.5"/>
  <cols>
    <col min="1" max="1" width="17.75" bestFit="1" customWidth="1"/>
    <col min="2" max="2" width="12.625" bestFit="1" customWidth="1"/>
    <col min="3" max="3" width="7.5" bestFit="1" customWidth="1"/>
    <col min="4" max="4" width="54.875" bestFit="1" customWidth="1"/>
    <col min="5" max="5" width="20.5" bestFit="1" customWidth="1"/>
  </cols>
  <sheetData>
    <row r="1" spans="1:5" ht="15">
      <c r="A1" s="1" t="s">
        <v>0</v>
      </c>
      <c r="B1" s="1" t="s">
        <v>1</v>
      </c>
      <c r="C1" s="1" t="s">
        <v>2</v>
      </c>
      <c r="D1" s="1" t="s">
        <v>3</v>
      </c>
      <c r="E1" s="1" t="s">
        <v>4</v>
      </c>
    </row>
    <row r="2" spans="1:5">
      <c r="A2" s="2" t="s">
        <v>139</v>
      </c>
      <c r="B2" t="s">
        <v>140</v>
      </c>
      <c r="C2" t="s">
        <v>105</v>
      </c>
      <c r="D2" t="s">
        <v>177</v>
      </c>
      <c r="E2" s="3" t="s">
        <v>176</v>
      </c>
    </row>
    <row r="3" spans="1:5" s="27" customFormat="1">
      <c r="A3" s="26" t="s">
        <v>139</v>
      </c>
      <c r="B3" s="27" t="s">
        <v>140</v>
      </c>
      <c r="C3" s="27" t="s">
        <v>105</v>
      </c>
      <c r="D3" s="27" t="s">
        <v>179</v>
      </c>
      <c r="E3" s="29" t="s">
        <v>178</v>
      </c>
    </row>
    <row r="4" spans="1:5">
      <c r="A4" s="2" t="s">
        <v>142</v>
      </c>
      <c r="B4" t="s">
        <v>180</v>
      </c>
      <c r="C4" t="s">
        <v>101</v>
      </c>
      <c r="D4" t="s">
        <v>147</v>
      </c>
    </row>
    <row r="5" spans="1:5">
      <c r="A5" s="2" t="s">
        <v>181</v>
      </c>
      <c r="B5" s="3" t="s">
        <v>146</v>
      </c>
      <c r="C5" t="s">
        <v>101</v>
      </c>
      <c r="D5" t="s">
        <v>148</v>
      </c>
    </row>
    <row r="6" spans="1:5">
      <c r="A6" s="2" t="s">
        <v>149</v>
      </c>
      <c r="B6" s="3" t="s">
        <v>150</v>
      </c>
      <c r="C6" t="s">
        <v>101</v>
      </c>
      <c r="D6" t="s">
        <v>182</v>
      </c>
    </row>
    <row r="7" spans="1:5">
      <c r="A7" s="2" t="s">
        <v>152</v>
      </c>
      <c r="B7" s="3" t="s">
        <v>184</v>
      </c>
      <c r="C7" t="s">
        <v>101</v>
      </c>
      <c r="D7" t="s">
        <v>185</v>
      </c>
    </row>
    <row r="8" spans="1:5">
      <c r="A8" s="2" t="s">
        <v>154</v>
      </c>
      <c r="B8" t="s">
        <v>183</v>
      </c>
      <c r="C8" t="s">
        <v>101</v>
      </c>
      <c r="D8" t="s">
        <v>186</v>
      </c>
    </row>
    <row r="9" spans="1:5">
      <c r="A9" s="2" t="s">
        <v>58</v>
      </c>
      <c r="B9" s="3" t="s">
        <v>112</v>
      </c>
      <c r="C9" t="s">
        <v>101</v>
      </c>
      <c r="D9" t="s">
        <v>187</v>
      </c>
    </row>
    <row r="10" spans="1:5">
      <c r="A10" s="2" t="s">
        <v>157</v>
      </c>
      <c r="B10" s="3" t="s">
        <v>158</v>
      </c>
      <c r="C10" t="s">
        <v>101</v>
      </c>
      <c r="D10" t="s">
        <v>188</v>
      </c>
    </row>
    <row r="14" spans="1:5">
      <c r="A14" t="s">
        <v>189</v>
      </c>
    </row>
    <row r="15" spans="1:5">
      <c r="A15" t="s">
        <v>190</v>
      </c>
    </row>
    <row r="16" spans="1:5">
      <c r="A16" t="s">
        <v>191</v>
      </c>
    </row>
    <row r="17" spans="1:1">
      <c r="A17" t="s">
        <v>161</v>
      </c>
    </row>
    <row r="18" spans="1:1">
      <c r="A18" t="s">
        <v>192</v>
      </c>
    </row>
    <row r="19" spans="1:1">
      <c r="A19" t="s">
        <v>193</v>
      </c>
    </row>
    <row r="20" spans="1:1">
      <c r="A20" t="s">
        <v>194</v>
      </c>
    </row>
    <row r="21" spans="1:1">
      <c r="A21" t="s">
        <v>195</v>
      </c>
    </row>
    <row r="22" spans="1:1">
      <c r="A22" t="s">
        <v>196</v>
      </c>
    </row>
    <row r="23" spans="1:1">
      <c r="A23" t="s">
        <v>200</v>
      </c>
    </row>
    <row r="24" spans="1:1">
      <c r="A24" t="s">
        <v>201</v>
      </c>
    </row>
    <row r="25" spans="1:1">
      <c r="A25" t="s">
        <v>202</v>
      </c>
    </row>
    <row r="26" spans="1:1">
      <c r="A26" t="s">
        <v>199</v>
      </c>
    </row>
    <row r="28" spans="1:1">
      <c r="A28" t="s">
        <v>517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6"/>
  <sheetViews>
    <sheetView topLeftCell="A5" workbookViewId="0">
      <selection activeCell="A37" sqref="A37"/>
    </sheetView>
  </sheetViews>
  <sheetFormatPr defaultRowHeight="13.5"/>
  <cols>
    <col min="1" max="1" width="17.75" bestFit="1" customWidth="1"/>
    <col min="2" max="2" width="12.625" bestFit="1" customWidth="1"/>
    <col min="4" max="4" width="42.75" bestFit="1" customWidth="1"/>
  </cols>
  <sheetData>
    <row r="1" spans="1:5" ht="15">
      <c r="A1" s="1" t="s">
        <v>0</v>
      </c>
      <c r="B1" s="1" t="s">
        <v>1</v>
      </c>
      <c r="C1" s="1" t="s">
        <v>2</v>
      </c>
      <c r="D1" s="1" t="s">
        <v>3</v>
      </c>
      <c r="E1" s="1" t="s">
        <v>4</v>
      </c>
    </row>
    <row r="2" spans="1:5">
      <c r="A2" s="2" t="s">
        <v>139</v>
      </c>
      <c r="B2" t="s">
        <v>140</v>
      </c>
      <c r="C2" t="s">
        <v>105</v>
      </c>
      <c r="D2" t="s">
        <v>203</v>
      </c>
    </row>
    <row r="3" spans="1:5">
      <c r="A3" s="2" t="s">
        <v>142</v>
      </c>
      <c r="B3" s="3" t="s">
        <v>143</v>
      </c>
      <c r="C3" t="s">
        <v>101</v>
      </c>
      <c r="D3" t="s">
        <v>204</v>
      </c>
    </row>
    <row r="4" spans="1:5">
      <c r="A4" s="2" t="s">
        <v>145</v>
      </c>
      <c r="B4" s="3" t="s">
        <v>146</v>
      </c>
      <c r="C4" t="s">
        <v>101</v>
      </c>
      <c r="D4" t="s">
        <v>205</v>
      </c>
    </row>
    <row r="5" spans="1:5">
      <c r="A5" s="2" t="s">
        <v>149</v>
      </c>
      <c r="B5" s="3" t="s">
        <v>150</v>
      </c>
      <c r="C5" t="s">
        <v>101</v>
      </c>
      <c r="D5" t="s">
        <v>182</v>
      </c>
    </row>
    <row r="6" spans="1:5">
      <c r="A6" s="2" t="s">
        <v>152</v>
      </c>
      <c r="B6" s="3" t="s">
        <v>153</v>
      </c>
      <c r="C6" t="s">
        <v>101</v>
      </c>
      <c r="D6" t="s">
        <v>206</v>
      </c>
    </row>
    <row r="7" spans="1:5">
      <c r="A7" s="2" t="s">
        <v>154</v>
      </c>
      <c r="B7" s="3" t="s">
        <v>155</v>
      </c>
      <c r="C7" t="s">
        <v>101</v>
      </c>
      <c r="D7" t="s">
        <v>186</v>
      </c>
    </row>
    <row r="8" spans="1:5">
      <c r="A8" s="2" t="s">
        <v>58</v>
      </c>
      <c r="B8" s="3" t="s">
        <v>112</v>
      </c>
      <c r="C8" t="s">
        <v>101</v>
      </c>
      <c r="D8" t="s">
        <v>207</v>
      </c>
    </row>
    <row r="9" spans="1:5">
      <c r="A9" s="2" t="s">
        <v>157</v>
      </c>
      <c r="B9" s="3" t="s">
        <v>158</v>
      </c>
      <c r="C9" t="s">
        <v>101</v>
      </c>
      <c r="D9" t="s">
        <v>208</v>
      </c>
    </row>
    <row r="10" spans="1:5">
      <c r="A10" s="9"/>
      <c r="B10" s="10" t="s">
        <v>401</v>
      </c>
      <c r="C10" s="11"/>
      <c r="D10" s="11"/>
      <c r="E10" s="11"/>
    </row>
    <row r="13" spans="1:5">
      <c r="A13" t="s">
        <v>209</v>
      </c>
    </row>
    <row r="14" spans="1:5">
      <c r="A14" t="s">
        <v>496</v>
      </c>
    </row>
    <row r="15" spans="1:5">
      <c r="A15" t="s">
        <v>210</v>
      </c>
    </row>
    <row r="16" spans="1:5">
      <c r="A16" t="s">
        <v>87</v>
      </c>
    </row>
    <row r="17" spans="1:1">
      <c r="A17" t="s">
        <v>211</v>
      </c>
    </row>
    <row r="18" spans="1:1">
      <c r="A18" t="s">
        <v>193</v>
      </c>
    </row>
    <row r="19" spans="1:1">
      <c r="A19" t="s">
        <v>212</v>
      </c>
    </row>
    <row r="20" spans="1:1">
      <c r="A20" t="s">
        <v>213</v>
      </c>
    </row>
    <row r="21" spans="1:1">
      <c r="A21" t="s">
        <v>214</v>
      </c>
    </row>
    <row r="22" spans="1:1">
      <c r="A22" t="s">
        <v>215</v>
      </c>
    </row>
    <row r="23" spans="1:1">
      <c r="A23" t="s">
        <v>216</v>
      </c>
    </row>
    <row r="24" spans="1:1">
      <c r="A24" t="s">
        <v>217</v>
      </c>
    </row>
    <row r="25" spans="1:1">
      <c r="A25" t="s">
        <v>218</v>
      </c>
    </row>
    <row r="26" spans="1:1">
      <c r="A26" t="s">
        <v>219</v>
      </c>
    </row>
    <row r="27" spans="1:1">
      <c r="A27" t="s">
        <v>220</v>
      </c>
    </row>
    <row r="28" spans="1:1">
      <c r="A28" t="s">
        <v>221</v>
      </c>
    </row>
    <row r="29" spans="1:1">
      <c r="A29" t="s">
        <v>493</v>
      </c>
    </row>
    <row r="30" spans="1:1">
      <c r="A30" t="s">
        <v>222</v>
      </c>
    </row>
    <row r="31" spans="1:1">
      <c r="A31" t="s">
        <v>223</v>
      </c>
    </row>
    <row r="32" spans="1:1">
      <c r="A32" t="s">
        <v>224</v>
      </c>
    </row>
    <row r="33" spans="1:1">
      <c r="A33" t="s">
        <v>225</v>
      </c>
    </row>
    <row r="35" spans="1:1">
      <c r="A35" t="s">
        <v>518</v>
      </c>
    </row>
    <row r="36" spans="1:1">
      <c r="A36" t="s">
        <v>519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Summary</vt:lpstr>
      <vt:lpstr>TXN_SALES_HEADER</vt:lpstr>
      <vt:lpstr>TXN_SALES_TENDER</vt:lpstr>
      <vt:lpstr>TXN_SALES_DETAIL</vt:lpstr>
      <vt:lpstr>TXN_PROMOTIONAL_SALES</vt:lpstr>
      <vt:lpstr>TXN_STORE_COST_OF_GOODS</vt:lpstr>
      <vt:lpstr>TXN_STORE_INVENTORY</vt:lpstr>
      <vt:lpstr>TXN_DC_INVENTORY</vt:lpstr>
      <vt:lpstr>TXN_STORE_PURCHASE_FROM</vt:lpstr>
      <vt:lpstr>TXN_STORE_RETURNS_TO_SUPPLIER</vt:lpstr>
      <vt:lpstr>TXN_DC_PURCHASE_FROM_SUPPLIER</vt:lpstr>
      <vt:lpstr>TXN_DC_RETURNS_TO_SUPPLIER_COST</vt:lpstr>
      <vt:lpstr>TXN_STORE_PURCHASE_FROM_DC_COST</vt:lpstr>
      <vt:lpstr>TXN_STORE_RETURN_TO_DC_COST</vt:lpstr>
      <vt:lpstr>TXN_DC_SHRINK</vt:lpstr>
      <vt:lpstr>TXN_STORE_SHRINK</vt:lpstr>
      <vt:lpstr>TXN_DC_STOCK_TAKE_SHRINK</vt:lpstr>
      <vt:lpstr>TXN_STORE_STOCK_TAKE_SHRINK</vt:lpstr>
      <vt:lpstr>TXN_DC_ORDERS_TO_SUPPLIER</vt:lpstr>
      <vt:lpstr>TXN_STORE_ORDERS_TO_SUPPLIER</vt:lpstr>
      <vt:lpstr>TXN_STORE_ORDERS_TO_DC</vt:lpstr>
      <vt:lpstr>TXN_ACCOUNT_PAYABLE_BY_SUPPLIER</vt:lpstr>
      <vt:lpstr>TXN_OTHER_INCOME_BY_SUPPLIER</vt:lpstr>
      <vt:lpstr>TXN_ASSETS_DETAIL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2013-09-30T02:54:17Z</dcterms:modified>
</cp:coreProperties>
</file>