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 activeTab="3"/>
  </bookViews>
  <sheets>
    <sheet name="数据" sheetId="2" r:id="rId1"/>
    <sheet name="RA使用率" sheetId="1" r:id="rId2"/>
    <sheet name="执行时间图" sheetId="3" r:id="rId3"/>
    <sheet name="报错信息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J2" i="1"/>
  <c r="J3" s="1"/>
  <c r="B2"/>
  <c r="B3" s="1"/>
  <c r="J4" l="1"/>
  <c r="B4"/>
</calcChain>
</file>

<file path=xl/sharedStrings.xml><?xml version="1.0" encoding="utf-8"?>
<sst xmlns="http://schemas.openxmlformats.org/spreadsheetml/2006/main" count="285" uniqueCount="151">
  <si>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</si>
  <si>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</si>
  <si>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</si>
  <si>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</si>
  <si>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</si>
  <si>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</si>
  <si>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</si>
  <si>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</si>
  <si>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</si>
  <si>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</si>
  <si>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>合计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</si>
  <si>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</si>
  <si>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</si>
  <si>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</si>
  <si>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报错信息</t>
  </si>
  <si>
    <t>是否人工干预（是：1、否：0）</t>
  </si>
  <si>
    <t>是否影响日结执行时间（是：1、否：0）</t>
  </si>
  <si>
    <t>备注</t>
  </si>
  <si>
    <t>Exception in thread "main" java.lang.OutOfMemoryError</t>
  </si>
  <si>
    <t>NONE</t>
  </si>
  <si>
    <t>ORA-01652: unable to extend temp segment by 12800 in tablespace RA_TEMP</t>
  </si>
  <si>
    <t>W_PRODUCT_D_RTL_TMP表执行计划错误，分析后，表记录为0，但实际上有100万行。</t>
  </si>
  <si>
    <t>ORA-12170: TNS:Connect timeout occurred</t>
  </si>
  <si>
    <t>RA连接ZFL的dblink出现问题，TNS超时</t>
  </si>
  <si>
    <t>报错次数</t>
    <phoneticPr fontId="1" type="noConversion"/>
  </si>
  <si>
    <t>人工干预</t>
    <phoneticPr fontId="1" type="noConversion"/>
  </si>
  <si>
    <t/>
  </si>
  <si>
    <t>是否5.5小时之内完成</t>
  </si>
  <si>
    <t>10:12:15</t>
  </si>
  <si>
    <t>13:41:07</t>
  </si>
  <si>
    <t>07:13:15</t>
  </si>
  <si>
    <t>07:00:40</t>
  </si>
  <si>
    <t>07:43:17</t>
  </si>
  <si>
    <t>07:26:47</t>
  </si>
  <si>
    <t>16:52:26</t>
  </si>
  <si>
    <t>16:56:24</t>
  </si>
  <si>
    <t>06:57:35</t>
  </si>
  <si>
    <t>07:46:21</t>
  </si>
  <si>
    <t>07:08:55</t>
  </si>
  <si>
    <t>06:21:49</t>
  </si>
  <si>
    <t>06:46:42</t>
  </si>
  <si>
    <t>05:27:46</t>
  </si>
  <si>
    <t>07:13:01</t>
  </si>
  <si>
    <t>07:05:19</t>
  </si>
  <si>
    <t>08:17:27</t>
  </si>
  <si>
    <t>07:41:27</t>
  </si>
  <si>
    <t>07:30:22</t>
  </si>
  <si>
    <t>06:37:22</t>
  </si>
  <si>
    <t>06:21:08</t>
  </si>
  <si>
    <t>08:25:09</t>
  </si>
  <si>
    <t>15:30:34</t>
  </si>
  <si>
    <t>12:40:49</t>
  </si>
  <si>
    <t>07:53:27</t>
  </si>
  <si>
    <t>08:08:01</t>
  </si>
  <si>
    <t>07:29:31</t>
  </si>
  <si>
    <t>08:12:27</t>
  </si>
  <si>
    <t>07:49:58</t>
  </si>
  <si>
    <t>07:51:21</t>
  </si>
  <si>
    <t>08:41:18</t>
  </si>
  <si>
    <t>14:15:14</t>
  </si>
  <si>
    <t>08:37:23</t>
  </si>
  <si>
    <t>12:06:31</t>
  </si>
  <si>
    <t>08:42:39</t>
  </si>
  <si>
    <t>09:07:44</t>
  </si>
  <si>
    <t>09:36:40</t>
  </si>
  <si>
    <t>08:12:03</t>
  </si>
  <si>
    <t>12:44:07</t>
  </si>
  <si>
    <t>04:46:16</t>
  </si>
  <si>
    <t>06:14:28</t>
  </si>
  <si>
    <t>05:56:24</t>
  </si>
  <si>
    <t>06:08:52</t>
  </si>
  <si>
    <t>06:11:48</t>
  </si>
  <si>
    <t>06:28:35</t>
  </si>
  <si>
    <t>07:04:00</t>
  </si>
  <si>
    <t>06:47:19</t>
  </si>
  <si>
    <t>06:53:42</t>
  </si>
  <si>
    <t>06:59:14</t>
  </si>
  <si>
    <t>07:00:28</t>
  </si>
  <si>
    <t>10:15:15</t>
  </si>
  <si>
    <t>10:29:09</t>
  </si>
  <si>
    <t>06:46:28</t>
  </si>
  <si>
    <t>06:38:17</t>
  </si>
  <si>
    <t>07:43:16</t>
  </si>
  <si>
    <t>07:03:03</t>
  </si>
  <si>
    <t>15:37:48</t>
  </si>
  <si>
    <t>07:32:32</t>
  </si>
  <si>
    <t>07:30:36</t>
  </si>
  <si>
    <t>07:02:36</t>
  </si>
  <si>
    <t>07:08:45</t>
  </si>
  <si>
    <t>08:04:42</t>
  </si>
  <si>
    <t>10:48:09</t>
  </si>
  <si>
    <t>06:44:03</t>
  </si>
  <si>
    <t>06:32:27</t>
  </si>
  <si>
    <t>05:42:55</t>
  </si>
  <si>
    <t>18:27:59</t>
  </si>
  <si>
    <t>06:52:04</t>
  </si>
  <si>
    <t>06:18:50</t>
  </si>
  <si>
    <t>10:16:20</t>
  </si>
  <si>
    <t>06:59:16</t>
  </si>
  <si>
    <t>07:47:25</t>
  </si>
  <si>
    <t>06:50:42</t>
  </si>
  <si>
    <t>06:43:22</t>
  </si>
  <si>
    <t>06:09:32</t>
  </si>
  <si>
    <t>05:36:20</t>
  </si>
  <si>
    <t>05:18:31</t>
  </si>
  <si>
    <t>05:41:09</t>
  </si>
  <si>
    <t>05:34:38</t>
  </si>
  <si>
    <t>07:03:06</t>
  </si>
  <si>
    <t>10:36:35</t>
  </si>
  <si>
    <t>06:09:36</t>
  </si>
  <si>
    <t>06:10:52</t>
  </si>
  <si>
    <t>05:25:08</t>
  </si>
  <si>
    <t>07:25:11</t>
  </si>
  <si>
    <t>10:35:22</t>
  </si>
  <si>
    <t>11:13:10</t>
  </si>
  <si>
    <t>07:49:12</t>
  </si>
  <si>
    <t>06:08:44</t>
  </si>
  <si>
    <t>05:41:57</t>
  </si>
  <si>
    <t>05:53:39</t>
  </si>
  <si>
    <t>06:29:46</t>
  </si>
  <si>
    <t>06:24:43</t>
  </si>
  <si>
    <t>11:36:46</t>
  </si>
  <si>
    <t>05:51:55</t>
  </si>
  <si>
    <t>05:17:19</t>
  </si>
  <si>
    <t>05:54:43</t>
  </si>
  <si>
    <t>06:39:16</t>
  </si>
  <si>
    <t>05:47:19</t>
  </si>
  <si>
    <t>05:40:31</t>
  </si>
  <si>
    <t>07:55:56</t>
  </si>
  <si>
    <t>05:38:00</t>
  </si>
  <si>
    <t>06:01:05</t>
  </si>
  <si>
    <t>05:49:52</t>
  </si>
  <si>
    <t>06:53:05</t>
  </si>
  <si>
    <t>04:56:13</t>
  </si>
  <si>
    <t>06:09:35</t>
  </si>
  <si>
    <t>05:31:28</t>
  </si>
  <si>
    <t>04:55:51</t>
  </si>
  <si>
    <t>05:04:28</t>
  </si>
  <si>
    <t>05:49:41</t>
  </si>
  <si>
    <t>05:04:09</t>
  </si>
  <si>
    <t>05:07:46</t>
  </si>
  <si>
    <t>06:27:24</t>
  </si>
  <si>
    <t>06:47:50</t>
  </si>
  <si>
    <t>05:55:18</t>
  </si>
  <si>
    <t>5.5小时之内完成</t>
    <phoneticPr fontId="1" type="noConversion"/>
  </si>
  <si>
    <t>超出5.5小时</t>
    <phoneticPr fontId="1" type="noConversion"/>
  </si>
  <si>
    <t>ORA-08103: object no longer exists</t>
    <phoneticPr fontId="1" type="noConversion"/>
  </si>
  <si>
    <t>ORA-12170: TNS:Connect timeout occurred</t>
    <phoneticPr fontId="1" type="noConversion"/>
  </si>
  <si>
    <t>ORA-01652: unable to extend temp segment by 12800 in tablespace RA_TEMP</t>
    <phoneticPr fontId="1" type="noConversion"/>
  </si>
  <si>
    <t>Exception in thread "main" java.lang.OutOfMemoryError</t>
    <phoneticPr fontId="1" type="noConversion"/>
  </si>
  <si>
    <t>正常结束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</si>
</sst>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86</c:v>
                </c:pt>
                <c:pt idx="1">
                  <c:v>30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5.5小时之内完成</c:v>
                </c:pt>
                <c:pt idx="1">
                  <c:v>超出5.5小时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67</c:v>
                </c:pt>
                <c:pt idx="1">
                  <c:v>49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  <c:pt idx="71">
                  <c:v>0.18706018518518519</c:v>
                </c:pt>
                <c:pt idx="72">
                  <c:v>0.20850694444444443</c:v>
                </c:pt>
                <c:pt idx="73">
                  <c:v>0.1884837962962963</c:v>
                </c:pt>
                <c:pt idx="74">
                  <c:v>0.17752314814814815</c:v>
                </c:pt>
                <c:pt idx="75">
                  <c:v>0.17950231481481482</c:v>
                </c:pt>
                <c:pt idx="76">
                  <c:v>0.20363425925925926</c:v>
                </c:pt>
                <c:pt idx="77">
                  <c:v>0.19010416666666666</c:v>
                </c:pt>
                <c:pt idx="78">
                  <c:v>0.24299768518518516</c:v>
                </c:pt>
                <c:pt idx="79">
                  <c:v>0.35136574074074073</c:v>
                </c:pt>
                <c:pt idx="80">
                  <c:v>0.21229166666666666</c:v>
                </c:pt>
                <c:pt idx="81">
                  <c:v>0.20296296296296298</c:v>
                </c:pt>
                <c:pt idx="82">
                  <c:v>0.17277777777777778</c:v>
                </c:pt>
                <c:pt idx="83">
                  <c:v>0.23633101851851854</c:v>
                </c:pt>
                <c:pt idx="84">
                  <c:v>0.39297453703703705</c:v>
                </c:pt>
                <c:pt idx="85">
                  <c:v>0.43106481481481485</c:v>
                </c:pt>
                <c:pt idx="86">
                  <c:v>0.28990740740740745</c:v>
                </c:pt>
                <c:pt idx="87">
                  <c:v>0.22045138888888891</c:v>
                </c:pt>
                <c:pt idx="88">
                  <c:v>0.18868055555555555</c:v>
                </c:pt>
                <c:pt idx="89">
                  <c:v>0.19527777777777777</c:v>
                </c:pt>
                <c:pt idx="90">
                  <c:v>0.18995370370370371</c:v>
                </c:pt>
                <c:pt idx="91">
                  <c:v>0.19616898148148146</c:v>
                </c:pt>
                <c:pt idx="92">
                  <c:v>0.3366319444444445</c:v>
                </c:pt>
                <c:pt idx="93">
                  <c:v>0.1846875</c:v>
                </c:pt>
                <c:pt idx="94">
                  <c:v>0.16980324074074074</c:v>
                </c:pt>
                <c:pt idx="95">
                  <c:v>0.19019675925925927</c:v>
                </c:pt>
                <c:pt idx="96">
                  <c:v>0.20440972222222223</c:v>
                </c:pt>
                <c:pt idx="97">
                  <c:v>0.17874999999999999</c:v>
                </c:pt>
                <c:pt idx="98">
                  <c:v>0.17549768518518519</c:v>
                </c:pt>
                <c:pt idx="99">
                  <c:v>0.27126157407407409</c:v>
                </c:pt>
                <c:pt idx="100">
                  <c:v>0.18109953703703704</c:v>
                </c:pt>
                <c:pt idx="101">
                  <c:v>0.18581018518518519</c:v>
                </c:pt>
                <c:pt idx="102">
                  <c:v>0.20196759259259259</c:v>
                </c:pt>
                <c:pt idx="103">
                  <c:v>0.18140046296296297</c:v>
                </c:pt>
                <c:pt idx="104">
                  <c:v>0.17474537037037038</c:v>
                </c:pt>
                <c:pt idx="105">
                  <c:v>0.17005787037037037</c:v>
                </c:pt>
                <c:pt idx="106">
                  <c:v>0.18644675925925924</c:v>
                </c:pt>
                <c:pt idx="107">
                  <c:v>0.19059027777777779</c:v>
                </c:pt>
                <c:pt idx="108">
                  <c:v>0.15707175925925926</c:v>
                </c:pt>
                <c:pt idx="109">
                  <c:v>0.1723611111111111</c:v>
                </c:pt>
                <c:pt idx="110">
                  <c:v>0.16898148148148148</c:v>
                </c:pt>
                <c:pt idx="111">
                  <c:v>0.17217592592592593</c:v>
                </c:pt>
                <c:pt idx="112">
                  <c:v>0.17152777777777775</c:v>
                </c:pt>
                <c:pt idx="113">
                  <c:v>0.23113425925925926</c:v>
                </c:pt>
                <c:pt idx="114">
                  <c:v>0.22582175925925926</c:v>
                </c:pt>
                <c:pt idx="115">
                  <c:v>0.19271990740740741</c:v>
                </c:pt>
              </c:numCache>
            </c:numRef>
          </c:val>
        </c:ser>
        <c:marker val="1"/>
        <c:axId val="83266560"/>
        <c:axId val="83292928"/>
      </c:lineChart>
      <c:dateAx>
        <c:axId val="83266560"/>
        <c:scaling>
          <c:orientation val="minMax"/>
        </c:scaling>
        <c:axPos val="b"/>
        <c:numFmt formatCode="yyyy\/m\/d" sourceLinked="1"/>
        <c:tickLblPos val="nextTo"/>
        <c:crossAx val="83292928"/>
        <c:crosses val="autoZero"/>
        <c:auto val="1"/>
        <c:lblOffset val="100"/>
      </c:dateAx>
      <c:valAx>
        <c:axId val="83292928"/>
        <c:scaling>
          <c:orientation val="minMax"/>
        </c:scaling>
        <c:axPos val="l"/>
        <c:majorGridlines/>
        <c:numFmt formatCode="h:mm:ss" sourceLinked="1"/>
        <c:tickLblPos val="nextTo"/>
        <c:crossAx val="8326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报错次数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报错信息!$A$2:$A$5</c:f>
              <c:strCache>
                <c:ptCount val="4"/>
                <c:pt idx="0">
                  <c:v>ORA-08103: object no longer exists</c:v>
                </c:pt>
                <c:pt idx="1">
                  <c:v>ORA-12170: TNS:Connect timeout occurred</c:v>
                </c:pt>
                <c:pt idx="2">
                  <c:v>ORA-01652: unable to extend temp segment by 12800 in tablespace RA_TEMP</c:v>
                </c:pt>
                <c:pt idx="3">
                  <c:v>Exception in thread "main" java.lang.OutOfMemoryError</c:v>
                </c:pt>
              </c:strCache>
            </c:strRef>
          </c:cat>
          <c:val>
            <c:numRef>
              <c:f>报错信息!$B$2:$B$5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报错信息!$E$1</c:f>
              <c:strCache>
                <c:ptCount val="1"/>
                <c:pt idx="0">
                  <c:v>天数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报错信息!$D$2:$D$3</c:f>
              <c:strCache>
                <c:ptCount val="2"/>
                <c:pt idx="0">
                  <c:v>人工干预</c:v>
                </c:pt>
                <c:pt idx="1">
                  <c:v>正常结束</c:v>
                </c:pt>
              </c:strCache>
            </c:strRef>
          </c:cat>
          <c:val>
            <c:numRef>
              <c:f>报错信息!$E$2:$E$3</c:f>
              <c:numCache>
                <c:formatCode>General</c:formatCode>
                <c:ptCount val="2"/>
                <c:pt idx="0">
                  <c:v>8</c:v>
                </c:pt>
                <c:pt idx="1">
                  <c:v>39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104774</xdr:rowOff>
    </xdr:from>
    <xdr:to>
      <xdr:col>0</xdr:col>
      <xdr:colOff>5114925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6</xdr:row>
      <xdr:rowOff>104775</xdr:rowOff>
    </xdr:from>
    <xdr:to>
      <xdr:col>9</xdr:col>
      <xdr:colOff>552450</xdr:colOff>
      <xdr:row>22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workbookViewId="0">
      <pane ySplit="1" topLeftCell="A2" activePane="bottomLeft" state="frozen"/>
      <selection pane="bottomLeft" activeCell="H10" sqref="H10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26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7</v>
      </c>
      <c r="H1" s="1" t="s">
        <v>27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42370.425173611096</v>
      </c>
      <c r="E2" s="2" t="s">
        <v>28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42371.173020833303</v>
      </c>
      <c r="D3" s="4">
        <v>42371.5702199074</v>
      </c>
      <c r="E3" s="2" t="s">
        <v>29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42372.070775462998</v>
      </c>
      <c r="D4" s="4">
        <v>42372.300868055601</v>
      </c>
      <c r="E4" s="2" t="s">
        <v>30</v>
      </c>
      <c r="F4" s="2">
        <v>1</v>
      </c>
      <c r="G4" s="5">
        <v>0.2300925925925926</v>
      </c>
      <c r="H4" s="2">
        <v>0</v>
      </c>
      <c r="I4" s="2" t="s">
        <v>9</v>
      </c>
    </row>
    <row r="5" spans="1:9">
      <c r="A5" s="2">
        <v>4</v>
      </c>
      <c r="B5" s="3">
        <v>42373</v>
      </c>
      <c r="C5" s="4">
        <v>42373.069398148102</v>
      </c>
      <c r="D5" s="4">
        <v>42373.292129629597</v>
      </c>
      <c r="E5" s="2" t="s">
        <v>31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42374.0875115741</v>
      </c>
      <c r="D6" s="4">
        <v>42374.321724537003</v>
      </c>
      <c r="E6" s="2" t="s">
        <v>32</v>
      </c>
      <c r="F6" s="2">
        <v>1</v>
      </c>
      <c r="G6" s="5">
        <v>0.23421296296296298</v>
      </c>
      <c r="H6" s="2">
        <v>0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42375.310266203698</v>
      </c>
      <c r="E7" s="2" t="s">
        <v>33</v>
      </c>
      <c r="F7" s="2">
        <v>1</v>
      </c>
      <c r="G7" s="5">
        <v>0.24209490740740738</v>
      </c>
      <c r="H7" s="2">
        <v>0</v>
      </c>
      <c r="I7" s="2" t="s">
        <v>9</v>
      </c>
    </row>
    <row r="8" spans="1:9">
      <c r="A8" s="2">
        <v>7</v>
      </c>
      <c r="B8" s="3">
        <v>42376</v>
      </c>
      <c r="C8" s="4">
        <v>42376.182557870401</v>
      </c>
      <c r="D8" s="4">
        <v>42376.7030787037</v>
      </c>
      <c r="E8" s="2" t="s">
        <v>34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42377.091076388897</v>
      </c>
      <c r="D9" s="4">
        <v>42377.705833333297</v>
      </c>
      <c r="E9" s="2" t="s">
        <v>35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42378.058229166701</v>
      </c>
      <c r="D10" s="4">
        <v>42378.289988425902</v>
      </c>
      <c r="E10" s="2" t="s">
        <v>36</v>
      </c>
      <c r="F10" s="2">
        <v>1</v>
      </c>
      <c r="G10" s="5">
        <v>0.23175925925925925</v>
      </c>
      <c r="H10" s="2">
        <v>0</v>
      </c>
      <c r="I10" s="2" t="s">
        <v>9</v>
      </c>
    </row>
    <row r="11" spans="1:9">
      <c r="A11" s="2">
        <v>10</v>
      </c>
      <c r="B11" s="3">
        <v>42379</v>
      </c>
      <c r="C11" s="4">
        <v>42379.069039351903</v>
      </c>
      <c r="D11" s="4">
        <v>42379.323854166701</v>
      </c>
      <c r="E11" s="2" t="s">
        <v>37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42380.297858796301</v>
      </c>
      <c r="E12" s="2" t="s">
        <v>38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42381.056990740697</v>
      </c>
      <c r="D13" s="4">
        <v>42381.265150462998</v>
      </c>
      <c r="E13" s="2" t="s">
        <v>39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42382.054814814801</v>
      </c>
      <c r="D14" s="4">
        <v>42382.282430555599</v>
      </c>
      <c r="E14" s="2" t="s">
        <v>40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42383.072777777801</v>
      </c>
      <c r="D15" s="4">
        <v>42383.300706018497</v>
      </c>
      <c r="E15" s="2" t="s">
        <v>42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42384.069293981498</v>
      </c>
      <c r="D16" s="4">
        <v>42384.295358796298</v>
      </c>
      <c r="E16" s="2" t="s">
        <v>43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42385.106504629599</v>
      </c>
      <c r="D17" s="4">
        <v>42385.345451388901</v>
      </c>
      <c r="E17" s="2" t="s">
        <v>44</v>
      </c>
      <c r="F17" s="2">
        <v>0</v>
      </c>
      <c r="G17" s="5">
        <v>0.23894675925925926</v>
      </c>
      <c r="H17" s="2">
        <v>0</v>
      </c>
      <c r="I17" s="2" t="s">
        <v>9</v>
      </c>
    </row>
    <row r="18" spans="1:9">
      <c r="A18" s="2">
        <v>17</v>
      </c>
      <c r="B18" s="3">
        <v>42386</v>
      </c>
      <c r="C18" s="4">
        <v>42386.098067129598</v>
      </c>
      <c r="D18" s="4">
        <v>42386.3204513889</v>
      </c>
      <c r="E18" s="2" t="s">
        <v>45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42387.098101851901</v>
      </c>
      <c r="D19" s="4">
        <v>42387.312754629602</v>
      </c>
      <c r="E19" s="2" t="s">
        <v>46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42388.046759259298</v>
      </c>
      <c r="D20" s="4">
        <v>42388.275949074101</v>
      </c>
      <c r="E20" s="2" t="s">
        <v>47</v>
      </c>
      <c r="F20" s="2">
        <v>1</v>
      </c>
      <c r="G20" s="5">
        <v>0.22918981481481482</v>
      </c>
      <c r="H20" s="2">
        <v>0</v>
      </c>
      <c r="I20" s="2" t="s">
        <v>9</v>
      </c>
    </row>
    <row r="21" spans="1:9">
      <c r="A21" s="2">
        <v>20</v>
      </c>
      <c r="B21" s="3">
        <v>42389</v>
      </c>
      <c r="C21" s="4">
        <v>42389.045185185198</v>
      </c>
      <c r="D21" s="4">
        <v>42389.264675925901</v>
      </c>
      <c r="E21" s="2" t="s">
        <v>48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42390.130821759303</v>
      </c>
      <c r="D22" s="4">
        <v>42390.3507986111</v>
      </c>
      <c r="E22" s="2" t="s">
        <v>49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42391.281319444402</v>
      </c>
      <c r="D23" s="4">
        <v>42391.646226851903</v>
      </c>
      <c r="E23" s="2" t="s">
        <v>50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42392.062696759298</v>
      </c>
      <c r="D24" s="4">
        <v>42392.528344907398</v>
      </c>
      <c r="E24" s="2" t="s">
        <v>51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42393.059247685203</v>
      </c>
      <c r="D25" s="4">
        <v>42393.328784722202</v>
      </c>
      <c r="E25" s="2" t="s">
        <v>52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</v>
      </c>
      <c r="D26" s="4">
        <v>42394.338900463001</v>
      </c>
      <c r="E26" s="2" t="s">
        <v>53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42395.063888888901</v>
      </c>
      <c r="D27" s="4">
        <v>42395.312164351897</v>
      </c>
      <c r="E27" s="2" t="s">
        <v>54</v>
      </c>
      <c r="F27" s="2">
        <v>1</v>
      </c>
      <c r="G27" s="5">
        <v>0.24827546296296296</v>
      </c>
      <c r="H27" s="2">
        <v>0</v>
      </c>
      <c r="I27" s="2" t="s">
        <v>9</v>
      </c>
    </row>
    <row r="28" spans="1:9">
      <c r="A28" s="2">
        <v>27</v>
      </c>
      <c r="B28" s="3">
        <v>42396</v>
      </c>
      <c r="C28" s="4">
        <v>42396.082743055602</v>
      </c>
      <c r="D28" s="4">
        <v>42396.341979166697</v>
      </c>
      <c r="E28" s="2" t="s">
        <v>55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42397.057604166701</v>
      </c>
      <c r="D29" s="4">
        <v>42397.326365740701</v>
      </c>
      <c r="E29" s="2" t="s">
        <v>56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42398.053148148101</v>
      </c>
      <c r="D30" s="4">
        <v>42398.327326388899</v>
      </c>
      <c r="E30" s="2" t="s">
        <v>57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42399.110972222203</v>
      </c>
      <c r="D31" s="4">
        <v>42399.362013888902</v>
      </c>
      <c r="E31" s="2" t="s">
        <v>58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42400.084444444401</v>
      </c>
      <c r="D32" s="4">
        <v>42400.593912037002</v>
      </c>
      <c r="E32" s="2" t="s">
        <v>59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42401.131539351903</v>
      </c>
      <c r="D33" s="4">
        <v>42401.359293981499</v>
      </c>
      <c r="E33" s="2" t="s">
        <v>60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42402.128819444399</v>
      </c>
      <c r="D34" s="4">
        <v>42402.504525463002</v>
      </c>
      <c r="E34" s="2" t="s">
        <v>61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42403.095173611102</v>
      </c>
      <c r="D35" s="4">
        <v>42403.362951388903</v>
      </c>
      <c r="E35" s="2" t="s">
        <v>62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42404.092870370398</v>
      </c>
      <c r="D36" s="4">
        <v>42404.380370370403</v>
      </c>
      <c r="E36" s="2" t="s">
        <v>63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42405.100185185198</v>
      </c>
      <c r="D37" s="4">
        <v>42405.400462963</v>
      </c>
      <c r="E37" s="2" t="s">
        <v>64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42406.093414351897</v>
      </c>
      <c r="D38" s="4">
        <v>42406.341701388897</v>
      </c>
      <c r="E38" s="2" t="s">
        <v>65</v>
      </c>
      <c r="F38" s="2">
        <v>0</v>
      </c>
      <c r="G38" s="5">
        <v>0.24828703703703703</v>
      </c>
      <c r="H38" s="2">
        <v>0</v>
      </c>
      <c r="I38" s="2" t="s">
        <v>9</v>
      </c>
    </row>
    <row r="39" spans="1:9">
      <c r="A39" s="2">
        <v>38</v>
      </c>
      <c r="B39" s="3">
        <v>42407</v>
      </c>
      <c r="C39" s="4">
        <v>42407.105590277803</v>
      </c>
      <c r="D39" s="4">
        <v>42407.530636574098</v>
      </c>
      <c r="E39" s="2" t="s">
        <v>66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42407.961458333302</v>
      </c>
      <c r="D40" s="4">
        <v>42408.198796296303</v>
      </c>
      <c r="E40" s="2" t="s">
        <v>67</v>
      </c>
      <c r="F40" s="2">
        <v>1</v>
      </c>
      <c r="G40" s="5">
        <v>0.23733796296296297</v>
      </c>
      <c r="H40" s="2">
        <v>0</v>
      </c>
      <c r="I40" s="2" t="s">
        <v>9</v>
      </c>
    </row>
    <row r="41" spans="1:9">
      <c r="A41" s="2">
        <v>40</v>
      </c>
      <c r="B41" s="3">
        <v>42409</v>
      </c>
      <c r="C41" s="4">
        <v>42409.052534722199</v>
      </c>
      <c r="D41" s="4">
        <v>42409.260046296302</v>
      </c>
      <c r="E41" s="2" t="s">
        <v>68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42410.032974537004</v>
      </c>
      <c r="D42" s="4">
        <v>42410.247499999998</v>
      </c>
      <c r="E42" s="2" t="s">
        <v>69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42411.043425925898</v>
      </c>
      <c r="D43" s="4">
        <v>42411.256157407399</v>
      </c>
      <c r="E43" s="2" t="s">
        <v>70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42412.047071759298</v>
      </c>
      <c r="D44" s="4">
        <v>42412.258194444403</v>
      </c>
      <c r="E44" s="2" t="s">
        <v>71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42413.052997685198</v>
      </c>
      <c r="D45" s="4">
        <v>42413.269849536999</v>
      </c>
      <c r="E45" s="2" t="s">
        <v>72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42414.053657407399</v>
      </c>
      <c r="D46" s="4">
        <v>42414.2944444444</v>
      </c>
      <c r="E46" s="2" t="s">
        <v>73</v>
      </c>
      <c r="F46" s="2">
        <v>1</v>
      </c>
      <c r="G46" s="5">
        <v>0.24078703703703705</v>
      </c>
      <c r="H46" s="2">
        <v>0</v>
      </c>
      <c r="I46" s="2" t="s">
        <v>9</v>
      </c>
    </row>
    <row r="47" spans="1:9">
      <c r="A47" s="2">
        <v>46</v>
      </c>
      <c r="B47" s="3">
        <v>42415</v>
      </c>
      <c r="C47" s="4">
        <v>42415.050775463002</v>
      </c>
      <c r="D47" s="4">
        <v>42415.282858796301</v>
      </c>
      <c r="E47" s="2" t="s">
        <v>74</v>
      </c>
      <c r="F47" s="2">
        <v>1</v>
      </c>
      <c r="G47" s="5">
        <v>0.23208333333333334</v>
      </c>
      <c r="H47" s="2">
        <v>0</v>
      </c>
      <c r="I47" s="2" t="s">
        <v>9</v>
      </c>
    </row>
    <row r="48" spans="1:9">
      <c r="A48" s="2">
        <v>47</v>
      </c>
      <c r="B48" s="3">
        <v>42416</v>
      </c>
      <c r="C48" s="4">
        <v>42416.061493055597</v>
      </c>
      <c r="D48" s="4">
        <v>42416.287291666697</v>
      </c>
      <c r="E48" s="2" t="s">
        <v>75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42417.2911342593</v>
      </c>
      <c r="E49" s="2" t="s">
        <v>76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42418.065995370402</v>
      </c>
      <c r="D50" s="4">
        <v>42418.291990740698</v>
      </c>
      <c r="E50" s="2" t="s">
        <v>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42419.082696759302</v>
      </c>
      <c r="D51" s="4">
        <v>42419.4272569444</v>
      </c>
      <c r="E51" s="2" t="s">
        <v>78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42420.062523148103</v>
      </c>
      <c r="D52" s="4">
        <v>42420.436909722201</v>
      </c>
      <c r="E52" s="2" t="s">
        <v>79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42421.064699074101</v>
      </c>
      <c r="D53" s="4">
        <v>42421.282268518502</v>
      </c>
      <c r="E53" s="2" t="s">
        <v>80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42422.070949074099</v>
      </c>
      <c r="D54" s="4">
        <v>42422.276585648098</v>
      </c>
      <c r="E54" s="2" t="s">
        <v>81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42423.083414351902</v>
      </c>
      <c r="D55" s="4">
        <v>42423.321712962999</v>
      </c>
      <c r="E55" s="2" t="s">
        <v>82</v>
      </c>
      <c r="F55" s="2">
        <v>1</v>
      </c>
      <c r="G55" s="5">
        <v>0.23829861111111109</v>
      </c>
      <c r="H55" s="2">
        <v>0</v>
      </c>
      <c r="I55" s="2" t="s">
        <v>9</v>
      </c>
    </row>
    <row r="56" spans="1:9">
      <c r="A56" s="2">
        <v>55</v>
      </c>
      <c r="B56" s="3">
        <v>42424</v>
      </c>
      <c r="C56" s="4">
        <v>42424.075613425899</v>
      </c>
      <c r="D56" s="4">
        <v>42424.293784722198</v>
      </c>
      <c r="E56" s="2" t="s">
        <v>83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42425.088553240697</v>
      </c>
      <c r="D57" s="4">
        <v>42425.651250000003</v>
      </c>
      <c r="E57" s="2" t="s">
        <v>84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42426.070011574098</v>
      </c>
      <c r="D58" s="4">
        <v>42426.314259259299</v>
      </c>
      <c r="E58" s="2" t="s">
        <v>85</v>
      </c>
      <c r="F58" s="2">
        <v>1</v>
      </c>
      <c r="G58" s="5">
        <v>0.24424768518518516</v>
      </c>
      <c r="H58" s="2">
        <v>0</v>
      </c>
      <c r="I58" s="2" t="s">
        <v>9</v>
      </c>
    </row>
    <row r="59" spans="1:9">
      <c r="A59" s="2">
        <v>58</v>
      </c>
      <c r="B59" s="3">
        <v>42427</v>
      </c>
      <c r="C59" s="4">
        <v>42427.070925925902</v>
      </c>
      <c r="D59" s="4">
        <v>42427.312916666699</v>
      </c>
      <c r="E59" s="2" t="s">
        <v>86</v>
      </c>
      <c r="F59" s="2">
        <v>1</v>
      </c>
      <c r="G59" s="5">
        <v>0.24199074074074076</v>
      </c>
      <c r="H59" s="2">
        <v>0</v>
      </c>
      <c r="I59" s="2" t="s">
        <v>9</v>
      </c>
    </row>
    <row r="60" spans="1:9">
      <c r="A60" s="2">
        <v>59</v>
      </c>
      <c r="B60" s="3">
        <v>42428</v>
      </c>
      <c r="C60" s="4">
        <v>42428.071458333303</v>
      </c>
      <c r="D60" s="4">
        <v>42428.293472222198</v>
      </c>
      <c r="E60" s="2" t="s">
        <v>87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42429.082905092597</v>
      </c>
      <c r="D61" s="4">
        <v>42429.297743055598</v>
      </c>
      <c r="E61" s="2" t="s">
        <v>88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42430.123703703699</v>
      </c>
      <c r="D62" s="4">
        <v>42430.336597222202</v>
      </c>
      <c r="E62" s="2" t="s">
        <v>89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42431.174224536997</v>
      </c>
      <c r="D63" s="4">
        <v>42431.450104166703</v>
      </c>
      <c r="E63" s="2" t="s">
        <v>90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42432.077708333301</v>
      </c>
      <c r="D64" s="4">
        <v>42432.280590277798</v>
      </c>
      <c r="E64" s="2" t="s">
        <v>91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42433.090335648201</v>
      </c>
      <c r="D65" s="4">
        <v>42433.2725347222</v>
      </c>
      <c r="E65" s="2" t="s">
        <v>92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42434.072615740697</v>
      </c>
      <c r="D66" s="4">
        <v>42434.238136574102</v>
      </c>
      <c r="E66" s="2" t="s">
        <v>93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42435.082222222198</v>
      </c>
      <c r="D67" s="4">
        <v>42435.769432870402</v>
      </c>
      <c r="E67" s="2" t="s">
        <v>94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42436.096423611103</v>
      </c>
      <c r="D68" s="4">
        <v>42436.286157407398</v>
      </c>
      <c r="E68" s="2" t="s">
        <v>95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42437.079907407402</v>
      </c>
      <c r="D69" s="4">
        <v>42437.263078703698</v>
      </c>
      <c r="E69" s="2" t="s">
        <v>96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3">
        <v>42438</v>
      </c>
      <c r="C70" s="4">
        <v>42438.169965277797</v>
      </c>
      <c r="D70" s="4">
        <v>42438.428009259304</v>
      </c>
      <c r="E70" s="2" t="s">
        <v>97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3">
        <v>42439</v>
      </c>
      <c r="C71" s="4">
        <v>42439.106736111098</v>
      </c>
      <c r="D71" s="4">
        <v>42439.291157407402</v>
      </c>
      <c r="E71" s="2" t="s">
        <v>98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3">
        <v>42440</v>
      </c>
      <c r="C72" s="4">
        <v>42440.063483796301</v>
      </c>
      <c r="D72" s="4">
        <v>42440.324594907397</v>
      </c>
      <c r="E72" s="2" t="s">
        <v>99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A73" s="2">
        <v>72</v>
      </c>
      <c r="B73" s="3">
        <v>42441</v>
      </c>
      <c r="C73" s="4">
        <v>42441.098148148201</v>
      </c>
      <c r="D73" s="4">
        <v>42441.285208333298</v>
      </c>
      <c r="E73" s="2" t="s">
        <v>100</v>
      </c>
      <c r="F73" s="2">
        <v>1</v>
      </c>
      <c r="G73" s="5">
        <v>0.18706018518518519</v>
      </c>
      <c r="H73" s="2">
        <v>1</v>
      </c>
      <c r="I73" s="2" t="s">
        <v>9</v>
      </c>
    </row>
    <row r="74" spans="1:9">
      <c r="A74" s="2">
        <v>73</v>
      </c>
      <c r="B74" s="3">
        <v>42442</v>
      </c>
      <c r="C74" s="4">
        <v>42442.071608796301</v>
      </c>
      <c r="D74" s="4">
        <v>42442.280115740701</v>
      </c>
      <c r="E74" s="2" t="s">
        <v>101</v>
      </c>
      <c r="F74" s="2">
        <v>1</v>
      </c>
      <c r="G74" s="5">
        <v>0.20850694444444443</v>
      </c>
      <c r="H74" s="2">
        <v>1</v>
      </c>
      <c r="I74" s="2" t="s">
        <v>9</v>
      </c>
    </row>
    <row r="75" spans="1:9">
      <c r="A75" s="2">
        <v>74</v>
      </c>
      <c r="B75" s="3">
        <v>42443</v>
      </c>
      <c r="C75" s="4">
        <v>42443.068136574097</v>
      </c>
      <c r="D75" s="4">
        <v>42443.256620370397</v>
      </c>
      <c r="E75" s="2" t="s">
        <v>102</v>
      </c>
      <c r="F75" s="2">
        <v>1</v>
      </c>
      <c r="G75" s="5">
        <v>0.1884837962962963</v>
      </c>
      <c r="H75" s="2">
        <v>1</v>
      </c>
      <c r="I75" s="2" t="s">
        <v>9</v>
      </c>
    </row>
    <row r="76" spans="1:9">
      <c r="A76" s="2">
        <v>75</v>
      </c>
      <c r="B76" s="3">
        <v>42444</v>
      </c>
      <c r="C76" s="4">
        <v>42444.056041666699</v>
      </c>
      <c r="D76" s="4">
        <v>42444.2335648148</v>
      </c>
      <c r="E76" s="2" t="s">
        <v>103</v>
      </c>
      <c r="F76" s="2">
        <v>1</v>
      </c>
      <c r="G76" s="5">
        <v>0.17752314814814815</v>
      </c>
      <c r="H76" s="2">
        <v>1</v>
      </c>
      <c r="I76" s="2" t="s">
        <v>9</v>
      </c>
    </row>
    <row r="77" spans="1:9">
      <c r="A77" s="2">
        <v>76</v>
      </c>
      <c r="B77" s="3">
        <v>42445</v>
      </c>
      <c r="C77" s="4">
        <v>42445.041689814803</v>
      </c>
      <c r="D77" s="4">
        <v>42445.221192129597</v>
      </c>
      <c r="E77" s="2" t="s">
        <v>104</v>
      </c>
      <c r="F77" s="2">
        <v>1</v>
      </c>
      <c r="G77" s="5">
        <v>0.17950231481481482</v>
      </c>
      <c r="H77" s="2">
        <v>1</v>
      </c>
      <c r="I77" s="2" t="s">
        <v>9</v>
      </c>
    </row>
    <row r="78" spans="1:9">
      <c r="A78" s="2">
        <v>77</v>
      </c>
      <c r="B78" s="3">
        <v>42446</v>
      </c>
      <c r="C78" s="4">
        <v>42446.033275463</v>
      </c>
      <c r="D78" s="4">
        <v>42446.236909722204</v>
      </c>
      <c r="E78" s="2" t="s">
        <v>105</v>
      </c>
      <c r="F78" s="2">
        <v>1</v>
      </c>
      <c r="G78" s="5">
        <v>0.20363425925925926</v>
      </c>
      <c r="H78" s="2">
        <v>1</v>
      </c>
      <c r="I78" s="2" t="s">
        <v>9</v>
      </c>
    </row>
    <row r="79" spans="1:9">
      <c r="A79" s="2">
        <v>78</v>
      </c>
      <c r="B79" s="3">
        <v>42447</v>
      </c>
      <c r="C79" s="4">
        <v>42447.042280092603</v>
      </c>
      <c r="D79" s="4">
        <v>42447.232384259303</v>
      </c>
      <c r="E79" s="2" t="s">
        <v>106</v>
      </c>
      <c r="F79" s="2">
        <v>1</v>
      </c>
      <c r="G79" s="5">
        <v>0.19010416666666666</v>
      </c>
      <c r="H79" s="2">
        <v>1</v>
      </c>
      <c r="I79" s="2" t="s">
        <v>9</v>
      </c>
    </row>
    <row r="80" spans="1:9">
      <c r="A80" s="2">
        <v>79</v>
      </c>
      <c r="B80" s="3">
        <v>42448</v>
      </c>
      <c r="C80" s="4">
        <v>42448.050821759301</v>
      </c>
      <c r="D80" s="4">
        <v>42448.2938194444</v>
      </c>
      <c r="E80" s="2" t="s">
        <v>107</v>
      </c>
      <c r="F80" s="2">
        <v>1</v>
      </c>
      <c r="G80" s="5">
        <v>0.24299768518518516</v>
      </c>
      <c r="H80" s="2">
        <v>0</v>
      </c>
      <c r="I80" s="2" t="s">
        <v>9</v>
      </c>
    </row>
    <row r="81" spans="1:9">
      <c r="A81" s="2">
        <v>80</v>
      </c>
      <c r="B81" s="3">
        <v>42449</v>
      </c>
      <c r="C81" s="4">
        <v>42449.090706018498</v>
      </c>
      <c r="D81" s="4">
        <v>42449.442071759302</v>
      </c>
      <c r="E81" s="2" t="s">
        <v>108</v>
      </c>
      <c r="F81" s="2">
        <v>0</v>
      </c>
      <c r="G81" s="5">
        <v>0.35136574074074073</v>
      </c>
      <c r="H81" s="2">
        <v>0</v>
      </c>
      <c r="I81" s="2" t="s">
        <v>9</v>
      </c>
    </row>
    <row r="82" spans="1:9">
      <c r="A82" s="2">
        <v>81</v>
      </c>
      <c r="B82" s="3">
        <v>42450</v>
      </c>
      <c r="C82" s="4">
        <v>42450.044374999998</v>
      </c>
      <c r="D82" s="4">
        <v>42450.256666666697</v>
      </c>
      <c r="E82" s="2" t="s">
        <v>109</v>
      </c>
      <c r="F82" s="2">
        <v>1</v>
      </c>
      <c r="G82" s="5">
        <v>0.21229166666666666</v>
      </c>
      <c r="H82" s="2">
        <v>1</v>
      </c>
      <c r="I82" s="2" t="s">
        <v>9</v>
      </c>
    </row>
    <row r="83" spans="1:9">
      <c r="A83" s="2">
        <v>82</v>
      </c>
      <c r="B83" s="3">
        <v>42451</v>
      </c>
      <c r="C83" s="4">
        <v>42451.054583333302</v>
      </c>
      <c r="D83" s="4">
        <v>42451.2575462963</v>
      </c>
      <c r="E83" s="2" t="s">
        <v>110</v>
      </c>
      <c r="F83" s="2">
        <v>1</v>
      </c>
      <c r="G83" s="5">
        <v>0.20296296296296298</v>
      </c>
      <c r="H83" s="2">
        <v>1</v>
      </c>
      <c r="I83" s="2" t="s">
        <v>9</v>
      </c>
    </row>
    <row r="84" spans="1:9">
      <c r="A84" s="2">
        <v>83</v>
      </c>
      <c r="B84" s="3">
        <v>42452</v>
      </c>
      <c r="C84" s="4">
        <v>42452.053009259304</v>
      </c>
      <c r="D84" s="4">
        <v>42452.225787037001</v>
      </c>
      <c r="E84" s="2" t="s">
        <v>111</v>
      </c>
      <c r="F84" s="2">
        <v>1</v>
      </c>
      <c r="G84" s="5">
        <v>0.17277777777777778</v>
      </c>
      <c r="H84" s="2">
        <v>1</v>
      </c>
      <c r="I84" s="2" t="s">
        <v>9</v>
      </c>
    </row>
    <row r="85" spans="1:9">
      <c r="A85" s="2">
        <v>84</v>
      </c>
      <c r="B85" s="3">
        <v>42453</v>
      </c>
      <c r="C85" s="4">
        <v>42453.072824074101</v>
      </c>
      <c r="D85" s="4">
        <v>42453.309155092596</v>
      </c>
      <c r="E85" s="2" t="s">
        <v>112</v>
      </c>
      <c r="F85" s="2">
        <v>1</v>
      </c>
      <c r="G85" s="5">
        <v>0.23633101851851854</v>
      </c>
      <c r="H85" s="2">
        <v>0</v>
      </c>
      <c r="I85" s="2" t="s">
        <v>9</v>
      </c>
    </row>
    <row r="86" spans="1:9">
      <c r="A86" s="2">
        <v>85</v>
      </c>
      <c r="B86" s="3">
        <v>42454</v>
      </c>
      <c r="C86" s="4">
        <v>42454.048252314802</v>
      </c>
      <c r="D86" s="4">
        <v>42454.441226851799</v>
      </c>
      <c r="E86" s="2" t="s">
        <v>113</v>
      </c>
      <c r="F86" s="2">
        <v>0</v>
      </c>
      <c r="G86" s="5">
        <v>0.39297453703703705</v>
      </c>
      <c r="H86" s="2">
        <v>0</v>
      </c>
      <c r="I86" s="2" t="s">
        <v>9</v>
      </c>
    </row>
    <row r="87" spans="1:9">
      <c r="A87" s="2">
        <v>86</v>
      </c>
      <c r="B87" s="3">
        <v>42455</v>
      </c>
      <c r="C87" s="4">
        <v>42455.036412037</v>
      </c>
      <c r="D87" s="4">
        <v>42455.467476851903</v>
      </c>
      <c r="E87" s="2" t="s">
        <v>114</v>
      </c>
      <c r="F87" s="2">
        <v>0</v>
      </c>
      <c r="G87" s="5">
        <v>0.43106481481481485</v>
      </c>
      <c r="H87" s="2">
        <v>0</v>
      </c>
      <c r="I87" s="2" t="s">
        <v>9</v>
      </c>
    </row>
    <row r="88" spans="1:9">
      <c r="A88" s="2">
        <v>87</v>
      </c>
      <c r="B88" s="3">
        <v>42456</v>
      </c>
      <c r="C88" s="4">
        <v>42456.035925925898</v>
      </c>
      <c r="D88" s="4">
        <v>42456.3258333333</v>
      </c>
      <c r="E88" s="2" t="s">
        <v>115</v>
      </c>
      <c r="F88" s="2">
        <v>1</v>
      </c>
      <c r="G88" s="5">
        <v>0.28990740740740745</v>
      </c>
      <c r="H88" s="2">
        <v>0</v>
      </c>
      <c r="I88" s="2" t="s">
        <v>9</v>
      </c>
    </row>
    <row r="89" spans="1:9">
      <c r="A89" s="2">
        <v>88</v>
      </c>
      <c r="B89" s="3">
        <v>42457</v>
      </c>
      <c r="C89" s="4">
        <v>42457.035613425898</v>
      </c>
      <c r="D89" s="4">
        <v>42457.256064814799</v>
      </c>
      <c r="E89" s="2" t="s">
        <v>116</v>
      </c>
      <c r="F89" s="2">
        <v>1</v>
      </c>
      <c r="G89" s="5">
        <v>0.22045138888888891</v>
      </c>
      <c r="H89" s="2">
        <v>1</v>
      </c>
      <c r="I89" s="2" t="s">
        <v>9</v>
      </c>
    </row>
    <row r="90" spans="1:9">
      <c r="A90" s="2">
        <v>89</v>
      </c>
      <c r="B90" s="3">
        <v>42458</v>
      </c>
      <c r="C90" s="4">
        <v>42458.048784722203</v>
      </c>
      <c r="D90" s="4">
        <v>42458.237465277802</v>
      </c>
      <c r="E90" s="2" t="s">
        <v>117</v>
      </c>
      <c r="F90" s="2">
        <v>1</v>
      </c>
      <c r="G90" s="5">
        <v>0.18868055555555555</v>
      </c>
      <c r="H90" s="2">
        <v>1</v>
      </c>
      <c r="I90" s="2" t="s">
        <v>9</v>
      </c>
    </row>
    <row r="91" spans="1:9">
      <c r="A91" s="2">
        <v>90</v>
      </c>
      <c r="B91" s="3">
        <v>42459</v>
      </c>
      <c r="C91" s="4">
        <v>42459.050312500003</v>
      </c>
      <c r="D91" s="4">
        <v>42459.245590277802</v>
      </c>
      <c r="E91" s="2" t="s">
        <v>118</v>
      </c>
      <c r="F91" s="2">
        <v>1</v>
      </c>
      <c r="G91" s="5">
        <v>0.19527777777777777</v>
      </c>
      <c r="H91" s="2">
        <v>1</v>
      </c>
      <c r="I91" s="2" t="s">
        <v>9</v>
      </c>
    </row>
    <row r="92" spans="1:9">
      <c r="A92" s="2">
        <v>91</v>
      </c>
      <c r="B92" s="3">
        <v>42460</v>
      </c>
      <c r="C92" s="4">
        <v>42460.080717592602</v>
      </c>
      <c r="D92" s="4">
        <v>42460.270671296297</v>
      </c>
      <c r="E92" s="2" t="s">
        <v>119</v>
      </c>
      <c r="F92" s="2">
        <v>1</v>
      </c>
      <c r="G92" s="5">
        <v>0.18995370370370371</v>
      </c>
      <c r="H92" s="2">
        <v>1</v>
      </c>
      <c r="I92" s="2" t="s">
        <v>9</v>
      </c>
    </row>
    <row r="93" spans="1:9">
      <c r="A93" s="2">
        <v>92</v>
      </c>
      <c r="B93" s="3">
        <v>42461</v>
      </c>
      <c r="C93" s="4">
        <v>42461.070995370399</v>
      </c>
      <c r="D93" s="4">
        <v>42461.267164351899</v>
      </c>
      <c r="E93" s="2" t="s">
        <v>120</v>
      </c>
      <c r="F93" s="2">
        <v>1</v>
      </c>
      <c r="G93" s="5">
        <v>0.19616898148148146</v>
      </c>
      <c r="H93" s="2">
        <v>1</v>
      </c>
      <c r="I93" s="2" t="s">
        <v>9</v>
      </c>
    </row>
    <row r="94" spans="1:9">
      <c r="A94" s="2">
        <v>93</v>
      </c>
      <c r="B94" s="3">
        <v>42462</v>
      </c>
      <c r="C94" s="4">
        <v>42462.147233796299</v>
      </c>
      <c r="D94" s="4">
        <v>42462.483865740702</v>
      </c>
      <c r="E94" s="2" t="s">
        <v>121</v>
      </c>
      <c r="F94" s="2">
        <v>0</v>
      </c>
      <c r="G94" s="5">
        <v>0.3366319444444445</v>
      </c>
      <c r="H94" s="2">
        <v>0</v>
      </c>
      <c r="I94" s="2" t="s">
        <v>9</v>
      </c>
    </row>
    <row r="95" spans="1:9">
      <c r="A95" s="2">
        <v>94</v>
      </c>
      <c r="B95" s="3">
        <v>42463</v>
      </c>
      <c r="C95" s="4">
        <v>42463.059699074103</v>
      </c>
      <c r="D95" s="4">
        <v>42463.244386574101</v>
      </c>
      <c r="E95" s="2" t="s">
        <v>122</v>
      </c>
      <c r="F95" s="2">
        <v>1</v>
      </c>
      <c r="G95" s="5">
        <v>0.1846875</v>
      </c>
      <c r="H95" s="2">
        <v>1</v>
      </c>
      <c r="I95" s="2" t="s">
        <v>9</v>
      </c>
    </row>
    <row r="96" spans="1:9">
      <c r="A96" s="2">
        <v>95</v>
      </c>
      <c r="B96" s="3">
        <v>42464</v>
      </c>
      <c r="C96" s="4">
        <v>42464.050555555601</v>
      </c>
      <c r="D96" s="4">
        <v>42464.220358796301</v>
      </c>
      <c r="E96" s="2" t="s">
        <v>123</v>
      </c>
      <c r="F96" s="2">
        <v>1</v>
      </c>
      <c r="G96" s="5">
        <v>0.16980324074074074</v>
      </c>
      <c r="H96" s="2">
        <v>1</v>
      </c>
      <c r="I96" s="2" t="s">
        <v>9</v>
      </c>
    </row>
    <row r="97" spans="1:9">
      <c r="A97" s="2">
        <v>96</v>
      </c>
      <c r="B97" s="3">
        <v>42465</v>
      </c>
      <c r="C97" s="4">
        <v>42465.056134259299</v>
      </c>
      <c r="D97" s="4">
        <v>42465.246331018498</v>
      </c>
      <c r="E97" s="2" t="s">
        <v>124</v>
      </c>
      <c r="F97" s="2">
        <v>1</v>
      </c>
      <c r="G97" s="5">
        <v>0.19019675925925927</v>
      </c>
      <c r="H97" s="2">
        <v>1</v>
      </c>
      <c r="I97" s="2" t="s">
        <v>9</v>
      </c>
    </row>
    <row r="98" spans="1:9">
      <c r="A98" s="2">
        <v>97</v>
      </c>
      <c r="B98" s="3">
        <v>42466</v>
      </c>
      <c r="C98" s="4">
        <v>42466.072858796302</v>
      </c>
      <c r="D98" s="4">
        <v>42466.277268518497</v>
      </c>
      <c r="E98" s="2" t="s">
        <v>125</v>
      </c>
      <c r="F98" s="2">
        <v>1</v>
      </c>
      <c r="G98" s="5">
        <v>0.20440972222222223</v>
      </c>
      <c r="H98" s="2">
        <v>1</v>
      </c>
      <c r="I98" s="2" t="s">
        <v>9</v>
      </c>
    </row>
    <row r="99" spans="1:9">
      <c r="A99" s="2">
        <v>98</v>
      </c>
      <c r="B99" s="3">
        <v>42467</v>
      </c>
      <c r="C99" s="4">
        <v>42467.062442129602</v>
      </c>
      <c r="D99" s="4">
        <v>42467.241192129601</v>
      </c>
      <c r="E99" s="2" t="s">
        <v>126</v>
      </c>
      <c r="F99" s="2">
        <v>1</v>
      </c>
      <c r="G99" s="5">
        <v>0.17874999999999999</v>
      </c>
      <c r="H99" s="2">
        <v>1</v>
      </c>
      <c r="I99" s="2" t="s">
        <v>9</v>
      </c>
    </row>
    <row r="100" spans="1:9">
      <c r="A100" s="2">
        <v>99</v>
      </c>
      <c r="B100" s="3">
        <v>42468</v>
      </c>
      <c r="C100" s="4">
        <v>42468.0609722222</v>
      </c>
      <c r="D100" s="4">
        <v>42468.236469907402</v>
      </c>
      <c r="E100" s="2" t="s">
        <v>127</v>
      </c>
      <c r="F100" s="2">
        <v>1</v>
      </c>
      <c r="G100" s="5">
        <v>0.17549768518518519</v>
      </c>
      <c r="H100" s="2">
        <v>1</v>
      </c>
      <c r="I100" s="2" t="s">
        <v>9</v>
      </c>
    </row>
    <row r="101" spans="1:9">
      <c r="A101" s="2">
        <v>100</v>
      </c>
      <c r="B101" s="3">
        <v>42469</v>
      </c>
      <c r="C101" s="4">
        <v>42469.059247685203</v>
      </c>
      <c r="D101" s="4">
        <v>42469.3305092593</v>
      </c>
      <c r="E101" s="2" t="s">
        <v>128</v>
      </c>
      <c r="F101" s="2">
        <v>1</v>
      </c>
      <c r="G101" s="5">
        <v>0.27126157407407409</v>
      </c>
      <c r="H101" s="2">
        <v>0</v>
      </c>
      <c r="I101" s="2" t="s">
        <v>9</v>
      </c>
    </row>
    <row r="102" spans="1:9">
      <c r="A102" s="2">
        <v>101</v>
      </c>
      <c r="B102" s="3">
        <v>42470</v>
      </c>
      <c r="C102" s="4">
        <v>42470.0465162037</v>
      </c>
      <c r="D102" s="4">
        <v>42470.227615740703</v>
      </c>
      <c r="E102" s="2" t="s">
        <v>41</v>
      </c>
      <c r="F102" s="2">
        <v>1</v>
      </c>
      <c r="G102" s="5">
        <v>0.18109953703703704</v>
      </c>
      <c r="H102" s="2">
        <v>1</v>
      </c>
      <c r="I102" s="2" t="s">
        <v>9</v>
      </c>
    </row>
    <row r="103" spans="1:9">
      <c r="A103" s="2">
        <v>102</v>
      </c>
      <c r="B103" s="3">
        <v>42471</v>
      </c>
      <c r="C103" s="4">
        <v>42471.048912036997</v>
      </c>
      <c r="D103" s="4">
        <v>42471.234722222202</v>
      </c>
      <c r="E103" s="2" t="s">
        <v>129</v>
      </c>
      <c r="F103" s="2">
        <v>1</v>
      </c>
      <c r="G103" s="5">
        <v>0.18581018518518519</v>
      </c>
      <c r="H103" s="2">
        <v>1</v>
      </c>
      <c r="I103" s="2" t="s">
        <v>9</v>
      </c>
    </row>
    <row r="104" spans="1:9">
      <c r="A104" s="2">
        <v>103</v>
      </c>
      <c r="B104" s="3">
        <v>42472</v>
      </c>
      <c r="C104" s="4">
        <v>42472.048784722203</v>
      </c>
      <c r="D104" s="4">
        <v>42472.250752314802</v>
      </c>
      <c r="E104" s="2" t="s">
        <v>130</v>
      </c>
      <c r="F104" s="2">
        <v>1</v>
      </c>
      <c r="G104" s="5">
        <v>0.20196759259259259</v>
      </c>
      <c r="H104" s="2">
        <v>1</v>
      </c>
      <c r="I104" s="2" t="s">
        <v>9</v>
      </c>
    </row>
    <row r="105" spans="1:9">
      <c r="A105" s="2">
        <v>104</v>
      </c>
      <c r="B105" s="3">
        <v>42473</v>
      </c>
      <c r="C105" s="4">
        <v>42473.061562499999</v>
      </c>
      <c r="D105" s="4">
        <v>42473.242962962999</v>
      </c>
      <c r="E105" s="2" t="s">
        <v>131</v>
      </c>
      <c r="F105" s="2">
        <v>1</v>
      </c>
      <c r="G105" s="5">
        <v>0.18140046296296297</v>
      </c>
      <c r="H105" s="2">
        <v>1</v>
      </c>
      <c r="I105" s="2" t="s">
        <v>9</v>
      </c>
    </row>
    <row r="106" spans="1:9">
      <c r="A106" s="2">
        <v>105</v>
      </c>
      <c r="B106" s="3">
        <v>42474</v>
      </c>
      <c r="C106" s="4">
        <v>42474.1121180556</v>
      </c>
      <c r="D106" s="4">
        <v>42474.286863425899</v>
      </c>
      <c r="E106" s="2" t="s">
        <v>132</v>
      </c>
      <c r="F106" s="2">
        <v>1</v>
      </c>
      <c r="G106" s="5">
        <v>0.17474537037037038</v>
      </c>
      <c r="H106" s="2">
        <v>1</v>
      </c>
      <c r="I106" s="2" t="s">
        <v>9</v>
      </c>
    </row>
    <row r="107" spans="1:9">
      <c r="A107" s="2">
        <v>106</v>
      </c>
      <c r="B107" s="3">
        <v>42475</v>
      </c>
      <c r="C107" s="4">
        <v>42475.035648148201</v>
      </c>
      <c r="D107" s="4">
        <v>42475.205706018503</v>
      </c>
      <c r="E107" s="2" t="s">
        <v>133</v>
      </c>
      <c r="F107" s="2">
        <v>1</v>
      </c>
      <c r="G107" s="5">
        <v>0.17005787037037037</v>
      </c>
      <c r="H107" s="2">
        <v>1</v>
      </c>
      <c r="I107" s="2" t="s">
        <v>9</v>
      </c>
    </row>
    <row r="108" spans="1:9">
      <c r="A108" s="2">
        <v>107</v>
      </c>
      <c r="B108" s="3">
        <v>42476</v>
      </c>
      <c r="C108" s="4">
        <v>42476.070208333302</v>
      </c>
      <c r="D108" s="4">
        <v>42476.256655092599</v>
      </c>
      <c r="E108" s="2" t="s">
        <v>134</v>
      </c>
      <c r="F108" s="2">
        <v>1</v>
      </c>
      <c r="G108" s="5">
        <v>0.18644675925925924</v>
      </c>
      <c r="H108" s="2">
        <v>1</v>
      </c>
      <c r="I108" s="2" t="s">
        <v>9</v>
      </c>
    </row>
    <row r="109" spans="1:9">
      <c r="A109" s="2">
        <v>108</v>
      </c>
      <c r="B109" s="3">
        <v>42477</v>
      </c>
      <c r="C109" s="4">
        <v>42477.039594907401</v>
      </c>
      <c r="D109" s="4">
        <v>42477.230185185203</v>
      </c>
      <c r="E109" s="2" t="s">
        <v>135</v>
      </c>
      <c r="F109" s="2">
        <v>1</v>
      </c>
      <c r="G109" s="5">
        <v>0.19059027777777779</v>
      </c>
      <c r="H109" s="2">
        <v>1</v>
      </c>
      <c r="I109" s="2" t="s">
        <v>9</v>
      </c>
    </row>
    <row r="110" spans="1:9">
      <c r="A110" s="2">
        <v>109</v>
      </c>
      <c r="B110" s="3">
        <v>42478</v>
      </c>
      <c r="C110" s="4">
        <v>42478.048379629603</v>
      </c>
      <c r="D110" s="4">
        <v>42478.205451388902</v>
      </c>
      <c r="E110" s="2" t="s">
        <v>136</v>
      </c>
      <c r="F110" s="2">
        <v>1</v>
      </c>
      <c r="G110" s="5">
        <v>0.15707175925925926</v>
      </c>
      <c r="H110" s="2">
        <v>1</v>
      </c>
      <c r="I110" s="2" t="s">
        <v>9</v>
      </c>
    </row>
    <row r="111" spans="1:9">
      <c r="A111" s="2">
        <v>110</v>
      </c>
      <c r="B111" s="3">
        <v>42479</v>
      </c>
      <c r="C111" s="4">
        <v>42479.039074074099</v>
      </c>
      <c r="D111" s="4">
        <v>42479.2114351852</v>
      </c>
      <c r="E111" s="2" t="s">
        <v>137</v>
      </c>
      <c r="F111" s="2">
        <v>1</v>
      </c>
      <c r="G111" s="5">
        <v>0.1723611111111111</v>
      </c>
      <c r="H111" s="2">
        <v>1</v>
      </c>
      <c r="I111" s="2" t="s">
        <v>9</v>
      </c>
    </row>
    <row r="112" spans="1:9">
      <c r="A112" s="2">
        <v>111</v>
      </c>
      <c r="B112" s="3">
        <v>42480</v>
      </c>
      <c r="C112" s="4">
        <v>42480.073854166701</v>
      </c>
      <c r="D112" s="4">
        <v>42480.242835648103</v>
      </c>
      <c r="E112" s="2" t="s">
        <v>138</v>
      </c>
      <c r="F112" s="2">
        <v>1</v>
      </c>
      <c r="G112" s="5">
        <v>0.16898148148148148</v>
      </c>
      <c r="H112" s="2">
        <v>1</v>
      </c>
      <c r="I112" s="2" t="s">
        <v>9</v>
      </c>
    </row>
    <row r="113" spans="1:9">
      <c r="A113" s="2">
        <v>112</v>
      </c>
      <c r="B113" s="3">
        <v>42481</v>
      </c>
      <c r="C113" s="4">
        <v>42481.039039351897</v>
      </c>
      <c r="D113" s="4">
        <v>42481.211215277799</v>
      </c>
      <c r="E113" s="2" t="s">
        <v>139</v>
      </c>
      <c r="F113" s="2">
        <v>1</v>
      </c>
      <c r="G113" s="5">
        <v>0.17217592592592593</v>
      </c>
      <c r="H113" s="2">
        <v>1</v>
      </c>
      <c r="I113" s="2" t="s">
        <v>9</v>
      </c>
    </row>
    <row r="114" spans="1:9">
      <c r="A114" s="2">
        <v>113</v>
      </c>
      <c r="B114" s="3">
        <v>42482</v>
      </c>
      <c r="C114" s="4">
        <v>42482.042199074102</v>
      </c>
      <c r="D114" s="4">
        <v>42482.213726851798</v>
      </c>
      <c r="E114" s="2" t="s">
        <v>140</v>
      </c>
      <c r="F114" s="2">
        <v>1</v>
      </c>
      <c r="G114" s="5">
        <v>0.17152777777777775</v>
      </c>
      <c r="H114" s="2">
        <v>1</v>
      </c>
      <c r="I114" s="2" t="s">
        <v>9</v>
      </c>
    </row>
    <row r="115" spans="1:9">
      <c r="A115" s="2">
        <v>114</v>
      </c>
      <c r="B115" s="3">
        <v>42483</v>
      </c>
      <c r="C115" s="4">
        <v>42483.0378935185</v>
      </c>
      <c r="D115" s="4">
        <v>42483.269027777802</v>
      </c>
      <c r="E115" s="2" t="s">
        <v>141</v>
      </c>
      <c r="F115" s="2">
        <v>1</v>
      </c>
      <c r="G115" s="5">
        <v>0.23113425925925926</v>
      </c>
      <c r="H115" s="2">
        <v>0</v>
      </c>
      <c r="I115" s="2" t="s">
        <v>9</v>
      </c>
    </row>
    <row r="116" spans="1:9">
      <c r="A116" s="2">
        <v>115</v>
      </c>
      <c r="B116" s="3">
        <v>42484</v>
      </c>
      <c r="C116" s="4">
        <v>42484.057395833297</v>
      </c>
      <c r="D116" s="4">
        <v>42484.283217592601</v>
      </c>
      <c r="E116" s="2" t="s">
        <v>142</v>
      </c>
      <c r="F116" s="2">
        <v>1</v>
      </c>
      <c r="G116" s="5">
        <v>0.22582175925925926</v>
      </c>
      <c r="H116" s="2">
        <v>1</v>
      </c>
      <c r="I116" s="2" t="s">
        <v>9</v>
      </c>
    </row>
    <row r="117" spans="1:9">
      <c r="A117" s="2">
        <v>116</v>
      </c>
      <c r="B117" s="3">
        <v>42485</v>
      </c>
      <c r="C117" s="4">
        <v>42485.0540162037</v>
      </c>
      <c r="D117" s="4">
        <v>42485.246736111098</v>
      </c>
      <c r="E117" s="2" t="s">
        <v>143</v>
      </c>
      <c r="F117" s="2">
        <v>1</v>
      </c>
      <c r="G117" s="5">
        <v>0.19271990740740741</v>
      </c>
      <c r="H117" s="2">
        <v>1</v>
      </c>
      <c r="I117" s="2" t="s">
        <v>9</v>
      </c>
    </row>
    <row r="118" spans="1:9">
      <c r="B118" s="6"/>
      <c r="C118" s="7"/>
      <c r="D118" s="7"/>
      <c r="E118" s="5"/>
      <c r="G118" s="5"/>
    </row>
    <row r="119" spans="1:9">
      <c r="B119" s="6"/>
      <c r="C119" s="7"/>
      <c r="D119" s="7"/>
      <c r="E119" s="5"/>
      <c r="G119" s="5"/>
    </row>
    <row r="120" spans="1:9">
      <c r="B120" s="6"/>
      <c r="C120" s="7"/>
      <c r="D120" s="7"/>
      <c r="E120" s="5"/>
      <c r="G120" s="5"/>
    </row>
    <row r="121" spans="1:9">
      <c r="B121" s="6"/>
      <c r="C121" s="7"/>
      <c r="D121" s="7"/>
      <c r="E121" s="5"/>
      <c r="G121" s="5"/>
    </row>
    <row r="122" spans="1:9">
      <c r="B122" s="6"/>
      <c r="C122" s="7"/>
      <c r="D122" s="7"/>
      <c r="E122" s="5"/>
      <c r="G122" s="5"/>
    </row>
    <row r="123" spans="1:9">
      <c r="B123" s="6"/>
      <c r="C123" s="7"/>
      <c r="D123" s="7"/>
      <c r="E123" s="5"/>
      <c r="G123" s="5"/>
    </row>
    <row r="124" spans="1:9">
      <c r="B124" s="6"/>
      <c r="C124" s="7"/>
      <c r="D124" s="7"/>
      <c r="E124" s="5"/>
      <c r="G124" s="5"/>
    </row>
    <row r="125" spans="1:9">
      <c r="B125" s="6"/>
      <c r="C125" s="7"/>
      <c r="D125" s="7"/>
      <c r="E125" s="5"/>
      <c r="G125" s="5"/>
    </row>
    <row r="126" spans="1:9">
      <c r="B126" s="6"/>
      <c r="C126" s="7"/>
      <c r="D126" s="7"/>
      <c r="E126" s="5"/>
      <c r="G126" s="5"/>
    </row>
    <row r="127" spans="1:9">
      <c r="B127" s="6"/>
      <c r="C127" s="7"/>
      <c r="D127" s="7"/>
      <c r="E127" s="5"/>
      <c r="G127" s="5"/>
    </row>
    <row r="128" spans="1:9">
      <c r="B128" s="6"/>
      <c r="C128" s="7"/>
      <c r="D128" s="7"/>
      <c r="E128" s="5"/>
      <c r="G128" s="5"/>
    </row>
    <row r="129" spans="2:7">
      <c r="B129" s="6"/>
      <c r="C129" s="7"/>
      <c r="D129" s="7"/>
      <c r="E129" s="5"/>
      <c r="G129" s="5"/>
    </row>
    <row r="130" spans="2:7">
      <c r="B130" s="6"/>
      <c r="C130" s="7"/>
      <c r="D130" s="7"/>
      <c r="E130" s="5"/>
      <c r="G130" s="5"/>
    </row>
    <row r="131" spans="2:7">
      <c r="B131" s="6"/>
      <c r="C131" s="7"/>
      <c r="D131" s="7"/>
      <c r="E131" s="5"/>
      <c r="G131" s="5"/>
    </row>
    <row r="132" spans="2:7">
      <c r="B132" s="6"/>
      <c r="C132" s="7"/>
      <c r="D132" s="7"/>
      <c r="E132" s="5"/>
      <c r="G132" s="5"/>
    </row>
    <row r="133" spans="2:7">
      <c r="B133" s="6"/>
      <c r="C133" s="7"/>
      <c r="D133" s="7"/>
      <c r="E133" s="5"/>
      <c r="G133" s="5"/>
    </row>
    <row r="134" spans="2:7">
      <c r="B134" s="6"/>
      <c r="C134" s="7"/>
      <c r="D134" s="7"/>
      <c r="E134" s="5"/>
      <c r="G134" s="5"/>
    </row>
    <row r="135" spans="2:7">
      <c r="B135" s="6"/>
      <c r="C135" s="7"/>
      <c r="D135" s="7"/>
      <c r="E135" s="5"/>
      <c r="G135" s="5"/>
    </row>
    <row r="136" spans="2:7">
      <c r="B136" s="6"/>
      <c r="C136" s="7"/>
      <c r="D136" s="7"/>
      <c r="E136" s="5"/>
      <c r="G136" s="5"/>
    </row>
    <row r="137" spans="2:7">
      <c r="B137" s="6"/>
      <c r="C137" s="7"/>
      <c r="D137" s="7"/>
      <c r="E137" s="5"/>
      <c r="G137" s="5"/>
    </row>
    <row r="138" spans="2:7">
      <c r="B138" s="6"/>
      <c r="C138" s="7"/>
      <c r="D138" s="7"/>
      <c r="E138" s="5"/>
      <c r="G138" s="5"/>
    </row>
    <row r="139" spans="2:7">
      <c r="B139" s="6"/>
      <c r="C139" s="7"/>
      <c r="D139" s="7"/>
      <c r="E139" s="5"/>
      <c r="G139" s="5"/>
    </row>
    <row r="140" spans="2:7">
      <c r="B140" s="6"/>
      <c r="C140" s="7"/>
      <c r="D140" s="7"/>
      <c r="E140" s="5"/>
      <c r="G140" s="5"/>
    </row>
    <row r="141" spans="2:7">
      <c r="B141" s="6"/>
      <c r="C141" s="7"/>
      <c r="D141" s="7"/>
      <c r="E141" s="5"/>
      <c r="G141" s="5"/>
    </row>
    <row r="142" spans="2:7">
      <c r="B142" s="6"/>
      <c r="C142" s="7"/>
      <c r="D142" s="7"/>
      <c r="E142" s="5"/>
      <c r="G142" s="5"/>
    </row>
    <row r="143" spans="2:7">
      <c r="B143" s="6"/>
      <c r="C143" s="7"/>
      <c r="D143" s="7"/>
      <c r="E143" s="5"/>
      <c r="G143" s="5"/>
    </row>
    <row r="144" spans="2:7">
      <c r="B144" s="6"/>
      <c r="C144" s="7"/>
      <c r="D144" s="7"/>
      <c r="E144" s="5"/>
      <c r="G144" s="5"/>
    </row>
    <row r="145" spans="2:7">
      <c r="B145" s="6"/>
      <c r="C145" s="7"/>
      <c r="D145" s="7"/>
      <c r="E145" s="5"/>
      <c r="G145" s="5"/>
    </row>
    <row r="146" spans="2:7">
      <c r="B146" s="6"/>
      <c r="C146" s="7"/>
      <c r="D146" s="7"/>
      <c r="E146" s="5"/>
      <c r="G146" s="5"/>
    </row>
    <row r="147" spans="2:7">
      <c r="B147" s="6"/>
      <c r="C147" s="7"/>
      <c r="D147" s="7"/>
      <c r="E147" s="5"/>
      <c r="G147" s="5"/>
    </row>
    <row r="148" spans="2:7">
      <c r="B148" s="6"/>
      <c r="C148" s="7"/>
      <c r="D148" s="7"/>
      <c r="E148" s="5"/>
      <c r="G148" s="5"/>
    </row>
    <row r="149" spans="2:7">
      <c r="B149" s="6"/>
      <c r="C149" s="7"/>
      <c r="D149" s="7"/>
      <c r="E149" s="5"/>
      <c r="G149" s="5"/>
    </row>
    <row r="150" spans="2:7">
      <c r="B150" s="6"/>
      <c r="C150" s="7"/>
      <c r="D150" s="7"/>
      <c r="E150" s="5"/>
      <c r="G150" s="5"/>
    </row>
    <row r="151" spans="2:7">
      <c r="B151" s="6"/>
      <c r="C151" s="7"/>
      <c r="D151" s="7"/>
      <c r="E151" s="5"/>
      <c r="G151" s="5"/>
    </row>
    <row r="152" spans="2:7">
      <c r="B152" s="6"/>
      <c r="C152" s="7"/>
      <c r="D152" s="7"/>
      <c r="E152" s="5"/>
      <c r="G152" s="5"/>
    </row>
    <row r="153" spans="2:7">
      <c r="B153" s="6"/>
      <c r="C153" s="7"/>
      <c r="D153" s="7"/>
      <c r="E153" s="5"/>
      <c r="G153" s="5"/>
    </row>
    <row r="154" spans="2:7">
      <c r="B154" s="6"/>
      <c r="C154" s="7"/>
      <c r="D154" s="7"/>
      <c r="E154" s="5"/>
      <c r="G154" s="5"/>
    </row>
    <row r="155" spans="2:7">
      <c r="B155" s="6"/>
      <c r="C155" s="7"/>
      <c r="D155" s="7"/>
      <c r="E155" s="5"/>
      <c r="G155" s="5"/>
    </row>
    <row r="156" spans="2:7">
      <c r="B156" s="6"/>
      <c r="C156" s="7"/>
      <c r="D156" s="7"/>
      <c r="E156" s="5"/>
      <c r="G156" s="5"/>
    </row>
    <row r="157" spans="2:7">
      <c r="B157" s="6"/>
      <c r="C157" s="7"/>
      <c r="D157" s="7"/>
      <c r="E157" s="5"/>
      <c r="G157" s="5"/>
    </row>
    <row r="158" spans="2:7">
      <c r="B158" s="6"/>
      <c r="C158" s="7"/>
      <c r="D158" s="7"/>
      <c r="E158" s="5"/>
      <c r="G158" s="5"/>
    </row>
    <row r="159" spans="2:7">
      <c r="B159" s="6"/>
      <c r="C159" s="7"/>
      <c r="D159" s="7"/>
      <c r="E159" s="5"/>
      <c r="G159" s="5"/>
    </row>
    <row r="160" spans="2:7">
      <c r="B160" s="6"/>
      <c r="C160" s="7"/>
      <c r="D160" s="7"/>
      <c r="E160" s="5"/>
      <c r="G160" s="5"/>
    </row>
    <row r="161" spans="2:7">
      <c r="B161" s="6"/>
      <c r="C161" s="7"/>
      <c r="D161" s="7"/>
      <c r="E161" s="5"/>
      <c r="G161" s="5"/>
    </row>
    <row r="162" spans="2:7">
      <c r="B162" s="6"/>
      <c r="C162" s="7"/>
      <c r="D162" s="7"/>
      <c r="E162" s="5"/>
      <c r="G162" s="5"/>
    </row>
    <row r="163" spans="2:7">
      <c r="B163" s="6"/>
      <c r="C163" s="7"/>
      <c r="D163" s="7"/>
      <c r="E163" s="5"/>
      <c r="G163" s="5"/>
    </row>
    <row r="164" spans="2:7">
      <c r="B164" s="6"/>
      <c r="C164" s="7"/>
      <c r="D164" s="7"/>
      <c r="E164" s="5"/>
      <c r="G164" s="5"/>
    </row>
    <row r="165" spans="2:7">
      <c r="B165" s="6"/>
      <c r="C165" s="7"/>
      <c r="D165" s="7"/>
      <c r="E165" s="5"/>
      <c r="G165" s="5"/>
    </row>
    <row r="166" spans="2:7">
      <c r="B166" s="6"/>
      <c r="C166" s="7"/>
      <c r="D166" s="7"/>
      <c r="E166" s="5"/>
      <c r="G166" s="5"/>
    </row>
    <row r="167" spans="2:7">
      <c r="B167" s="6"/>
      <c r="C167" s="7"/>
      <c r="D167" s="7"/>
      <c r="E167" s="5"/>
      <c r="G167" s="5"/>
    </row>
    <row r="168" spans="2:7">
      <c r="B168" s="6"/>
      <c r="C168" s="7"/>
      <c r="D168" s="7"/>
      <c r="E168" s="5"/>
      <c r="G168" s="5"/>
    </row>
    <row r="169" spans="2:7">
      <c r="B169" s="6"/>
      <c r="C169" s="7"/>
      <c r="D169" s="7"/>
      <c r="E169" s="5"/>
      <c r="G169" s="5"/>
    </row>
    <row r="170" spans="2:7">
      <c r="B170" s="6"/>
      <c r="C170" s="7"/>
      <c r="D170" s="7"/>
      <c r="E170" s="5"/>
      <c r="G170" s="5"/>
    </row>
    <row r="171" spans="2:7">
      <c r="B171" s="6"/>
      <c r="C171" s="7"/>
      <c r="D171" s="7"/>
      <c r="E171" s="5"/>
      <c r="G171" s="5"/>
    </row>
    <row r="172" spans="2:7">
      <c r="B172" s="6"/>
      <c r="C172" s="7"/>
      <c r="D172" s="7"/>
      <c r="E172" s="5"/>
      <c r="G172" s="5"/>
    </row>
    <row r="173" spans="2:7">
      <c r="B173" s="6"/>
      <c r="C173" s="7"/>
      <c r="D173" s="7"/>
      <c r="E173" s="5"/>
      <c r="G173" s="5"/>
    </row>
    <row r="174" spans="2:7">
      <c r="B174" s="6"/>
      <c r="C174" s="7"/>
      <c r="D174" s="7"/>
      <c r="E174" s="5"/>
      <c r="G174" s="5"/>
    </row>
    <row r="175" spans="2:7">
      <c r="B175" s="6"/>
      <c r="C175" s="7"/>
      <c r="D175" s="7"/>
      <c r="E175" s="5"/>
      <c r="G175" s="5"/>
    </row>
    <row r="176" spans="2:7">
      <c r="B176" s="6"/>
      <c r="C176" s="7"/>
      <c r="D176" s="7"/>
      <c r="E176" s="5"/>
      <c r="G176" s="5"/>
    </row>
    <row r="177" spans="2:7">
      <c r="B177" s="6"/>
      <c r="C177" s="7"/>
      <c r="D177" s="7"/>
      <c r="E177" s="5"/>
      <c r="G177" s="5"/>
    </row>
    <row r="178" spans="2:7">
      <c r="B178" s="6"/>
      <c r="C178" s="7"/>
      <c r="D178" s="7"/>
      <c r="E178" s="5"/>
      <c r="G178" s="5"/>
    </row>
    <row r="179" spans="2:7">
      <c r="B179" s="6"/>
      <c r="C179" s="7"/>
      <c r="D179" s="7"/>
      <c r="E179" s="5"/>
      <c r="G179" s="5"/>
    </row>
    <row r="180" spans="2:7">
      <c r="B180" s="6"/>
      <c r="C180" s="7"/>
      <c r="D180" s="7"/>
      <c r="E180" s="5"/>
      <c r="G180" s="5"/>
    </row>
    <row r="181" spans="2:7">
      <c r="B181" s="6"/>
      <c r="C181" s="7"/>
      <c r="D181" s="7"/>
      <c r="E181" s="5"/>
      <c r="G181" s="5"/>
    </row>
    <row r="182" spans="2:7">
      <c r="B182" s="6"/>
      <c r="C182" s="7"/>
      <c r="D182" s="7"/>
      <c r="E182" s="5"/>
      <c r="G182" s="5"/>
    </row>
    <row r="183" spans="2:7">
      <c r="B183" s="6"/>
      <c r="C183" s="7"/>
      <c r="D183" s="7"/>
      <c r="E183" s="5"/>
      <c r="G183" s="5"/>
    </row>
    <row r="184" spans="2:7">
      <c r="B184" s="6"/>
      <c r="C184" s="7"/>
      <c r="D184" s="7"/>
      <c r="E184" s="5"/>
      <c r="G184" s="5"/>
    </row>
    <row r="185" spans="2:7">
      <c r="B185" s="6"/>
      <c r="C185" s="7"/>
      <c r="D185" s="7"/>
      <c r="E185" s="5"/>
      <c r="G185" s="5"/>
    </row>
    <row r="186" spans="2:7">
      <c r="B186" s="6"/>
      <c r="C186" s="7"/>
      <c r="D186" s="7"/>
      <c r="E186" s="5"/>
      <c r="G186" s="5"/>
    </row>
    <row r="187" spans="2:7">
      <c r="B187" s="6"/>
      <c r="C187" s="7"/>
      <c r="D187" s="7"/>
      <c r="E187" s="5"/>
      <c r="G187" s="5"/>
    </row>
    <row r="188" spans="2:7">
      <c r="B188" s="6"/>
      <c r="C188" s="7"/>
      <c r="D188" s="7"/>
      <c r="E188" s="5"/>
      <c r="G188" s="5"/>
    </row>
    <row r="189" spans="2:7">
      <c r="B189" s="6"/>
      <c r="C189" s="7"/>
      <c r="D189" s="7"/>
      <c r="E189" s="5"/>
      <c r="G189" s="5"/>
    </row>
    <row r="190" spans="2:7">
      <c r="B190" s="6"/>
      <c r="C190" s="7"/>
      <c r="D190" s="7"/>
      <c r="E190" s="5"/>
      <c r="G190" s="5"/>
    </row>
    <row r="191" spans="2:7">
      <c r="B191" s="6"/>
      <c r="C191" s="7"/>
      <c r="D191" s="7"/>
      <c r="E191" s="5"/>
      <c r="G191" s="5"/>
    </row>
    <row r="192" spans="2:7">
      <c r="B192" s="6"/>
      <c r="C192" s="7"/>
      <c r="D192" s="7"/>
      <c r="E192" s="5"/>
      <c r="G192" s="5"/>
    </row>
    <row r="193" spans="2:7">
      <c r="B193" s="6"/>
      <c r="C193" s="7"/>
      <c r="D193" s="7"/>
      <c r="E193" s="5"/>
      <c r="G193" s="5"/>
    </row>
    <row r="194" spans="2:7">
      <c r="B194" s="6"/>
      <c r="C194" s="7"/>
      <c r="D194" s="7"/>
      <c r="E194" s="5"/>
      <c r="G194" s="5"/>
    </row>
    <row r="195" spans="2:7">
      <c r="B195" s="6"/>
      <c r="C195" s="7"/>
      <c r="D195" s="7"/>
      <c r="E195" s="5"/>
      <c r="G195" s="5"/>
    </row>
    <row r="196" spans="2:7">
      <c r="B196" s="6"/>
      <c r="C196" s="7"/>
      <c r="D196" s="7"/>
      <c r="E196" s="5"/>
      <c r="G196" s="5"/>
    </row>
    <row r="197" spans="2:7">
      <c r="B197" s="6"/>
      <c r="C197" s="7"/>
      <c r="D197" s="7"/>
      <c r="E197" s="5"/>
      <c r="G197" s="5"/>
    </row>
    <row r="198" spans="2:7">
      <c r="B198" s="6"/>
      <c r="C198" s="7"/>
      <c r="D198" s="7"/>
      <c r="E198" s="5"/>
      <c r="G198" s="5"/>
    </row>
    <row r="199" spans="2:7">
      <c r="B199" s="6"/>
      <c r="C199" s="7"/>
      <c r="D199" s="7"/>
      <c r="E199" s="5"/>
      <c r="G199" s="5"/>
    </row>
    <row r="200" spans="2:7">
      <c r="B200" s="6"/>
      <c r="C200" s="7"/>
      <c r="D200" s="7"/>
      <c r="E200" s="5"/>
      <c r="G200" s="5"/>
    </row>
    <row r="201" spans="2:7">
      <c r="B201" s="6"/>
      <c r="C201" s="7"/>
      <c r="D201" s="7"/>
      <c r="E201" s="5"/>
      <c r="G201" s="5"/>
    </row>
    <row r="202" spans="2:7">
      <c r="B202" s="6"/>
      <c r="C202" s="7"/>
      <c r="D202" s="7"/>
      <c r="E202" s="5"/>
      <c r="G202" s="5"/>
    </row>
    <row r="203" spans="2:7">
      <c r="B203" s="6"/>
      <c r="C203" s="7"/>
      <c r="D203" s="7"/>
      <c r="E203" s="5"/>
      <c r="G203" s="5"/>
    </row>
    <row r="204" spans="2:7">
      <c r="B204" s="6"/>
      <c r="C204" s="7"/>
      <c r="D204" s="7"/>
      <c r="E204" s="5"/>
      <c r="G204" s="5"/>
    </row>
    <row r="205" spans="2:7">
      <c r="B205" s="6"/>
      <c r="C205" s="7"/>
      <c r="D205" s="7"/>
      <c r="E205" s="5"/>
      <c r="G205" s="5"/>
    </row>
    <row r="206" spans="2:7">
      <c r="B206" s="6"/>
      <c r="C206" s="7"/>
      <c r="D206" s="7"/>
      <c r="E206" s="5"/>
      <c r="G206" s="5"/>
    </row>
    <row r="207" spans="2:7">
      <c r="B207" s="6"/>
      <c r="C207" s="7"/>
      <c r="D207" s="7"/>
      <c r="E207" s="5"/>
      <c r="G207" s="5"/>
    </row>
    <row r="208" spans="2:7">
      <c r="B208" s="6"/>
      <c r="C208" s="7"/>
      <c r="D208" s="7"/>
      <c r="E208" s="5"/>
      <c r="G208" s="5"/>
    </row>
    <row r="209" spans="2:7">
      <c r="B209" s="6"/>
      <c r="C209" s="7"/>
      <c r="D209" s="7"/>
      <c r="E209" s="5"/>
      <c r="G209" s="5"/>
    </row>
    <row r="210" spans="2:7">
      <c r="B210" s="6"/>
      <c r="C210" s="7"/>
      <c r="D210" s="7"/>
      <c r="E210" s="5"/>
      <c r="G210" s="5"/>
    </row>
    <row r="211" spans="2:7">
      <c r="B211" s="6"/>
      <c r="C211" s="7"/>
      <c r="D211" s="7"/>
      <c r="E211" s="5"/>
      <c r="G211" s="5"/>
    </row>
    <row r="212" spans="2:7">
      <c r="B212" s="6"/>
      <c r="C212" s="7"/>
      <c r="D212" s="7"/>
      <c r="E212" s="5"/>
      <c r="G212" s="5"/>
    </row>
    <row r="213" spans="2:7">
      <c r="B213" s="6"/>
      <c r="C213" s="7"/>
      <c r="D213" s="7"/>
      <c r="E213" s="5"/>
      <c r="G213" s="5"/>
    </row>
    <row r="214" spans="2:7">
      <c r="B214" s="6"/>
      <c r="C214" s="7"/>
      <c r="D214" s="7"/>
      <c r="E214" s="5"/>
      <c r="G214" s="5"/>
    </row>
    <row r="215" spans="2:7">
      <c r="B215" s="6"/>
      <c r="C215" s="7"/>
      <c r="D215" s="7"/>
      <c r="E215" s="5"/>
      <c r="G215" s="5"/>
    </row>
    <row r="216" spans="2:7">
      <c r="B216" s="6"/>
      <c r="C216" s="7"/>
      <c r="D216" s="7"/>
      <c r="E216" s="5"/>
      <c r="G216" s="5"/>
    </row>
    <row r="217" spans="2:7">
      <c r="B217" s="6"/>
      <c r="C217" s="7"/>
      <c r="D217" s="7"/>
      <c r="E217" s="5"/>
      <c r="G217" s="5"/>
    </row>
    <row r="218" spans="2:7">
      <c r="B218" s="6"/>
      <c r="C218" s="7"/>
      <c r="D218" s="7"/>
      <c r="E218" s="5"/>
      <c r="G218" s="5"/>
    </row>
    <row r="219" spans="2:7">
      <c r="B219" s="6"/>
      <c r="C219" s="7"/>
      <c r="D219" s="7"/>
      <c r="E219" s="5"/>
      <c r="G219" s="5"/>
    </row>
    <row r="220" spans="2:7">
      <c r="B220" s="6"/>
      <c r="C220" s="7"/>
      <c r="D220" s="7"/>
      <c r="E220" s="5"/>
      <c r="G220" s="5"/>
    </row>
    <row r="221" spans="2:7">
      <c r="B221" s="6"/>
      <c r="C221" s="7"/>
      <c r="D221" s="7"/>
      <c r="E221" s="5"/>
      <c r="G221" s="5"/>
    </row>
    <row r="222" spans="2:7">
      <c r="B222" s="6"/>
      <c r="C222" s="7"/>
      <c r="D222" s="7"/>
      <c r="E222" s="5"/>
      <c r="G222" s="5"/>
    </row>
    <row r="223" spans="2:7">
      <c r="B223" s="6"/>
      <c r="C223" s="7"/>
      <c r="D223" s="7"/>
      <c r="E223" s="5"/>
      <c r="G223" s="5"/>
    </row>
    <row r="224" spans="2:7">
      <c r="B224" s="6"/>
      <c r="C224" s="7"/>
      <c r="D224" s="7"/>
      <c r="E224" s="5"/>
      <c r="G224" s="5"/>
    </row>
    <row r="225" spans="2:7">
      <c r="B225" s="6"/>
      <c r="C225" s="7"/>
      <c r="D225" s="7"/>
      <c r="E225" s="5"/>
      <c r="G225" s="5"/>
    </row>
    <row r="226" spans="2:7">
      <c r="B226" s="6"/>
      <c r="C226" s="7"/>
      <c r="D226" s="7"/>
      <c r="E226" s="5"/>
      <c r="G226" s="5"/>
    </row>
    <row r="227" spans="2:7">
      <c r="B227" s="6"/>
      <c r="C227" s="7"/>
      <c r="D227" s="7"/>
      <c r="E227" s="5"/>
      <c r="G227" s="5"/>
    </row>
    <row r="228" spans="2:7">
      <c r="B228" s="6"/>
      <c r="C228" s="7"/>
      <c r="D228" s="7"/>
      <c r="E228" s="5"/>
      <c r="G228" s="5"/>
    </row>
    <row r="229" spans="2:7">
      <c r="B229" s="6"/>
      <c r="C229" s="7"/>
      <c r="D229" s="7"/>
      <c r="E229" s="5"/>
      <c r="G229" s="5"/>
    </row>
    <row r="230" spans="2:7">
      <c r="B230" s="6"/>
      <c r="C230" s="7"/>
      <c r="D230" s="7"/>
      <c r="E230" s="5"/>
      <c r="G230" s="5"/>
    </row>
    <row r="231" spans="2:7">
      <c r="B231" s="6"/>
      <c r="C231" s="7"/>
      <c r="D231" s="7"/>
      <c r="E231" s="5"/>
      <c r="G231" s="5"/>
    </row>
    <row r="232" spans="2:7">
      <c r="B232" s="6"/>
      <c r="C232" s="7"/>
      <c r="D232" s="7"/>
      <c r="E232" s="5"/>
      <c r="G232" s="5"/>
    </row>
    <row r="233" spans="2:7">
      <c r="B233" s="6"/>
      <c r="C233" s="7"/>
      <c r="D233" s="7"/>
      <c r="E233" s="5"/>
      <c r="G233" s="5"/>
    </row>
    <row r="234" spans="2:7">
      <c r="B234" s="6"/>
      <c r="C234" s="7"/>
      <c r="D234" s="7"/>
      <c r="E234" s="5"/>
      <c r="G234" s="5"/>
    </row>
    <row r="235" spans="2:7">
      <c r="B235" s="6"/>
      <c r="C235" s="7"/>
      <c r="D235" s="7"/>
      <c r="E235" s="5"/>
      <c r="G235" s="5"/>
    </row>
    <row r="236" spans="2:7">
      <c r="B236" s="6"/>
      <c r="C236" s="7"/>
      <c r="D236" s="7"/>
      <c r="E236" s="5"/>
      <c r="G236" s="5"/>
    </row>
    <row r="237" spans="2:7">
      <c r="B237" s="6"/>
      <c r="C237" s="7"/>
      <c r="D237" s="7"/>
      <c r="E237" s="5"/>
      <c r="G237" s="5"/>
    </row>
    <row r="238" spans="2:7">
      <c r="B238" s="6"/>
      <c r="C238" s="7"/>
      <c r="D238" s="7"/>
      <c r="E238" s="5"/>
      <c r="G238" s="5"/>
    </row>
    <row r="239" spans="2:7">
      <c r="B239" s="6"/>
      <c r="C239" s="7"/>
      <c r="D239" s="7"/>
      <c r="E239" s="5"/>
      <c r="G239" s="5"/>
    </row>
    <row r="240" spans="2:7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I4" sqref="I4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13</v>
      </c>
    </row>
    <row r="2" spans="1:10">
      <c r="A2" t="s">
        <v>0</v>
      </c>
      <c r="B2">
        <f>SUM(数据!F:F)</f>
        <v>86</v>
      </c>
      <c r="I2" t="s">
        <v>144</v>
      </c>
      <c r="J2">
        <f>SUM(数据!H:H)</f>
        <v>67</v>
      </c>
    </row>
    <row r="3" spans="1:10">
      <c r="A3" t="s">
        <v>1</v>
      </c>
      <c r="B3">
        <f>COUNT(数据!F:F)-B2</f>
        <v>30</v>
      </c>
      <c r="I3" t="s">
        <v>145</v>
      </c>
      <c r="J3">
        <f>COUNT(数据!H:H)-J2</f>
        <v>49</v>
      </c>
    </row>
    <row r="4" spans="1:10">
      <c r="A4" t="s">
        <v>10</v>
      </c>
      <c r="B4">
        <f>SUM(B2:B3)</f>
        <v>116</v>
      </c>
      <c r="I4" t="s">
        <v>12</v>
      </c>
      <c r="J4">
        <f>SUM(J2:J3)</f>
        <v>116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M14" sqref="M14"/>
    </sheetView>
  </sheetViews>
  <sheetFormatPr defaultRowHeight="13.5"/>
  <cols>
    <col min="1" max="1" width="79.375" bestFit="1" customWidth="1"/>
    <col min="4" max="4" width="17.375" bestFit="1" customWidth="1"/>
  </cols>
  <sheetData>
    <row r="1" spans="1:5">
      <c r="B1" t="s">
        <v>24</v>
      </c>
      <c r="E1" t="s">
        <v>2</v>
      </c>
    </row>
    <row r="2" spans="1:5">
      <c r="A2" t="s">
        <v>146</v>
      </c>
      <c r="B2">
        <v>1</v>
      </c>
      <c r="D2" t="s">
        <v>25</v>
      </c>
      <c r="E2">
        <v>8</v>
      </c>
    </row>
    <row r="3" spans="1:5">
      <c r="A3" t="s">
        <v>147</v>
      </c>
      <c r="B3">
        <v>1</v>
      </c>
      <c r="D3" s="8" t="s">
        <v>150</v>
      </c>
      <c r="E3">
        <v>39</v>
      </c>
    </row>
    <row r="4" spans="1:5" ht="13.5" customHeight="1">
      <c r="A4" t="s">
        <v>148</v>
      </c>
      <c r="B4">
        <v>3</v>
      </c>
    </row>
    <row r="5" spans="1:5">
      <c r="A5" t="s">
        <v>149</v>
      </c>
      <c r="B5">
        <v>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C1" sqref="C1:C1048576"/>
    </sheetView>
  </sheetViews>
  <sheetFormatPr defaultColWidth="21.25" defaultRowHeight="13.5"/>
  <sheetData>
    <row r="1" spans="1:5" ht="27.75" thickBot="1">
      <c r="A1" s="9" t="s">
        <v>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>
      <c r="A2" s="13"/>
      <c r="B2" s="13"/>
      <c r="C2" s="13"/>
      <c r="D2" s="13"/>
      <c r="E2" s="13"/>
    </row>
    <row r="3" spans="1:5" ht="14.25" thickBot="1">
      <c r="A3" s="14"/>
      <c r="B3" s="14"/>
      <c r="C3" s="14"/>
      <c r="D3" s="14"/>
      <c r="E3" s="14"/>
    </row>
    <row r="4" spans="1:5" ht="93.75" customHeight="1">
      <c r="A4" s="11">
        <v>42458</v>
      </c>
      <c r="B4" s="13" t="s">
        <v>18</v>
      </c>
      <c r="C4" s="13">
        <v>0</v>
      </c>
      <c r="D4" s="13">
        <v>0</v>
      </c>
      <c r="E4" s="13"/>
    </row>
    <row r="5" spans="1:5" ht="14.25" thickBot="1">
      <c r="A5" s="12"/>
      <c r="B5" s="14"/>
      <c r="C5" s="14"/>
      <c r="D5" s="14"/>
      <c r="E5" s="14"/>
    </row>
    <row r="6" spans="1:5">
      <c r="A6" s="11">
        <v>42457</v>
      </c>
      <c r="B6" s="13" t="s">
        <v>19</v>
      </c>
      <c r="C6" s="13">
        <v>0</v>
      </c>
      <c r="D6" s="13">
        <v>0</v>
      </c>
      <c r="E6" s="13"/>
    </row>
    <row r="7" spans="1:5" ht="14.25" thickBot="1">
      <c r="A7" s="12"/>
      <c r="B7" s="14"/>
      <c r="C7" s="14"/>
      <c r="D7" s="14"/>
      <c r="E7" s="14"/>
    </row>
    <row r="8" spans="1:5" ht="54.75" thickBot="1">
      <c r="A8" s="10">
        <v>42456</v>
      </c>
      <c r="B8" s="9" t="s">
        <v>20</v>
      </c>
      <c r="C8" s="9">
        <v>1</v>
      </c>
      <c r="D8" s="9">
        <v>1</v>
      </c>
      <c r="E8" s="9" t="s">
        <v>21</v>
      </c>
    </row>
    <row r="9" spans="1:5" ht="54.75" thickBot="1">
      <c r="A9" s="10">
        <v>42455</v>
      </c>
      <c r="B9" s="9" t="s">
        <v>20</v>
      </c>
      <c r="C9" s="9">
        <v>1</v>
      </c>
      <c r="D9" s="9">
        <v>1</v>
      </c>
      <c r="E9" s="9" t="s">
        <v>21</v>
      </c>
    </row>
    <row r="10" spans="1:5" ht="54.75" thickBot="1">
      <c r="A10" s="10">
        <v>42454</v>
      </c>
      <c r="B10" s="9" t="s">
        <v>20</v>
      </c>
      <c r="C10" s="9">
        <v>1</v>
      </c>
      <c r="D10" s="9">
        <v>1</v>
      </c>
      <c r="E10" s="9" t="s">
        <v>21</v>
      </c>
    </row>
    <row r="11" spans="1:5">
      <c r="A11" s="11">
        <v>42453</v>
      </c>
      <c r="B11" s="13"/>
      <c r="C11" s="13"/>
      <c r="D11" s="13"/>
      <c r="E11" s="13"/>
    </row>
    <row r="12" spans="1:5" ht="14.25" thickBot="1">
      <c r="A12" s="12"/>
      <c r="B12" s="14"/>
      <c r="C12" s="14"/>
      <c r="D12" s="14"/>
      <c r="E12" s="14"/>
    </row>
    <row r="13" spans="1:5">
      <c r="A13" s="11">
        <v>42452</v>
      </c>
      <c r="B13" s="13" t="s">
        <v>19</v>
      </c>
      <c r="C13" s="13"/>
      <c r="D13" s="13"/>
      <c r="E13" s="13"/>
    </row>
    <row r="14" spans="1:5" ht="14.25" thickBot="1">
      <c r="A14" s="12"/>
      <c r="B14" s="14"/>
      <c r="C14" s="14"/>
      <c r="D14" s="14"/>
      <c r="E14" s="14"/>
    </row>
    <row r="15" spans="1:5">
      <c r="A15" s="11">
        <v>42451</v>
      </c>
      <c r="B15" s="13" t="s">
        <v>19</v>
      </c>
      <c r="C15" s="13"/>
      <c r="D15" s="13"/>
      <c r="E15" s="13"/>
    </row>
    <row r="16" spans="1:5" ht="14.25" thickBot="1">
      <c r="A16" s="12"/>
      <c r="B16" s="14"/>
      <c r="C16" s="14"/>
      <c r="D16" s="14"/>
      <c r="E16" s="14"/>
    </row>
    <row r="17" spans="1:5" ht="41.25" thickBot="1">
      <c r="A17" s="10">
        <v>42450</v>
      </c>
      <c r="B17" s="9" t="s">
        <v>22</v>
      </c>
      <c r="C17" s="9">
        <v>1</v>
      </c>
      <c r="D17" s="9">
        <v>0</v>
      </c>
      <c r="E17" s="9" t="s">
        <v>23</v>
      </c>
    </row>
    <row r="18" spans="1:5" ht="93.75" customHeight="1">
      <c r="A18" s="11">
        <v>42449</v>
      </c>
      <c r="B18" s="13" t="s">
        <v>18</v>
      </c>
      <c r="C18" s="13">
        <v>1</v>
      </c>
      <c r="D18" s="13">
        <v>1</v>
      </c>
      <c r="E18" s="13"/>
    </row>
    <row r="19" spans="1:5" ht="14.25" thickBot="1">
      <c r="A19" s="12"/>
      <c r="B19" s="14"/>
      <c r="C19" s="14"/>
      <c r="D19" s="14"/>
      <c r="E19" s="14"/>
    </row>
    <row r="20" spans="1:5" ht="168" customHeight="1">
      <c r="A20" s="11">
        <v>42448</v>
      </c>
      <c r="B20" s="15" t="s">
        <v>18</v>
      </c>
      <c r="C20" s="13">
        <v>0</v>
      </c>
      <c r="D20" s="13">
        <v>0</v>
      </c>
      <c r="E20" s="13"/>
    </row>
    <row r="21" spans="1:5" ht="14.25" customHeight="1" thickBot="1">
      <c r="A21" s="12"/>
      <c r="B21" s="16"/>
      <c r="C21" s="14"/>
      <c r="D21" s="14"/>
      <c r="E21" s="14"/>
    </row>
    <row r="22" spans="1:5">
      <c r="A22" s="11">
        <v>42447</v>
      </c>
      <c r="B22" s="13" t="s">
        <v>19</v>
      </c>
      <c r="C22" s="13">
        <v>0</v>
      </c>
      <c r="D22" s="13">
        <v>0</v>
      </c>
      <c r="E22" s="13"/>
    </row>
    <row r="23" spans="1:5" ht="14.25" thickBot="1">
      <c r="A23" s="12"/>
      <c r="B23" s="14"/>
      <c r="C23" s="14"/>
      <c r="D23" s="14"/>
      <c r="E23" s="14"/>
    </row>
    <row r="24" spans="1:5">
      <c r="A24" s="11">
        <v>42446</v>
      </c>
      <c r="B24" s="13" t="s">
        <v>19</v>
      </c>
      <c r="C24" s="13">
        <v>0</v>
      </c>
      <c r="D24" s="13">
        <v>0</v>
      </c>
      <c r="E24" s="13"/>
    </row>
    <row r="25" spans="1:5" ht="14.25" thickBot="1">
      <c r="A25" s="12"/>
      <c r="B25" s="14"/>
      <c r="C25" s="14"/>
      <c r="D25" s="14"/>
      <c r="E25" s="14"/>
    </row>
    <row r="26" spans="1:5">
      <c r="A26" s="11">
        <v>42445</v>
      </c>
      <c r="B26" s="13" t="s">
        <v>19</v>
      </c>
      <c r="C26" s="13">
        <v>0</v>
      </c>
      <c r="D26" s="13">
        <v>0</v>
      </c>
      <c r="E26" s="13"/>
    </row>
    <row r="27" spans="1:5" ht="14.25" thickBot="1">
      <c r="A27" s="12"/>
      <c r="B27" s="14"/>
      <c r="C27" s="14"/>
      <c r="D27" s="14"/>
      <c r="E27" s="14"/>
    </row>
    <row r="28" spans="1:5">
      <c r="A28" s="11">
        <v>42444</v>
      </c>
      <c r="B28" s="13" t="s">
        <v>19</v>
      </c>
      <c r="C28" s="13">
        <v>0</v>
      </c>
      <c r="D28" s="13">
        <v>0</v>
      </c>
      <c r="E28" s="13"/>
    </row>
    <row r="29" spans="1:5" ht="14.25" thickBot="1">
      <c r="A29" s="12"/>
      <c r="B29" s="14"/>
      <c r="C29" s="14"/>
      <c r="D29" s="14"/>
      <c r="E29" s="14"/>
    </row>
    <row r="30" spans="1:5">
      <c r="A30" s="11">
        <v>42443</v>
      </c>
      <c r="B30" s="13" t="s">
        <v>19</v>
      </c>
      <c r="C30" s="13">
        <v>0</v>
      </c>
      <c r="D30" s="13">
        <v>0</v>
      </c>
      <c r="E30" s="13"/>
    </row>
    <row r="31" spans="1:5" ht="14.25" thickBot="1">
      <c r="A31" s="12"/>
      <c r="B31" s="14"/>
      <c r="C31" s="14"/>
      <c r="D31" s="14"/>
      <c r="E31" s="14"/>
    </row>
    <row r="32" spans="1:5">
      <c r="A32" s="11">
        <v>42442</v>
      </c>
      <c r="B32" s="13" t="s">
        <v>19</v>
      </c>
      <c r="C32" s="13">
        <v>0</v>
      </c>
      <c r="D32" s="13">
        <v>0</v>
      </c>
      <c r="E32" s="13"/>
    </row>
    <row r="33" spans="1:5" ht="14.25" thickBot="1">
      <c r="A33" s="12"/>
      <c r="B33" s="14"/>
      <c r="C33" s="14"/>
      <c r="D33" s="14"/>
      <c r="E33" s="14"/>
    </row>
    <row r="34" spans="1:5">
      <c r="A34" s="11">
        <v>42441</v>
      </c>
      <c r="B34" s="13" t="s">
        <v>19</v>
      </c>
      <c r="C34" s="13">
        <v>0</v>
      </c>
      <c r="D34" s="13">
        <v>0</v>
      </c>
      <c r="E34" s="13"/>
    </row>
    <row r="35" spans="1:5" ht="14.25" thickBot="1">
      <c r="A35" s="12"/>
      <c r="B35" s="14"/>
      <c r="C35" s="14"/>
      <c r="D35" s="14"/>
      <c r="E35" s="14"/>
    </row>
    <row r="36" spans="1:5" ht="93.75" customHeight="1">
      <c r="A36" s="11">
        <v>42440</v>
      </c>
      <c r="B36" s="13" t="s">
        <v>18</v>
      </c>
      <c r="C36" s="13">
        <v>1</v>
      </c>
      <c r="D36" s="13">
        <v>1</v>
      </c>
      <c r="E36" s="13"/>
    </row>
    <row r="37" spans="1:5" ht="14.25" thickBot="1">
      <c r="A37" s="12"/>
      <c r="B37" s="14"/>
      <c r="C37" s="14"/>
      <c r="D37" s="14"/>
      <c r="E37" s="14"/>
    </row>
    <row r="38" spans="1:5">
      <c r="A38" s="11">
        <v>42439</v>
      </c>
      <c r="B38" s="13" t="s">
        <v>19</v>
      </c>
      <c r="C38" s="13">
        <v>0</v>
      </c>
      <c r="D38" s="13">
        <v>0</v>
      </c>
      <c r="E38" s="13"/>
    </row>
    <row r="39" spans="1:5" ht="14.25" thickBot="1">
      <c r="A39" s="12"/>
      <c r="B39" s="14"/>
      <c r="C39" s="14"/>
      <c r="D39" s="14"/>
      <c r="E39" s="14"/>
    </row>
  </sheetData>
  <mergeCells count="85">
    <mergeCell ref="A38:A39"/>
    <mergeCell ref="B38:B39"/>
    <mergeCell ref="C38:C39"/>
    <mergeCell ref="D38:D39"/>
    <mergeCell ref="E38:E39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</vt:lpstr>
      <vt:lpstr>RA使用率</vt:lpstr>
      <vt:lpstr>执行时间图</vt:lpstr>
      <vt:lpstr>报错信息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2016-04-26T01:41:57Z</dcterms:modified>
</cp:coreProperties>
</file>