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saw" sheetId="2" r:id="rId1"/>
    <sheet name="120036" sheetId="3" r:id="rId2"/>
  </sheets>
  <calcPr calcId="125725"/>
</workbook>
</file>

<file path=xl/calcChain.xml><?xml version="1.0" encoding="utf-8"?>
<calcChain xmlns="http://schemas.openxmlformats.org/spreadsheetml/2006/main">
  <c r="M4" i="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K3"/>
  <c r="J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I3"/>
  <c r="H3"/>
</calcChain>
</file>

<file path=xl/sharedStrings.xml><?xml version="1.0" encoding="utf-8"?>
<sst xmlns="http://schemas.openxmlformats.org/spreadsheetml/2006/main" count="18" uniqueCount="11">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</sst>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2">
    <numFmt numFmtId="180" formatCode="0.00_ "/>
    <numFmt numFmtId="181" formatCode="0.00_);[Red]\(0.00\)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left" wrapText="1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180" fontId="20" fillId="0" borderId="0" xfId="0" applyNumberFormat="1" applyFont="1">
      <alignment vertical="center"/>
    </xf>
    <xf numFmtId="0" fontId="20" fillId="35" borderId="0" xfId="0" applyFont="1" applyFill="1">
      <alignment vertical="center"/>
    </xf>
    <xf numFmtId="3" fontId="22" fillId="34" borderId="11" xfId="0" applyNumberFormat="1" applyFont="1" applyFill="1" applyBorder="1" applyAlignment="1">
      <alignment horizontal="right" vertical="top" wrapText="1"/>
    </xf>
    <xf numFmtId="3" fontId="22" fillId="34" borderId="14" xfId="0" applyNumberFormat="1" applyFont="1" applyFill="1" applyBorder="1" applyAlignment="1">
      <alignment horizontal="right" vertical="top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2" fillId="34" borderId="10" xfId="0" applyNumberFormat="1" applyFont="1" applyFill="1" applyBorder="1" applyAlignment="1">
      <alignment horizontal="lef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181" fontId="20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35" borderId="0" xfId="0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4"/>
  <sheetViews>
    <sheetView showGridLines="0" topLeftCell="A13" workbookViewId="0">
      <selection activeCell="E26" sqref="E26"/>
    </sheetView>
  </sheetViews>
  <sheetFormatPr defaultRowHeight="11.25"/>
  <cols>
    <col min="1" max="1" width="7" style="1" customWidth="1"/>
    <col min="2" max="3" width="7.5" style="1" customWidth="1"/>
    <col min="4" max="4" width="7.75" style="1" customWidth="1"/>
    <col min="5" max="7" width="9" style="1"/>
    <col min="8" max="8" width="9" style="14"/>
    <col min="9" max="9" width="9" style="1"/>
    <col min="10" max="11" width="9" style="21"/>
    <col min="12" max="16384" width="9" style="1"/>
  </cols>
  <sheetData>
    <row r="1" spans="1:11" ht="13.5" thickBot="1">
      <c r="A1" s="2" t="s">
        <v>0</v>
      </c>
      <c r="B1" s="2"/>
      <c r="C1" s="2"/>
      <c r="D1" s="2"/>
    </row>
    <row r="2" spans="1:11" ht="12" thickBot="1">
      <c r="A2" s="3" t="s">
        <v>1</v>
      </c>
      <c r="B2" s="3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1" t="s">
        <v>7</v>
      </c>
    </row>
    <row r="3" spans="1:11" ht="12" thickBot="1">
      <c r="A3" s="11">
        <v>41525</v>
      </c>
      <c r="B3" s="5">
        <v>120001</v>
      </c>
      <c r="C3" s="6">
        <v>721.77700000000004</v>
      </c>
      <c r="D3" s="7">
        <v>4441.6890999999996</v>
      </c>
      <c r="E3" s="1">
        <v>120001</v>
      </c>
      <c r="F3" s="1">
        <v>721.77700000000004</v>
      </c>
      <c r="G3" s="1">
        <v>4441.6900999999998</v>
      </c>
      <c r="H3" s="14">
        <f>VLOOKUP(E3,B:D,2,0)</f>
        <v>721.77700000000004</v>
      </c>
      <c r="I3" s="1">
        <f>VLOOKUP(E3,B:D,3,0)</f>
        <v>4441.6890999999996</v>
      </c>
      <c r="J3" s="21">
        <f>F3-H3</f>
        <v>0</v>
      </c>
      <c r="K3" s="21">
        <f>G3-I3</f>
        <v>1.0000000002037268E-3</v>
      </c>
    </row>
    <row r="4" spans="1:11" ht="12" thickBot="1">
      <c r="A4" s="12"/>
      <c r="B4" s="5">
        <v>120002</v>
      </c>
      <c r="C4" s="6">
        <v>1868.5340000000001</v>
      </c>
      <c r="D4" s="7">
        <v>10624.5885</v>
      </c>
      <c r="E4" s="1">
        <v>120002</v>
      </c>
      <c r="F4" s="1">
        <v>1868.5340000000001</v>
      </c>
      <c r="G4" s="1">
        <v>10624.588900000001</v>
      </c>
      <c r="H4" s="14">
        <f t="shared" ref="H4:H67" si="0">VLOOKUP(E4,B:D,2,0)</f>
        <v>1868.5340000000001</v>
      </c>
      <c r="I4" s="1">
        <f t="shared" ref="I4:I67" si="1">VLOOKUP(E4,B:D,3,0)</f>
        <v>10624.5885</v>
      </c>
      <c r="J4" s="21">
        <f t="shared" ref="J4:J67" si="2">F4-H4</f>
        <v>0</v>
      </c>
      <c r="K4" s="21">
        <f t="shared" ref="K4:K67" si="3">G4-I4</f>
        <v>4.0000000080908649E-4</v>
      </c>
    </row>
    <row r="5" spans="1:11" ht="12" thickBot="1">
      <c r="A5" s="12"/>
      <c r="B5" s="5">
        <v>120004</v>
      </c>
      <c r="C5" s="6">
        <v>606.74</v>
      </c>
      <c r="D5" s="7">
        <v>4348.9687999999996</v>
      </c>
      <c r="E5" s="1">
        <v>120004</v>
      </c>
      <c r="F5" s="1">
        <v>606.74</v>
      </c>
      <c r="G5" s="1">
        <v>4348.9694</v>
      </c>
      <c r="H5" s="14">
        <f t="shared" si="0"/>
        <v>606.74</v>
      </c>
      <c r="I5" s="1">
        <f t="shared" si="1"/>
        <v>4348.9687999999996</v>
      </c>
      <c r="J5" s="21">
        <f t="shared" si="2"/>
        <v>0</v>
      </c>
      <c r="K5" s="21">
        <f t="shared" si="3"/>
        <v>6.0000000030413503E-4</v>
      </c>
    </row>
    <row r="6" spans="1:11" ht="12" thickBot="1">
      <c r="A6" s="12"/>
      <c r="B6" s="5">
        <v>120008</v>
      </c>
      <c r="C6" s="6">
        <v>699.28</v>
      </c>
      <c r="D6" s="7">
        <v>3882.6572000000001</v>
      </c>
      <c r="E6" s="1">
        <v>120008</v>
      </c>
      <c r="F6" s="1">
        <v>699.28</v>
      </c>
      <c r="G6" s="1">
        <v>3882.6561000000002</v>
      </c>
      <c r="H6" s="14">
        <f t="shared" si="0"/>
        <v>699.28</v>
      </c>
      <c r="I6" s="1">
        <f t="shared" si="1"/>
        <v>3882.6572000000001</v>
      </c>
      <c r="J6" s="21">
        <f t="shared" si="2"/>
        <v>0</v>
      </c>
      <c r="K6" s="21">
        <f t="shared" si="3"/>
        <v>-1.0999999999512511E-3</v>
      </c>
    </row>
    <row r="7" spans="1:11" ht="12" thickBot="1">
      <c r="A7" s="12"/>
      <c r="B7" s="5">
        <v>120010</v>
      </c>
      <c r="C7" s="6">
        <v>1254.328</v>
      </c>
      <c r="D7" s="7">
        <v>6650.3625000000002</v>
      </c>
      <c r="E7" s="1">
        <v>120010</v>
      </c>
      <c r="F7" s="1">
        <v>1254.328</v>
      </c>
      <c r="G7" s="1">
        <v>6650.3624</v>
      </c>
      <c r="H7" s="14">
        <f t="shared" si="0"/>
        <v>1254.328</v>
      </c>
      <c r="I7" s="1">
        <f t="shared" si="1"/>
        <v>6650.3625000000002</v>
      </c>
      <c r="J7" s="21">
        <f t="shared" si="2"/>
        <v>0</v>
      </c>
      <c r="K7" s="21">
        <f t="shared" si="3"/>
        <v>-1.0000000020227162E-4</v>
      </c>
    </row>
    <row r="8" spans="1:11" ht="12" thickBot="1">
      <c r="A8" s="12"/>
      <c r="B8" s="5">
        <v>120011</v>
      </c>
      <c r="C8" s="6">
        <v>3661.0250000000001</v>
      </c>
      <c r="D8" s="7">
        <v>21863.5334</v>
      </c>
      <c r="E8" s="1">
        <v>120011</v>
      </c>
      <c r="F8" s="1">
        <v>3661.0250000000001</v>
      </c>
      <c r="G8" s="1">
        <v>21863.535199999998</v>
      </c>
      <c r="H8" s="14">
        <f t="shared" si="0"/>
        <v>3661.0250000000001</v>
      </c>
      <c r="I8" s="1">
        <f t="shared" si="1"/>
        <v>21863.5334</v>
      </c>
      <c r="J8" s="21">
        <f t="shared" si="2"/>
        <v>0</v>
      </c>
      <c r="K8" s="21">
        <f t="shared" si="3"/>
        <v>1.799999998183921E-3</v>
      </c>
    </row>
    <row r="9" spans="1:11" ht="12" thickBot="1">
      <c r="A9" s="12"/>
      <c r="B9" s="5">
        <v>120014</v>
      </c>
      <c r="C9" s="6">
        <v>1720.5239999999999</v>
      </c>
      <c r="D9" s="7">
        <v>10101.162200000001</v>
      </c>
      <c r="E9" s="1">
        <v>120014</v>
      </c>
      <c r="F9" s="1">
        <v>1720.5239999999999</v>
      </c>
      <c r="G9" s="1">
        <v>10101.1625</v>
      </c>
      <c r="H9" s="14">
        <f t="shared" si="0"/>
        <v>1720.5239999999999</v>
      </c>
      <c r="I9" s="1">
        <f t="shared" si="1"/>
        <v>10101.162200000001</v>
      </c>
      <c r="J9" s="21">
        <f t="shared" si="2"/>
        <v>0</v>
      </c>
      <c r="K9" s="21">
        <f t="shared" si="3"/>
        <v>2.9999999969732016E-4</v>
      </c>
    </row>
    <row r="10" spans="1:11" ht="12" thickBot="1">
      <c r="A10" s="12"/>
      <c r="B10" s="5">
        <v>120015</v>
      </c>
      <c r="C10" s="6">
        <v>2769.9839999999999</v>
      </c>
      <c r="D10" s="7">
        <v>17448.232800000002</v>
      </c>
      <c r="E10" s="1">
        <v>120015</v>
      </c>
      <c r="F10" s="1">
        <v>2769.9839999999999</v>
      </c>
      <c r="G10" s="1">
        <v>17448.244900000002</v>
      </c>
      <c r="H10" s="14">
        <f t="shared" si="0"/>
        <v>2769.9839999999999</v>
      </c>
      <c r="I10" s="1">
        <f t="shared" si="1"/>
        <v>17448.232800000002</v>
      </c>
      <c r="J10" s="21">
        <f t="shared" si="2"/>
        <v>0</v>
      </c>
      <c r="K10" s="21">
        <f t="shared" si="3"/>
        <v>1.2099999999918509E-2</v>
      </c>
    </row>
    <row r="11" spans="1:11" ht="12" thickBot="1">
      <c r="A11" s="12"/>
      <c r="B11" s="5">
        <v>120017</v>
      </c>
      <c r="C11" s="6">
        <v>2136.6509999999998</v>
      </c>
      <c r="D11" s="7">
        <v>11182.285400000001</v>
      </c>
      <c r="E11" s="1">
        <v>120017</v>
      </c>
      <c r="F11" s="1">
        <v>2136.6509999999998</v>
      </c>
      <c r="G11" s="1">
        <v>11182.292100000001</v>
      </c>
      <c r="H11" s="14">
        <f t="shared" si="0"/>
        <v>2136.6509999999998</v>
      </c>
      <c r="I11" s="1">
        <f t="shared" si="1"/>
        <v>11182.285400000001</v>
      </c>
      <c r="J11" s="21">
        <f t="shared" si="2"/>
        <v>0</v>
      </c>
      <c r="K11" s="21">
        <f t="shared" si="3"/>
        <v>6.6999999999097781E-3</v>
      </c>
    </row>
    <row r="12" spans="1:11" ht="12" thickBot="1">
      <c r="A12" s="12"/>
      <c r="B12" s="5">
        <v>120020</v>
      </c>
      <c r="C12" s="6">
        <v>3714.89</v>
      </c>
      <c r="D12" s="7">
        <v>21859.2219</v>
      </c>
      <c r="E12" s="1">
        <v>120020</v>
      </c>
      <c r="F12" s="1">
        <v>3714.89</v>
      </c>
      <c r="G12" s="1">
        <v>21859.230899999999</v>
      </c>
      <c r="H12" s="14">
        <f t="shared" si="0"/>
        <v>3714.89</v>
      </c>
      <c r="I12" s="1">
        <f t="shared" si="1"/>
        <v>21859.2219</v>
      </c>
      <c r="J12" s="21">
        <f t="shared" si="2"/>
        <v>0</v>
      </c>
      <c r="K12" s="21">
        <f t="shared" si="3"/>
        <v>8.9999999981955625E-3</v>
      </c>
    </row>
    <row r="13" spans="1:11" ht="12" thickBot="1">
      <c r="A13" s="12"/>
      <c r="B13" s="5">
        <v>120021</v>
      </c>
      <c r="C13" s="6">
        <v>720</v>
      </c>
      <c r="D13" s="7">
        <v>3761.0819999999999</v>
      </c>
      <c r="E13" s="1">
        <v>120021</v>
      </c>
      <c r="F13" s="1">
        <v>720</v>
      </c>
      <c r="G13" s="1">
        <v>3761.0843</v>
      </c>
      <c r="H13" s="14">
        <f t="shared" si="0"/>
        <v>720</v>
      </c>
      <c r="I13" s="1">
        <f t="shared" si="1"/>
        <v>3761.0819999999999</v>
      </c>
      <c r="J13" s="21">
        <f t="shared" si="2"/>
        <v>0</v>
      </c>
      <c r="K13" s="21">
        <f t="shared" si="3"/>
        <v>2.3000000001047738E-3</v>
      </c>
    </row>
    <row r="14" spans="1:11" ht="12" thickBot="1">
      <c r="A14" s="12"/>
      <c r="B14" s="5">
        <v>120022</v>
      </c>
      <c r="C14" s="6">
        <v>3642.8530000000001</v>
      </c>
      <c r="D14" s="7">
        <v>22607.074700000001</v>
      </c>
      <c r="E14" s="1">
        <v>120022</v>
      </c>
      <c r="F14" s="1">
        <v>3642.8530000000001</v>
      </c>
      <c r="G14" s="1">
        <v>22607.087299999999</v>
      </c>
      <c r="H14" s="14">
        <f t="shared" si="0"/>
        <v>3642.8530000000001</v>
      </c>
      <c r="I14" s="1">
        <f t="shared" si="1"/>
        <v>22607.074700000001</v>
      </c>
      <c r="J14" s="21">
        <f t="shared" si="2"/>
        <v>0</v>
      </c>
      <c r="K14" s="21">
        <f t="shared" si="3"/>
        <v>1.2599999998201383E-2</v>
      </c>
    </row>
    <row r="15" spans="1:11" ht="12" thickBot="1">
      <c r="A15" s="12"/>
      <c r="B15" s="5">
        <v>120023</v>
      </c>
      <c r="C15" s="6">
        <v>3384.3020000000001</v>
      </c>
      <c r="D15" s="7">
        <v>15365.431399999999</v>
      </c>
      <c r="E15" s="1">
        <v>120023</v>
      </c>
      <c r="F15" s="1">
        <v>3384.3020000000001</v>
      </c>
      <c r="G15" s="1">
        <v>15365.432699999999</v>
      </c>
      <c r="H15" s="14">
        <f t="shared" si="0"/>
        <v>3384.3020000000001</v>
      </c>
      <c r="I15" s="1">
        <f t="shared" si="1"/>
        <v>15365.431399999999</v>
      </c>
      <c r="J15" s="21">
        <f t="shared" si="2"/>
        <v>0</v>
      </c>
      <c r="K15" s="21">
        <f t="shared" si="3"/>
        <v>1.299999999901047E-3</v>
      </c>
    </row>
    <row r="16" spans="1:11" ht="12" thickBot="1">
      <c r="A16" s="12"/>
      <c r="B16" s="5">
        <v>120024</v>
      </c>
      <c r="C16" s="6">
        <v>2737.306</v>
      </c>
      <c r="D16" s="7">
        <v>14051.6397</v>
      </c>
      <c r="E16" s="1">
        <v>120024</v>
      </c>
      <c r="F16" s="1">
        <v>2737.306</v>
      </c>
      <c r="G16" s="1">
        <v>14051.6387</v>
      </c>
      <c r="H16" s="14">
        <f t="shared" si="0"/>
        <v>2737.306</v>
      </c>
      <c r="I16" s="1">
        <f t="shared" si="1"/>
        <v>14051.6397</v>
      </c>
      <c r="J16" s="21">
        <f t="shared" si="2"/>
        <v>0</v>
      </c>
      <c r="K16" s="21">
        <f t="shared" si="3"/>
        <v>-1.0000000002037268E-3</v>
      </c>
    </row>
    <row r="17" spans="1:11" ht="12" thickBot="1">
      <c r="A17" s="12"/>
      <c r="B17" s="5">
        <v>120026</v>
      </c>
      <c r="C17" s="6">
        <v>255</v>
      </c>
      <c r="D17" s="7">
        <v>1248.6181999999999</v>
      </c>
      <c r="E17" s="1">
        <v>120026</v>
      </c>
      <c r="F17" s="1">
        <v>255</v>
      </c>
      <c r="G17" s="1">
        <v>1248.6202000000001</v>
      </c>
      <c r="H17" s="14">
        <f t="shared" si="0"/>
        <v>255</v>
      </c>
      <c r="I17" s="1">
        <f t="shared" si="1"/>
        <v>1248.6181999999999</v>
      </c>
      <c r="J17" s="21">
        <f t="shared" si="2"/>
        <v>0</v>
      </c>
      <c r="K17" s="21">
        <f t="shared" si="3"/>
        <v>2.00000000018008E-3</v>
      </c>
    </row>
    <row r="18" spans="1:11" ht="12" thickBot="1">
      <c r="A18" s="12"/>
      <c r="B18" s="5">
        <v>120027</v>
      </c>
      <c r="C18" s="6">
        <v>2700.1640000000002</v>
      </c>
      <c r="D18" s="7">
        <v>14701.3935</v>
      </c>
      <c r="E18" s="1">
        <v>120027</v>
      </c>
      <c r="F18" s="1">
        <v>2700.1640000000002</v>
      </c>
      <c r="G18" s="1">
        <v>14701.401400000001</v>
      </c>
      <c r="H18" s="14">
        <f t="shared" si="0"/>
        <v>2700.1640000000002</v>
      </c>
      <c r="I18" s="1">
        <f t="shared" si="1"/>
        <v>14701.3935</v>
      </c>
      <c r="J18" s="21">
        <f t="shared" si="2"/>
        <v>0</v>
      </c>
      <c r="K18" s="21">
        <f t="shared" si="3"/>
        <v>7.9000000005180482E-3</v>
      </c>
    </row>
    <row r="19" spans="1:11" ht="12" thickBot="1">
      <c r="A19" s="12"/>
      <c r="B19" s="5">
        <v>120028</v>
      </c>
      <c r="C19" s="6">
        <v>3822.59</v>
      </c>
      <c r="D19" s="7">
        <v>15243.183300000001</v>
      </c>
      <c r="E19" s="1">
        <v>120028</v>
      </c>
      <c r="F19" s="1">
        <v>3822.59</v>
      </c>
      <c r="G19" s="1">
        <v>15243.186400000001</v>
      </c>
      <c r="H19" s="14">
        <f t="shared" si="0"/>
        <v>3822.59</v>
      </c>
      <c r="I19" s="1">
        <f t="shared" si="1"/>
        <v>15243.183300000001</v>
      </c>
      <c r="J19" s="21">
        <f t="shared" si="2"/>
        <v>0</v>
      </c>
      <c r="K19" s="21">
        <f t="shared" si="3"/>
        <v>3.0999999999039574E-3</v>
      </c>
    </row>
    <row r="20" spans="1:11" ht="12" thickBot="1">
      <c r="A20" s="12"/>
      <c r="B20" s="5">
        <v>120029</v>
      </c>
      <c r="C20" s="6">
        <v>1468.2180000000001</v>
      </c>
      <c r="D20" s="7">
        <v>7656.2772999999997</v>
      </c>
      <c r="E20" s="1">
        <v>120029</v>
      </c>
      <c r="F20" s="1">
        <v>1468.2180000000001</v>
      </c>
      <c r="G20" s="1">
        <v>7656.2802000000001</v>
      </c>
      <c r="H20" s="14">
        <f t="shared" si="0"/>
        <v>1468.2180000000001</v>
      </c>
      <c r="I20" s="1">
        <f t="shared" si="1"/>
        <v>7656.2772999999997</v>
      </c>
      <c r="J20" s="21">
        <f t="shared" si="2"/>
        <v>0</v>
      </c>
      <c r="K20" s="21">
        <f t="shared" si="3"/>
        <v>2.9000000004089088E-3</v>
      </c>
    </row>
    <row r="21" spans="1:11" ht="12" thickBot="1">
      <c r="A21" s="12"/>
      <c r="B21" s="5">
        <v>120030</v>
      </c>
      <c r="C21" s="6">
        <v>2338.3409999999999</v>
      </c>
      <c r="D21" s="7">
        <v>17941.1469</v>
      </c>
      <c r="E21" s="1">
        <v>120030</v>
      </c>
      <c r="F21" s="1">
        <v>2338.3409999999999</v>
      </c>
      <c r="G21" s="1">
        <v>17941.1469</v>
      </c>
      <c r="H21" s="14">
        <f t="shared" si="0"/>
        <v>2338.3409999999999</v>
      </c>
      <c r="I21" s="1">
        <f t="shared" si="1"/>
        <v>17941.1469</v>
      </c>
      <c r="J21" s="21">
        <f t="shared" si="2"/>
        <v>0</v>
      </c>
      <c r="K21" s="21">
        <f t="shared" si="3"/>
        <v>0</v>
      </c>
    </row>
    <row r="22" spans="1:11" ht="12" thickBot="1">
      <c r="A22" s="12"/>
      <c r="B22" s="5">
        <v>120032</v>
      </c>
      <c r="C22" s="6">
        <v>197.172</v>
      </c>
      <c r="D22" s="7">
        <v>1192.5573999999999</v>
      </c>
      <c r="E22" s="1">
        <v>120032</v>
      </c>
      <c r="F22" s="1">
        <v>197.172</v>
      </c>
      <c r="G22" s="1">
        <v>1192.5577000000001</v>
      </c>
      <c r="H22" s="14">
        <f t="shared" si="0"/>
        <v>197.172</v>
      </c>
      <c r="I22" s="1">
        <f t="shared" si="1"/>
        <v>1192.5573999999999</v>
      </c>
      <c r="J22" s="21">
        <f t="shared" si="2"/>
        <v>0</v>
      </c>
      <c r="K22" s="21">
        <f t="shared" si="3"/>
        <v>3.0000000015206751E-4</v>
      </c>
    </row>
    <row r="23" spans="1:11" ht="12" thickBot="1">
      <c r="A23" s="12"/>
      <c r="B23" s="5">
        <v>120033</v>
      </c>
      <c r="C23" s="6">
        <v>2835.5740000000001</v>
      </c>
      <c r="D23" s="7">
        <v>16332.8995</v>
      </c>
      <c r="E23" s="1">
        <v>120033</v>
      </c>
      <c r="F23" s="1">
        <v>2835.5740000000001</v>
      </c>
      <c r="G23" s="1">
        <v>16332.9097</v>
      </c>
      <c r="H23" s="14">
        <f t="shared" si="0"/>
        <v>2835.5740000000001</v>
      </c>
      <c r="I23" s="1">
        <f t="shared" si="1"/>
        <v>16332.8995</v>
      </c>
      <c r="J23" s="21">
        <f t="shared" si="2"/>
        <v>0</v>
      </c>
      <c r="K23" s="21">
        <f t="shared" si="3"/>
        <v>1.0200000000622822E-2</v>
      </c>
    </row>
    <row r="24" spans="1:11" ht="12" thickBot="1">
      <c r="A24" s="12"/>
      <c r="B24" s="5">
        <v>120034</v>
      </c>
      <c r="C24" s="6">
        <v>1181</v>
      </c>
      <c r="D24" s="7">
        <v>5043.5576000000001</v>
      </c>
      <c r="E24" s="1">
        <v>120034</v>
      </c>
      <c r="F24" s="1">
        <v>1181</v>
      </c>
      <c r="G24" s="1">
        <v>5043.5627000000004</v>
      </c>
      <c r="H24" s="14">
        <f t="shared" si="0"/>
        <v>1181</v>
      </c>
      <c r="I24" s="1">
        <f t="shared" si="1"/>
        <v>5043.5576000000001</v>
      </c>
      <c r="J24" s="21">
        <f t="shared" si="2"/>
        <v>0</v>
      </c>
      <c r="K24" s="21">
        <f t="shared" si="3"/>
        <v>5.100000000311411E-3</v>
      </c>
    </row>
    <row r="25" spans="1:11" ht="12" thickBot="1">
      <c r="A25" s="12"/>
      <c r="B25" s="5">
        <v>120035</v>
      </c>
      <c r="C25" s="6">
        <v>2506.4479999999999</v>
      </c>
      <c r="D25" s="7">
        <v>13095.1839</v>
      </c>
      <c r="E25" s="1">
        <v>120035</v>
      </c>
      <c r="F25" s="1">
        <v>2506.4479999999999</v>
      </c>
      <c r="G25" s="1">
        <v>13095.1811</v>
      </c>
      <c r="H25" s="14">
        <f t="shared" si="0"/>
        <v>2506.4479999999999</v>
      </c>
      <c r="I25" s="1">
        <f t="shared" si="1"/>
        <v>13095.1839</v>
      </c>
      <c r="J25" s="21">
        <f t="shared" si="2"/>
        <v>0</v>
      </c>
      <c r="K25" s="21">
        <f t="shared" si="3"/>
        <v>-2.8000000002066372E-3</v>
      </c>
    </row>
    <row r="26" spans="1:11" ht="12" thickBot="1">
      <c r="A26" s="12"/>
      <c r="B26" s="5">
        <v>120036</v>
      </c>
      <c r="C26" s="6">
        <v>2368.0929999999998</v>
      </c>
      <c r="D26" s="7">
        <v>18088.1371</v>
      </c>
      <c r="E26" s="15">
        <v>120036</v>
      </c>
      <c r="F26" s="1">
        <v>2369.0929999999998</v>
      </c>
      <c r="G26" s="1">
        <v>18101.327600000001</v>
      </c>
      <c r="H26" s="14">
        <f t="shared" si="0"/>
        <v>2368.0929999999998</v>
      </c>
      <c r="I26" s="1">
        <f t="shared" si="1"/>
        <v>18088.1371</v>
      </c>
      <c r="J26" s="21">
        <f t="shared" si="2"/>
        <v>1</v>
      </c>
      <c r="K26" s="21">
        <f t="shared" si="3"/>
        <v>13.190500000000611</v>
      </c>
    </row>
    <row r="27" spans="1:11" ht="12" thickBot="1">
      <c r="A27" s="12"/>
      <c r="B27" s="5">
        <v>120039</v>
      </c>
      <c r="C27" s="6">
        <v>907.15200000000004</v>
      </c>
      <c r="D27" s="7">
        <v>4618.0944</v>
      </c>
      <c r="E27" s="1">
        <v>120039</v>
      </c>
      <c r="F27" s="1">
        <v>907.15200000000004</v>
      </c>
      <c r="G27" s="1">
        <v>4618.0973000000004</v>
      </c>
      <c r="H27" s="14">
        <f t="shared" si="0"/>
        <v>907.15200000000004</v>
      </c>
      <c r="I27" s="1">
        <f t="shared" si="1"/>
        <v>4618.0944</v>
      </c>
      <c r="J27" s="21">
        <f t="shared" si="2"/>
        <v>0</v>
      </c>
      <c r="K27" s="21">
        <f t="shared" si="3"/>
        <v>2.9000000004089088E-3</v>
      </c>
    </row>
    <row r="28" spans="1:11" ht="12" thickBot="1">
      <c r="A28" s="12"/>
      <c r="B28" s="5">
        <v>120041</v>
      </c>
      <c r="C28" s="6">
        <v>245</v>
      </c>
      <c r="D28" s="7">
        <v>1256.5260000000001</v>
      </c>
      <c r="E28" s="1">
        <v>120041</v>
      </c>
      <c r="F28" s="1">
        <v>245</v>
      </c>
      <c r="G28" s="1">
        <v>1256.5275999999999</v>
      </c>
      <c r="H28" s="14">
        <f t="shared" si="0"/>
        <v>245</v>
      </c>
      <c r="I28" s="1">
        <f t="shared" si="1"/>
        <v>1256.5260000000001</v>
      </c>
      <c r="J28" s="21">
        <f t="shared" si="2"/>
        <v>0</v>
      </c>
      <c r="K28" s="21">
        <f t="shared" si="3"/>
        <v>1.5999999998257408E-3</v>
      </c>
    </row>
    <row r="29" spans="1:11" ht="12" thickBot="1">
      <c r="A29" s="12"/>
      <c r="B29" s="5">
        <v>120043</v>
      </c>
      <c r="C29" s="6">
        <v>1541</v>
      </c>
      <c r="D29" s="7">
        <v>6570.4209000000001</v>
      </c>
      <c r="E29" s="1">
        <v>120043</v>
      </c>
      <c r="F29" s="1">
        <v>1541</v>
      </c>
      <c r="G29" s="1">
        <v>6570.4191000000001</v>
      </c>
      <c r="H29" s="14">
        <f t="shared" si="0"/>
        <v>1541</v>
      </c>
      <c r="I29" s="1">
        <f t="shared" si="1"/>
        <v>6570.4209000000001</v>
      </c>
      <c r="J29" s="21">
        <f t="shared" si="2"/>
        <v>0</v>
      </c>
      <c r="K29" s="21">
        <f t="shared" si="3"/>
        <v>-1.8000000000029104E-3</v>
      </c>
    </row>
    <row r="30" spans="1:11" ht="12" thickBot="1">
      <c r="A30" s="12"/>
      <c r="B30" s="5">
        <v>120044</v>
      </c>
      <c r="C30" s="6">
        <v>679</v>
      </c>
      <c r="D30" s="7">
        <v>3073.9376000000002</v>
      </c>
      <c r="E30" s="1">
        <v>120044</v>
      </c>
      <c r="F30" s="1">
        <v>679</v>
      </c>
      <c r="G30" s="1">
        <v>3073.9364</v>
      </c>
      <c r="H30" s="14">
        <f t="shared" si="0"/>
        <v>679</v>
      </c>
      <c r="I30" s="1">
        <f t="shared" si="1"/>
        <v>3073.9376000000002</v>
      </c>
      <c r="J30" s="21">
        <f t="shared" si="2"/>
        <v>0</v>
      </c>
      <c r="K30" s="21">
        <f t="shared" si="3"/>
        <v>-1.2000000001535227E-3</v>
      </c>
    </row>
    <row r="31" spans="1:11" ht="12" thickBot="1">
      <c r="A31" s="12"/>
      <c r="B31" s="5">
        <v>120045</v>
      </c>
      <c r="C31" s="6">
        <v>3928.8139999999999</v>
      </c>
      <c r="D31" s="7">
        <v>22512.891100000001</v>
      </c>
      <c r="E31" s="1">
        <v>120045</v>
      </c>
      <c r="F31" s="1">
        <v>3928.8139999999999</v>
      </c>
      <c r="G31" s="1">
        <v>22512.898499999999</v>
      </c>
      <c r="H31" s="14">
        <f t="shared" si="0"/>
        <v>3928.8139999999999</v>
      </c>
      <c r="I31" s="1">
        <f t="shared" si="1"/>
        <v>22512.891100000001</v>
      </c>
      <c r="J31" s="21">
        <f t="shared" si="2"/>
        <v>0</v>
      </c>
      <c r="K31" s="21">
        <f t="shared" si="3"/>
        <v>7.3999999985971954E-3</v>
      </c>
    </row>
    <row r="32" spans="1:11" ht="12" thickBot="1">
      <c r="A32" s="12"/>
      <c r="B32" s="5">
        <v>120051</v>
      </c>
      <c r="C32" s="6">
        <v>2577.8739999999998</v>
      </c>
      <c r="D32" s="7">
        <v>16573.251100000001</v>
      </c>
      <c r="E32" s="1">
        <v>120051</v>
      </c>
      <c r="F32" s="1">
        <v>2577.8739999999998</v>
      </c>
      <c r="G32" s="1">
        <v>16573.2605</v>
      </c>
      <c r="H32" s="14">
        <f t="shared" si="0"/>
        <v>2577.8739999999998</v>
      </c>
      <c r="I32" s="1">
        <f t="shared" si="1"/>
        <v>16573.251100000001</v>
      </c>
      <c r="J32" s="21">
        <f t="shared" si="2"/>
        <v>0</v>
      </c>
      <c r="K32" s="21">
        <f t="shared" si="3"/>
        <v>9.399999999004649E-3</v>
      </c>
    </row>
    <row r="33" spans="1:11" ht="12" thickBot="1">
      <c r="A33" s="12"/>
      <c r="B33" s="5">
        <v>120053</v>
      </c>
      <c r="C33" s="6">
        <v>1055.9680000000001</v>
      </c>
      <c r="D33" s="7">
        <v>6292.9751999999999</v>
      </c>
      <c r="E33" s="1">
        <v>120053</v>
      </c>
      <c r="F33" s="1">
        <v>1055.9680000000001</v>
      </c>
      <c r="G33" s="1">
        <v>6292.9831000000004</v>
      </c>
      <c r="H33" s="14">
        <f t="shared" si="0"/>
        <v>1055.9680000000001</v>
      </c>
      <c r="I33" s="1">
        <f t="shared" si="1"/>
        <v>6292.9751999999999</v>
      </c>
      <c r="J33" s="21">
        <f t="shared" si="2"/>
        <v>0</v>
      </c>
      <c r="K33" s="21">
        <f t="shared" si="3"/>
        <v>7.9000000005180482E-3</v>
      </c>
    </row>
    <row r="34" spans="1:11" ht="12" thickBot="1">
      <c r="A34" s="12"/>
      <c r="B34" s="5">
        <v>120055</v>
      </c>
      <c r="C34" s="6">
        <v>838.88900000000001</v>
      </c>
      <c r="D34" s="7">
        <v>5722.0334999999995</v>
      </c>
      <c r="E34" s="1">
        <v>120055</v>
      </c>
      <c r="F34" s="1">
        <v>838.88900000000001</v>
      </c>
      <c r="G34" s="1">
        <v>5722.0339999999997</v>
      </c>
      <c r="H34" s="14">
        <f t="shared" si="0"/>
        <v>838.88900000000001</v>
      </c>
      <c r="I34" s="1">
        <f t="shared" si="1"/>
        <v>5722.0334999999995</v>
      </c>
      <c r="J34" s="21">
        <f t="shared" si="2"/>
        <v>0</v>
      </c>
      <c r="K34" s="21">
        <f t="shared" si="3"/>
        <v>5.0000000010186341E-4</v>
      </c>
    </row>
    <row r="35" spans="1:11" ht="12" thickBot="1">
      <c r="A35" s="12"/>
      <c r="B35" s="5">
        <v>120056</v>
      </c>
      <c r="C35" s="6">
        <v>7519.7879999999996</v>
      </c>
      <c r="D35" s="7">
        <v>55496.1895</v>
      </c>
      <c r="E35" s="1">
        <v>120056</v>
      </c>
      <c r="F35" s="1">
        <v>7519.7879999999996</v>
      </c>
      <c r="G35" s="1">
        <v>55496.210299999999</v>
      </c>
      <c r="H35" s="14">
        <f t="shared" si="0"/>
        <v>7519.7879999999996</v>
      </c>
      <c r="I35" s="1">
        <f t="shared" si="1"/>
        <v>55496.1895</v>
      </c>
      <c r="J35" s="21">
        <f t="shared" si="2"/>
        <v>0</v>
      </c>
      <c r="K35" s="21">
        <f t="shared" si="3"/>
        <v>2.0799999998416752E-2</v>
      </c>
    </row>
    <row r="36" spans="1:11" ht="12" thickBot="1">
      <c r="A36" s="12"/>
      <c r="B36" s="5">
        <v>120059</v>
      </c>
      <c r="C36" s="6">
        <v>1875.828</v>
      </c>
      <c r="D36" s="7">
        <v>12195.780699999999</v>
      </c>
      <c r="E36" s="1">
        <v>120059</v>
      </c>
      <c r="F36" s="1">
        <v>1875.828</v>
      </c>
      <c r="G36" s="1">
        <v>12195.787700000001</v>
      </c>
      <c r="H36" s="14">
        <f t="shared" si="0"/>
        <v>1875.828</v>
      </c>
      <c r="I36" s="1">
        <f t="shared" si="1"/>
        <v>12195.780699999999</v>
      </c>
      <c r="J36" s="21">
        <f t="shared" si="2"/>
        <v>0</v>
      </c>
      <c r="K36" s="21">
        <f t="shared" si="3"/>
        <v>7.0000000014260877E-3</v>
      </c>
    </row>
    <row r="37" spans="1:11" ht="12" thickBot="1">
      <c r="A37" s="12"/>
      <c r="B37" s="5">
        <v>120060</v>
      </c>
      <c r="C37" s="6">
        <v>1630.248</v>
      </c>
      <c r="D37" s="7">
        <v>10720.168100000001</v>
      </c>
      <c r="E37" s="1">
        <v>120060</v>
      </c>
      <c r="F37" s="1">
        <v>1630.248</v>
      </c>
      <c r="G37" s="1">
        <v>10720.174000000001</v>
      </c>
      <c r="H37" s="14">
        <f t="shared" si="0"/>
        <v>1630.248</v>
      </c>
      <c r="I37" s="1">
        <f t="shared" si="1"/>
        <v>10720.168100000001</v>
      </c>
      <c r="J37" s="21">
        <f t="shared" si="2"/>
        <v>0</v>
      </c>
      <c r="K37" s="21">
        <f t="shared" si="3"/>
        <v>5.9000000001105946E-3</v>
      </c>
    </row>
    <row r="38" spans="1:11" ht="12" thickBot="1">
      <c r="A38" s="12"/>
      <c r="B38" s="5">
        <v>120062</v>
      </c>
      <c r="C38" s="6">
        <v>608.5</v>
      </c>
      <c r="D38" s="7">
        <v>3711.4656</v>
      </c>
      <c r="E38" s="1">
        <v>120062</v>
      </c>
      <c r="F38" s="1">
        <v>608.5</v>
      </c>
      <c r="G38" s="1">
        <v>3711.4679000000001</v>
      </c>
      <c r="H38" s="14">
        <f t="shared" si="0"/>
        <v>608.5</v>
      </c>
      <c r="I38" s="1">
        <f t="shared" si="1"/>
        <v>3711.4656</v>
      </c>
      <c r="J38" s="21">
        <f t="shared" si="2"/>
        <v>0</v>
      </c>
      <c r="K38" s="21">
        <f t="shared" si="3"/>
        <v>2.3000000001047738E-3</v>
      </c>
    </row>
    <row r="39" spans="1:11" ht="12" thickBot="1">
      <c r="A39" s="12"/>
      <c r="B39" s="5">
        <v>120063</v>
      </c>
      <c r="C39" s="6">
        <v>1104.2940000000001</v>
      </c>
      <c r="D39" s="7">
        <v>6141.8224</v>
      </c>
      <c r="E39" s="1">
        <v>120063</v>
      </c>
      <c r="F39" s="1">
        <v>1104.2940000000001</v>
      </c>
      <c r="G39" s="1">
        <v>6141.8251</v>
      </c>
      <c r="H39" s="14">
        <f t="shared" si="0"/>
        <v>1104.2940000000001</v>
      </c>
      <c r="I39" s="1">
        <f t="shared" si="1"/>
        <v>6141.8224</v>
      </c>
      <c r="J39" s="21">
        <f t="shared" si="2"/>
        <v>0</v>
      </c>
      <c r="K39" s="21">
        <f t="shared" si="3"/>
        <v>2.7000000000043656E-3</v>
      </c>
    </row>
    <row r="40" spans="1:11" ht="12" thickBot="1">
      <c r="A40" s="12"/>
      <c r="B40" s="5">
        <v>120064</v>
      </c>
      <c r="C40" s="6">
        <v>1675.9059999999999</v>
      </c>
      <c r="D40" s="7">
        <v>9351.8009999999995</v>
      </c>
      <c r="E40" s="1">
        <v>120064</v>
      </c>
      <c r="F40" s="1">
        <v>1675.9059999999999</v>
      </c>
      <c r="G40" s="1">
        <v>9351.7981</v>
      </c>
      <c r="H40" s="14">
        <f t="shared" si="0"/>
        <v>1675.9059999999999</v>
      </c>
      <c r="I40" s="1">
        <f t="shared" si="1"/>
        <v>9351.8009999999995</v>
      </c>
      <c r="J40" s="21">
        <f t="shared" si="2"/>
        <v>0</v>
      </c>
      <c r="K40" s="21">
        <f t="shared" si="3"/>
        <v>-2.8999999994994141E-3</v>
      </c>
    </row>
    <row r="41" spans="1:11" ht="12" thickBot="1">
      <c r="A41" s="12"/>
      <c r="B41" s="5">
        <v>120065</v>
      </c>
      <c r="C41" s="6">
        <v>2681.7530000000002</v>
      </c>
      <c r="D41" s="7">
        <v>15534.246800000001</v>
      </c>
      <c r="E41" s="1">
        <v>120065</v>
      </c>
      <c r="F41" s="1">
        <v>2681.7530000000002</v>
      </c>
      <c r="G41" s="1">
        <v>15534.254000000001</v>
      </c>
      <c r="H41" s="14">
        <f t="shared" si="0"/>
        <v>2681.7530000000002</v>
      </c>
      <c r="I41" s="1">
        <f t="shared" si="1"/>
        <v>15534.246800000001</v>
      </c>
      <c r="J41" s="21">
        <f t="shared" si="2"/>
        <v>0</v>
      </c>
      <c r="K41" s="21">
        <f t="shared" si="3"/>
        <v>7.2000000000116415E-3</v>
      </c>
    </row>
    <row r="42" spans="1:11" ht="12" thickBot="1">
      <c r="A42" s="12"/>
      <c r="B42" s="5">
        <v>120066</v>
      </c>
      <c r="C42" s="6">
        <v>730.53</v>
      </c>
      <c r="D42" s="7">
        <v>4040.4893999999999</v>
      </c>
      <c r="E42" s="1">
        <v>120066</v>
      </c>
      <c r="F42" s="1">
        <v>730.53</v>
      </c>
      <c r="G42" s="1">
        <v>4040.4906000000001</v>
      </c>
      <c r="H42" s="14">
        <f t="shared" si="0"/>
        <v>730.53</v>
      </c>
      <c r="I42" s="1">
        <f t="shared" si="1"/>
        <v>4040.4893999999999</v>
      </c>
      <c r="J42" s="21">
        <f t="shared" si="2"/>
        <v>0</v>
      </c>
      <c r="K42" s="21">
        <f t="shared" si="3"/>
        <v>1.2000000001535227E-3</v>
      </c>
    </row>
    <row r="43" spans="1:11" ht="12" thickBot="1">
      <c r="A43" s="12"/>
      <c r="B43" s="5">
        <v>120067</v>
      </c>
      <c r="C43" s="6">
        <v>598.35199999999998</v>
      </c>
      <c r="D43" s="7">
        <v>3976.6311000000001</v>
      </c>
      <c r="E43" s="1">
        <v>120067</v>
      </c>
      <c r="F43" s="1">
        <v>598.35199999999998</v>
      </c>
      <c r="G43" s="1">
        <v>3976.6325000000002</v>
      </c>
      <c r="H43" s="14">
        <f t="shared" si="0"/>
        <v>598.35199999999998</v>
      </c>
      <c r="I43" s="1">
        <f t="shared" si="1"/>
        <v>3976.6311000000001</v>
      </c>
      <c r="J43" s="21">
        <f t="shared" si="2"/>
        <v>0</v>
      </c>
      <c r="K43" s="21">
        <f t="shared" si="3"/>
        <v>1.4000000001033186E-3</v>
      </c>
    </row>
    <row r="44" spans="1:11" ht="12" thickBot="1">
      <c r="A44" s="12"/>
      <c r="B44" s="5">
        <v>120068</v>
      </c>
      <c r="C44" s="6">
        <v>1058.796</v>
      </c>
      <c r="D44" s="7">
        <v>6875.3424999999997</v>
      </c>
      <c r="E44" s="1">
        <v>120068</v>
      </c>
      <c r="F44" s="1">
        <v>1058.796</v>
      </c>
      <c r="G44" s="1">
        <v>6875.3445000000002</v>
      </c>
      <c r="H44" s="14">
        <f t="shared" si="0"/>
        <v>1058.796</v>
      </c>
      <c r="I44" s="1">
        <f t="shared" si="1"/>
        <v>6875.3424999999997</v>
      </c>
      <c r="J44" s="21">
        <f t="shared" si="2"/>
        <v>0</v>
      </c>
      <c r="K44" s="21">
        <f t="shared" si="3"/>
        <v>2.0000000004074536E-3</v>
      </c>
    </row>
    <row r="45" spans="1:11" ht="12" thickBot="1">
      <c r="A45" s="12"/>
      <c r="B45" s="5">
        <v>120073</v>
      </c>
      <c r="C45" s="6">
        <v>2350</v>
      </c>
      <c r="D45" s="7">
        <v>10130.0828</v>
      </c>
      <c r="E45" s="1">
        <v>120073</v>
      </c>
      <c r="F45" s="1">
        <v>2350</v>
      </c>
      <c r="G45" s="1">
        <v>10130.086600000001</v>
      </c>
      <c r="H45" s="14">
        <f t="shared" si="0"/>
        <v>2350</v>
      </c>
      <c r="I45" s="1">
        <f t="shared" si="1"/>
        <v>10130.0828</v>
      </c>
      <c r="J45" s="21">
        <f t="shared" si="2"/>
        <v>0</v>
      </c>
      <c r="K45" s="21">
        <f t="shared" si="3"/>
        <v>3.800000000410364E-3</v>
      </c>
    </row>
    <row r="46" spans="1:11" ht="12" thickBot="1">
      <c r="A46" s="12"/>
      <c r="B46" s="5">
        <v>120075</v>
      </c>
      <c r="C46" s="6">
        <v>2123.2660000000001</v>
      </c>
      <c r="D46" s="7">
        <v>15291.657300000001</v>
      </c>
      <c r="E46" s="1">
        <v>120075</v>
      </c>
      <c r="F46" s="1">
        <v>2123.2660000000001</v>
      </c>
      <c r="G46" s="1">
        <v>15291.660099999999</v>
      </c>
      <c r="H46" s="14">
        <f t="shared" si="0"/>
        <v>2123.2660000000001</v>
      </c>
      <c r="I46" s="1">
        <f t="shared" si="1"/>
        <v>15291.657300000001</v>
      </c>
      <c r="J46" s="21">
        <f t="shared" si="2"/>
        <v>0</v>
      </c>
      <c r="K46" s="21">
        <f t="shared" si="3"/>
        <v>2.7999999983876478E-3</v>
      </c>
    </row>
    <row r="47" spans="1:11" ht="12" thickBot="1">
      <c r="A47" s="12"/>
      <c r="B47" s="5">
        <v>120077</v>
      </c>
      <c r="C47" s="6">
        <v>119.54</v>
      </c>
      <c r="D47" s="7">
        <v>720.64099999999996</v>
      </c>
      <c r="E47" s="1">
        <v>120077</v>
      </c>
      <c r="F47" s="1">
        <v>119.54</v>
      </c>
      <c r="G47" s="1">
        <v>720.6413</v>
      </c>
      <c r="H47" s="14">
        <f t="shared" si="0"/>
        <v>119.54</v>
      </c>
      <c r="I47" s="1">
        <f t="shared" si="1"/>
        <v>720.64099999999996</v>
      </c>
      <c r="J47" s="21">
        <f t="shared" si="2"/>
        <v>0</v>
      </c>
      <c r="K47" s="21">
        <f t="shared" si="3"/>
        <v>3.0000000003838068E-4</v>
      </c>
    </row>
    <row r="48" spans="1:11" ht="12" thickBot="1">
      <c r="A48" s="12"/>
      <c r="B48" s="5">
        <v>120080</v>
      </c>
      <c r="C48" s="6">
        <v>727.11</v>
      </c>
      <c r="D48" s="7">
        <v>3901.6842999999999</v>
      </c>
      <c r="E48" s="1">
        <v>120080</v>
      </c>
      <c r="F48" s="1">
        <v>727.11</v>
      </c>
      <c r="G48" s="1">
        <v>3901.6842000000001</v>
      </c>
      <c r="H48" s="14">
        <f t="shared" si="0"/>
        <v>727.11</v>
      </c>
      <c r="I48" s="1">
        <f t="shared" si="1"/>
        <v>3901.6842999999999</v>
      </c>
      <c r="J48" s="21">
        <f t="shared" si="2"/>
        <v>0</v>
      </c>
      <c r="K48" s="21">
        <f t="shared" si="3"/>
        <v>-9.9999999747524271E-5</v>
      </c>
    </row>
    <row r="49" spans="1:11" ht="12" thickBot="1">
      <c r="A49" s="12"/>
      <c r="B49" s="5">
        <v>120081</v>
      </c>
      <c r="C49" s="6">
        <v>1014.474</v>
      </c>
      <c r="D49" s="7">
        <v>6613.6947</v>
      </c>
      <c r="E49" s="1">
        <v>120081</v>
      </c>
      <c r="F49" s="1">
        <v>1014.474</v>
      </c>
      <c r="G49" s="1">
        <v>6613.6954999999998</v>
      </c>
      <c r="H49" s="14">
        <f t="shared" si="0"/>
        <v>1014.474</v>
      </c>
      <c r="I49" s="1">
        <f t="shared" si="1"/>
        <v>6613.6947</v>
      </c>
      <c r="J49" s="21">
        <f t="shared" si="2"/>
        <v>0</v>
      </c>
      <c r="K49" s="21">
        <f t="shared" si="3"/>
        <v>7.9999999979918357E-4</v>
      </c>
    </row>
    <row r="50" spans="1:11" ht="12" thickBot="1">
      <c r="A50" s="12"/>
      <c r="B50" s="5">
        <v>120082</v>
      </c>
      <c r="C50" s="6">
        <v>4697.3680000000004</v>
      </c>
      <c r="D50" s="7">
        <v>28436.736000000001</v>
      </c>
      <c r="E50" s="1">
        <v>120082</v>
      </c>
      <c r="F50" s="1">
        <v>4697.3680000000004</v>
      </c>
      <c r="G50" s="1">
        <v>28436.749199999998</v>
      </c>
      <c r="H50" s="14">
        <f t="shared" si="0"/>
        <v>4697.3680000000004</v>
      </c>
      <c r="I50" s="1">
        <f t="shared" si="1"/>
        <v>28436.736000000001</v>
      </c>
      <c r="J50" s="21">
        <f t="shared" si="2"/>
        <v>0</v>
      </c>
      <c r="K50" s="21">
        <f t="shared" si="3"/>
        <v>1.3199999997596024E-2</v>
      </c>
    </row>
    <row r="51" spans="1:11" ht="12" thickBot="1">
      <c r="A51" s="12"/>
      <c r="B51" s="5">
        <v>120084</v>
      </c>
      <c r="C51" s="6">
        <v>149</v>
      </c>
      <c r="D51" s="7">
        <v>578.28880000000004</v>
      </c>
      <c r="E51" s="1">
        <v>120084</v>
      </c>
      <c r="F51" s="1">
        <v>149</v>
      </c>
      <c r="G51" s="1">
        <v>578.28899999999999</v>
      </c>
      <c r="H51" s="14">
        <f t="shared" si="0"/>
        <v>149</v>
      </c>
      <c r="I51" s="1">
        <f t="shared" si="1"/>
        <v>578.28880000000004</v>
      </c>
      <c r="J51" s="21">
        <f t="shared" si="2"/>
        <v>0</v>
      </c>
      <c r="K51" s="21">
        <f t="shared" si="3"/>
        <v>1.9999999994979589E-4</v>
      </c>
    </row>
    <row r="52" spans="1:11" ht="12" thickBot="1">
      <c r="A52" s="12"/>
      <c r="B52" s="5">
        <v>120085</v>
      </c>
      <c r="C52" s="6">
        <v>288</v>
      </c>
      <c r="D52" s="7">
        <v>1731.0492999999999</v>
      </c>
      <c r="E52" s="1">
        <v>120085</v>
      </c>
      <c r="F52" s="1">
        <v>288</v>
      </c>
      <c r="G52" s="1">
        <v>1731.0481</v>
      </c>
      <c r="H52" s="14">
        <f t="shared" si="0"/>
        <v>288</v>
      </c>
      <c r="I52" s="1">
        <f t="shared" si="1"/>
        <v>1731.0492999999999</v>
      </c>
      <c r="J52" s="21">
        <f t="shared" si="2"/>
        <v>0</v>
      </c>
      <c r="K52" s="21">
        <f t="shared" si="3"/>
        <v>-1.199999999926149E-3</v>
      </c>
    </row>
    <row r="53" spans="1:11" ht="12" thickBot="1">
      <c r="A53" s="12"/>
      <c r="B53" s="5">
        <v>120087</v>
      </c>
      <c r="C53" s="6">
        <v>1204.5999999999999</v>
      </c>
      <c r="D53" s="7">
        <v>7446.8113000000003</v>
      </c>
      <c r="E53" s="1">
        <v>120087</v>
      </c>
      <c r="F53" s="1">
        <v>1204.5999999999999</v>
      </c>
      <c r="G53" s="1">
        <v>7446.8157000000001</v>
      </c>
      <c r="H53" s="14">
        <f t="shared" si="0"/>
        <v>1204.5999999999999</v>
      </c>
      <c r="I53" s="1">
        <f t="shared" si="1"/>
        <v>7446.8113000000003</v>
      </c>
      <c r="J53" s="21">
        <f t="shared" si="2"/>
        <v>0</v>
      </c>
      <c r="K53" s="21">
        <f t="shared" si="3"/>
        <v>4.3999999998050043E-3</v>
      </c>
    </row>
    <row r="54" spans="1:11" ht="12" thickBot="1">
      <c r="A54" s="12"/>
      <c r="B54" s="5">
        <v>120088</v>
      </c>
      <c r="C54" s="6">
        <v>277</v>
      </c>
      <c r="D54" s="7">
        <v>824.61580000000004</v>
      </c>
      <c r="E54" s="1">
        <v>120088</v>
      </c>
      <c r="F54" s="1">
        <v>277</v>
      </c>
      <c r="G54" s="1">
        <v>824.61559999999997</v>
      </c>
      <c r="H54" s="14">
        <f t="shared" si="0"/>
        <v>277</v>
      </c>
      <c r="I54" s="1">
        <f t="shared" si="1"/>
        <v>824.61580000000004</v>
      </c>
      <c r="J54" s="21">
        <f t="shared" si="2"/>
        <v>0</v>
      </c>
      <c r="K54" s="21">
        <f t="shared" si="3"/>
        <v>-2.0000000006348273E-4</v>
      </c>
    </row>
    <row r="55" spans="1:11" ht="12" thickBot="1">
      <c r="A55" s="12"/>
      <c r="B55" s="5">
        <v>120089</v>
      </c>
      <c r="C55" s="6">
        <v>979.71299999999997</v>
      </c>
      <c r="D55" s="7">
        <v>5209.3594000000003</v>
      </c>
      <c r="E55" s="1">
        <v>120089</v>
      </c>
      <c r="F55" s="1">
        <v>979.71299999999997</v>
      </c>
      <c r="G55" s="1">
        <v>5209.3602000000001</v>
      </c>
      <c r="H55" s="14">
        <f t="shared" si="0"/>
        <v>979.71299999999997</v>
      </c>
      <c r="I55" s="1">
        <f t="shared" si="1"/>
        <v>5209.3594000000003</v>
      </c>
      <c r="J55" s="21">
        <f t="shared" si="2"/>
        <v>0</v>
      </c>
      <c r="K55" s="21">
        <f t="shared" si="3"/>
        <v>7.9999999979918357E-4</v>
      </c>
    </row>
    <row r="56" spans="1:11" ht="12" thickBot="1">
      <c r="A56" s="12"/>
      <c r="B56" s="5">
        <v>120092</v>
      </c>
      <c r="C56" s="6">
        <v>537</v>
      </c>
      <c r="D56" s="7">
        <v>1983.0268000000001</v>
      </c>
      <c r="E56" s="1">
        <v>120092</v>
      </c>
      <c r="F56" s="1">
        <v>537</v>
      </c>
      <c r="G56" s="1">
        <v>1983.0274999999999</v>
      </c>
      <c r="H56" s="14">
        <f t="shared" si="0"/>
        <v>537</v>
      </c>
      <c r="I56" s="1">
        <f t="shared" si="1"/>
        <v>1983.0268000000001</v>
      </c>
      <c r="J56" s="21">
        <f t="shared" si="2"/>
        <v>0</v>
      </c>
      <c r="K56" s="21">
        <f t="shared" si="3"/>
        <v>6.9999999982428562E-4</v>
      </c>
    </row>
    <row r="57" spans="1:11" ht="12" thickBot="1">
      <c r="A57" s="12"/>
      <c r="B57" s="5">
        <v>120094</v>
      </c>
      <c r="C57" s="6">
        <v>1552.0830000000001</v>
      </c>
      <c r="D57" s="7">
        <v>6969.1010999999999</v>
      </c>
      <c r="E57" s="1">
        <v>120094</v>
      </c>
      <c r="F57" s="1">
        <v>1552.0830000000001</v>
      </c>
      <c r="G57" s="1">
        <v>6969.1007</v>
      </c>
      <c r="H57" s="14">
        <f t="shared" si="0"/>
        <v>1552.0830000000001</v>
      </c>
      <c r="I57" s="1">
        <f t="shared" si="1"/>
        <v>6969.1010999999999</v>
      </c>
      <c r="J57" s="21">
        <f t="shared" si="2"/>
        <v>0</v>
      </c>
      <c r="K57" s="21">
        <f t="shared" si="3"/>
        <v>-3.9999999989959178E-4</v>
      </c>
    </row>
    <row r="58" spans="1:11" ht="12" thickBot="1">
      <c r="A58" s="12"/>
      <c r="B58" s="5">
        <v>120095</v>
      </c>
      <c r="C58" s="6">
        <v>4787.6400000000003</v>
      </c>
      <c r="D58" s="7">
        <v>25467.749899999999</v>
      </c>
      <c r="E58" s="1">
        <v>120095</v>
      </c>
      <c r="F58" s="1">
        <v>4787.6400000000003</v>
      </c>
      <c r="G58" s="1">
        <v>25467.7565</v>
      </c>
      <c r="H58" s="14">
        <f t="shared" si="0"/>
        <v>4787.6400000000003</v>
      </c>
      <c r="I58" s="1">
        <f t="shared" si="1"/>
        <v>25467.749899999999</v>
      </c>
      <c r="J58" s="21">
        <f t="shared" si="2"/>
        <v>0</v>
      </c>
      <c r="K58" s="21">
        <f t="shared" si="3"/>
        <v>6.6000000006170012E-3</v>
      </c>
    </row>
    <row r="59" spans="1:11" ht="12" thickBot="1">
      <c r="A59" s="12"/>
      <c r="B59" s="5">
        <v>120097</v>
      </c>
      <c r="C59" s="6">
        <v>194</v>
      </c>
      <c r="D59" s="7">
        <v>1255.7401</v>
      </c>
      <c r="E59" s="1">
        <v>120097</v>
      </c>
      <c r="F59" s="1">
        <v>194</v>
      </c>
      <c r="G59" s="1">
        <v>1255.7408</v>
      </c>
      <c r="H59" s="14">
        <f t="shared" si="0"/>
        <v>194</v>
      </c>
      <c r="I59" s="1">
        <f t="shared" si="1"/>
        <v>1255.7401</v>
      </c>
      <c r="J59" s="21">
        <f t="shared" si="2"/>
        <v>0</v>
      </c>
      <c r="K59" s="21">
        <f t="shared" si="3"/>
        <v>7.000000000516593E-4</v>
      </c>
    </row>
    <row r="60" spans="1:11" ht="12" thickBot="1">
      <c r="A60" s="12"/>
      <c r="B60" s="5">
        <v>120098</v>
      </c>
      <c r="C60" s="6">
        <v>885.97799999999995</v>
      </c>
      <c r="D60" s="7">
        <v>5591.4461000000001</v>
      </c>
      <c r="E60" s="1">
        <v>120098</v>
      </c>
      <c r="F60" s="1">
        <v>885.97799999999995</v>
      </c>
      <c r="G60" s="1">
        <v>5591.4485000000004</v>
      </c>
      <c r="H60" s="14">
        <f t="shared" si="0"/>
        <v>885.97799999999995</v>
      </c>
      <c r="I60" s="1">
        <f t="shared" si="1"/>
        <v>5591.4461000000001</v>
      </c>
      <c r="J60" s="21">
        <f t="shared" si="2"/>
        <v>0</v>
      </c>
      <c r="K60" s="21">
        <f t="shared" si="3"/>
        <v>2.4000000003070454E-3</v>
      </c>
    </row>
    <row r="61" spans="1:11" ht="12" thickBot="1">
      <c r="A61" s="12"/>
      <c r="B61" s="5">
        <v>120100</v>
      </c>
      <c r="C61" s="6">
        <v>1800.9880000000001</v>
      </c>
      <c r="D61" s="7">
        <v>10656.972100000001</v>
      </c>
      <c r="E61" s="1">
        <v>120100</v>
      </c>
      <c r="F61" s="1">
        <v>1800.9880000000001</v>
      </c>
      <c r="G61" s="1">
        <v>10656.973599999999</v>
      </c>
      <c r="H61" s="14">
        <f t="shared" si="0"/>
        <v>1800.9880000000001</v>
      </c>
      <c r="I61" s="1">
        <f t="shared" si="1"/>
        <v>10656.972100000001</v>
      </c>
      <c r="J61" s="21">
        <f t="shared" si="2"/>
        <v>0</v>
      </c>
      <c r="K61" s="21">
        <f t="shared" si="3"/>
        <v>1.4999999984866008E-3</v>
      </c>
    </row>
    <row r="62" spans="1:11" ht="12" thickBot="1">
      <c r="A62" s="12"/>
      <c r="B62" s="5">
        <v>120101</v>
      </c>
      <c r="C62" s="6">
        <v>850.83799999999997</v>
      </c>
      <c r="D62" s="7">
        <v>5240.2968000000001</v>
      </c>
      <c r="E62" s="1">
        <v>120101</v>
      </c>
      <c r="F62" s="1">
        <v>850.83799999999997</v>
      </c>
      <c r="G62" s="1">
        <v>5240.2970999999998</v>
      </c>
      <c r="H62" s="14">
        <f t="shared" si="0"/>
        <v>850.83799999999997</v>
      </c>
      <c r="I62" s="1">
        <f t="shared" si="1"/>
        <v>5240.2968000000001</v>
      </c>
      <c r="J62" s="21">
        <f t="shared" si="2"/>
        <v>0</v>
      </c>
      <c r="K62" s="21">
        <f t="shared" si="3"/>
        <v>2.9999999969732016E-4</v>
      </c>
    </row>
    <row r="63" spans="1:11" ht="12" thickBot="1">
      <c r="A63" s="12"/>
      <c r="B63" s="5">
        <v>120102</v>
      </c>
      <c r="C63" s="6">
        <v>38</v>
      </c>
      <c r="D63" s="7">
        <v>216.2396</v>
      </c>
      <c r="E63" s="1">
        <v>120102</v>
      </c>
      <c r="F63" s="1">
        <v>38</v>
      </c>
      <c r="G63" s="1">
        <v>216.23949999999999</v>
      </c>
      <c r="H63" s="14">
        <f t="shared" si="0"/>
        <v>38</v>
      </c>
      <c r="I63" s="1">
        <f t="shared" si="1"/>
        <v>216.2396</v>
      </c>
      <c r="J63" s="21">
        <f t="shared" si="2"/>
        <v>0</v>
      </c>
      <c r="K63" s="21">
        <f t="shared" si="3"/>
        <v>-1.0000000000331966E-4</v>
      </c>
    </row>
    <row r="64" spans="1:11" ht="12" thickBot="1">
      <c r="A64" s="12"/>
      <c r="B64" s="5">
        <v>120103</v>
      </c>
      <c r="C64" s="6">
        <v>336</v>
      </c>
      <c r="D64" s="7">
        <v>1870.0275999999999</v>
      </c>
      <c r="E64" s="1">
        <v>120103</v>
      </c>
      <c r="F64" s="1">
        <v>336</v>
      </c>
      <c r="G64" s="1">
        <v>1870.0286000000001</v>
      </c>
      <c r="H64" s="14">
        <f t="shared" si="0"/>
        <v>336</v>
      </c>
      <c r="I64" s="1">
        <f t="shared" si="1"/>
        <v>1870.0275999999999</v>
      </c>
      <c r="J64" s="21">
        <f t="shared" si="2"/>
        <v>0</v>
      </c>
      <c r="K64" s="21">
        <f t="shared" si="3"/>
        <v>1.0000000002037268E-3</v>
      </c>
    </row>
    <row r="65" spans="1:11" ht="12" thickBot="1">
      <c r="A65" s="12"/>
      <c r="B65" s="5">
        <v>120105</v>
      </c>
      <c r="C65" s="6">
        <v>963.68499999999995</v>
      </c>
      <c r="D65" s="7">
        <v>4642.1927999999998</v>
      </c>
      <c r="E65" s="1">
        <v>120105</v>
      </c>
      <c r="F65" s="1">
        <v>963.68499999999995</v>
      </c>
      <c r="G65" s="1">
        <v>4642.1980999999996</v>
      </c>
      <c r="H65" s="14">
        <f t="shared" si="0"/>
        <v>963.68499999999995</v>
      </c>
      <c r="I65" s="1">
        <f t="shared" si="1"/>
        <v>4642.1927999999998</v>
      </c>
      <c r="J65" s="21">
        <f t="shared" si="2"/>
        <v>0</v>
      </c>
      <c r="K65" s="21">
        <f t="shared" si="3"/>
        <v>5.2999999998064595E-3</v>
      </c>
    </row>
    <row r="66" spans="1:11" ht="12" thickBot="1">
      <c r="A66" s="12"/>
      <c r="B66" s="5">
        <v>120106</v>
      </c>
      <c r="C66" s="6">
        <v>1304.7750000000001</v>
      </c>
      <c r="D66" s="7">
        <v>7525.5246999999999</v>
      </c>
      <c r="E66" s="1">
        <v>120106</v>
      </c>
      <c r="F66" s="1">
        <v>1304.7750000000001</v>
      </c>
      <c r="G66" s="1">
        <v>7525.5333000000001</v>
      </c>
      <c r="H66" s="14">
        <f t="shared" si="0"/>
        <v>1304.7750000000001</v>
      </c>
      <c r="I66" s="1">
        <f t="shared" si="1"/>
        <v>7525.5246999999999</v>
      </c>
      <c r="J66" s="21">
        <f t="shared" si="2"/>
        <v>0</v>
      </c>
      <c r="K66" s="21">
        <f t="shared" si="3"/>
        <v>8.6000000001149601E-3</v>
      </c>
    </row>
    <row r="67" spans="1:11" ht="12" thickBot="1">
      <c r="A67" s="12"/>
      <c r="B67" s="5">
        <v>120109</v>
      </c>
      <c r="C67" s="6">
        <v>834.35199999999998</v>
      </c>
      <c r="D67" s="7">
        <v>5264.0132999999996</v>
      </c>
      <c r="E67" s="1">
        <v>120109</v>
      </c>
      <c r="F67" s="1">
        <v>834.35199999999998</v>
      </c>
      <c r="G67" s="1">
        <v>5264.0186999999996</v>
      </c>
      <c r="H67" s="14">
        <f t="shared" si="0"/>
        <v>834.35199999999998</v>
      </c>
      <c r="I67" s="1">
        <f t="shared" si="1"/>
        <v>5264.0132999999996</v>
      </c>
      <c r="J67" s="21">
        <f t="shared" si="2"/>
        <v>0</v>
      </c>
      <c r="K67" s="21">
        <f t="shared" si="3"/>
        <v>5.4000000000087311E-3</v>
      </c>
    </row>
    <row r="68" spans="1:11" ht="12" thickBot="1">
      <c r="A68" s="12"/>
      <c r="B68" s="5">
        <v>120110</v>
      </c>
      <c r="C68" s="6">
        <v>2877.2579999999998</v>
      </c>
      <c r="D68" s="7">
        <v>19605.146700000001</v>
      </c>
      <c r="E68" s="1">
        <v>120110</v>
      </c>
      <c r="F68" s="1">
        <v>2877.2579999999998</v>
      </c>
      <c r="G68" s="1">
        <v>19605.148099999999</v>
      </c>
      <c r="H68" s="14">
        <f t="shared" ref="H68:H131" si="4">VLOOKUP(E68,B:D,2,0)</f>
        <v>2877.2579999999998</v>
      </c>
      <c r="I68" s="1">
        <f t="shared" ref="I68:I131" si="5">VLOOKUP(E68,B:D,3,0)</f>
        <v>19605.146700000001</v>
      </c>
      <c r="J68" s="21">
        <f t="shared" ref="J68:J131" si="6">F68-H68</f>
        <v>0</v>
      </c>
      <c r="K68" s="21">
        <f t="shared" ref="K68:K131" si="7">G68-I68</f>
        <v>1.3999999973748345E-3</v>
      </c>
    </row>
    <row r="69" spans="1:11" ht="12" thickBot="1">
      <c r="A69" s="12"/>
      <c r="B69" s="5">
        <v>120111</v>
      </c>
      <c r="C69" s="6">
        <v>1133</v>
      </c>
      <c r="D69" s="7">
        <v>4961.9754999999996</v>
      </c>
      <c r="E69" s="1">
        <v>120111</v>
      </c>
      <c r="F69" s="1">
        <v>1133</v>
      </c>
      <c r="G69" s="1">
        <v>4961.9769999999999</v>
      </c>
      <c r="H69" s="14">
        <f t="shared" si="4"/>
        <v>1133</v>
      </c>
      <c r="I69" s="1">
        <f t="shared" si="5"/>
        <v>4961.9754999999996</v>
      </c>
      <c r="J69" s="21">
        <f t="shared" si="6"/>
        <v>0</v>
      </c>
      <c r="K69" s="21">
        <f t="shared" si="7"/>
        <v>1.5000000003055902E-3</v>
      </c>
    </row>
    <row r="70" spans="1:11" ht="12" thickBot="1">
      <c r="A70" s="12"/>
      <c r="B70" s="5">
        <v>120113</v>
      </c>
      <c r="C70" s="6">
        <v>789</v>
      </c>
      <c r="D70" s="7">
        <v>4256.6012000000001</v>
      </c>
      <c r="E70" s="1">
        <v>120113</v>
      </c>
      <c r="F70" s="1">
        <v>789</v>
      </c>
      <c r="G70" s="1">
        <v>4256.5969999999998</v>
      </c>
      <c r="H70" s="14">
        <f t="shared" si="4"/>
        <v>789</v>
      </c>
      <c r="I70" s="1">
        <f t="shared" si="5"/>
        <v>4256.6012000000001</v>
      </c>
      <c r="J70" s="21">
        <f t="shared" si="6"/>
        <v>0</v>
      </c>
      <c r="K70" s="21">
        <f t="shared" si="7"/>
        <v>-4.2000000003099558E-3</v>
      </c>
    </row>
    <row r="71" spans="1:11" ht="12" thickBot="1">
      <c r="A71" s="12"/>
      <c r="B71" s="5">
        <v>120115</v>
      </c>
      <c r="C71" s="6">
        <v>994.25400000000002</v>
      </c>
      <c r="D71" s="7">
        <v>6919.7924000000003</v>
      </c>
      <c r="E71" s="1">
        <v>120115</v>
      </c>
      <c r="F71" s="1">
        <v>994.25400000000002</v>
      </c>
      <c r="G71" s="1">
        <v>6919.7923000000001</v>
      </c>
      <c r="H71" s="14">
        <f t="shared" si="4"/>
        <v>994.25400000000002</v>
      </c>
      <c r="I71" s="1">
        <f t="shared" si="5"/>
        <v>6919.7924000000003</v>
      </c>
      <c r="J71" s="21">
        <f t="shared" si="6"/>
        <v>0</v>
      </c>
      <c r="K71" s="21">
        <f t="shared" si="7"/>
        <v>-1.0000000020227162E-4</v>
      </c>
    </row>
    <row r="72" spans="1:11" ht="12" thickBot="1">
      <c r="A72" s="12"/>
      <c r="B72" s="5">
        <v>120116</v>
      </c>
      <c r="C72" s="6">
        <v>3342.576</v>
      </c>
      <c r="D72" s="7">
        <v>16466.565900000001</v>
      </c>
      <c r="E72" s="1">
        <v>120116</v>
      </c>
      <c r="F72" s="1">
        <v>3342.576</v>
      </c>
      <c r="G72" s="1">
        <v>16466.5723</v>
      </c>
      <c r="H72" s="14">
        <f t="shared" si="4"/>
        <v>3342.576</v>
      </c>
      <c r="I72" s="1">
        <f t="shared" si="5"/>
        <v>16466.565900000001</v>
      </c>
      <c r="J72" s="21">
        <f t="shared" si="6"/>
        <v>0</v>
      </c>
      <c r="K72" s="21">
        <f t="shared" si="7"/>
        <v>6.3999999983934686E-3</v>
      </c>
    </row>
    <row r="73" spans="1:11" ht="12" thickBot="1">
      <c r="A73" s="12"/>
      <c r="B73" s="5">
        <v>120119</v>
      </c>
      <c r="C73" s="6">
        <v>796.31799999999998</v>
      </c>
      <c r="D73" s="7">
        <v>4910.8208000000004</v>
      </c>
      <c r="E73" s="1">
        <v>120119</v>
      </c>
      <c r="F73" s="1">
        <v>796.31799999999998</v>
      </c>
      <c r="G73" s="1">
        <v>4910.8238000000001</v>
      </c>
      <c r="H73" s="14">
        <f t="shared" si="4"/>
        <v>796.31799999999998</v>
      </c>
      <c r="I73" s="1">
        <f t="shared" si="5"/>
        <v>4910.8208000000004</v>
      </c>
      <c r="J73" s="21">
        <f t="shared" si="6"/>
        <v>0</v>
      </c>
      <c r="K73" s="21">
        <f t="shared" si="7"/>
        <v>2.9999999997016857E-3</v>
      </c>
    </row>
    <row r="74" spans="1:11" ht="12" thickBot="1">
      <c r="A74" s="12"/>
      <c r="B74" s="5">
        <v>120120</v>
      </c>
      <c r="C74" s="6">
        <v>434.286</v>
      </c>
      <c r="D74" s="7">
        <v>2713.9708999999998</v>
      </c>
      <c r="E74" s="1">
        <v>120120</v>
      </c>
      <c r="F74" s="1">
        <v>434.286</v>
      </c>
      <c r="G74" s="1">
        <v>2713.9721</v>
      </c>
      <c r="H74" s="14">
        <f t="shared" si="4"/>
        <v>434.286</v>
      </c>
      <c r="I74" s="1">
        <f t="shared" si="5"/>
        <v>2713.9708999999998</v>
      </c>
      <c r="J74" s="21">
        <f t="shared" si="6"/>
        <v>0</v>
      </c>
      <c r="K74" s="21">
        <f t="shared" si="7"/>
        <v>1.2000000001535227E-3</v>
      </c>
    </row>
    <row r="75" spans="1:11" ht="12" thickBot="1">
      <c r="A75" s="12"/>
      <c r="B75" s="5">
        <v>120121</v>
      </c>
      <c r="C75" s="6">
        <v>470.69799999999998</v>
      </c>
      <c r="D75" s="7">
        <v>2673.9794999999999</v>
      </c>
      <c r="E75" s="1">
        <v>120121</v>
      </c>
      <c r="F75" s="1">
        <v>470.69799999999998</v>
      </c>
      <c r="G75" s="1">
        <v>2673.9825000000001</v>
      </c>
      <c r="H75" s="14">
        <f t="shared" si="4"/>
        <v>470.69799999999998</v>
      </c>
      <c r="I75" s="1">
        <f t="shared" si="5"/>
        <v>2673.9794999999999</v>
      </c>
      <c r="J75" s="21">
        <f t="shared" si="6"/>
        <v>0</v>
      </c>
      <c r="K75" s="21">
        <f t="shared" si="7"/>
        <v>3.0000000001564331E-3</v>
      </c>
    </row>
    <row r="76" spans="1:11" ht="12" thickBot="1">
      <c r="A76" s="12"/>
      <c r="B76" s="5">
        <v>120123</v>
      </c>
      <c r="C76" s="6">
        <v>3114.8939999999998</v>
      </c>
      <c r="D76" s="7">
        <v>14581.747300000001</v>
      </c>
      <c r="E76" s="1">
        <v>120123</v>
      </c>
      <c r="F76" s="1">
        <v>3114.8939999999998</v>
      </c>
      <c r="G76" s="1">
        <v>14581.7417</v>
      </c>
      <c r="H76" s="14">
        <f t="shared" si="4"/>
        <v>3114.8939999999998</v>
      </c>
      <c r="I76" s="1">
        <f t="shared" si="5"/>
        <v>14581.747300000001</v>
      </c>
      <c r="J76" s="21">
        <f t="shared" si="6"/>
        <v>0</v>
      </c>
      <c r="K76" s="21">
        <f t="shared" si="7"/>
        <v>-5.6000000004132744E-3</v>
      </c>
    </row>
    <row r="77" spans="1:11" ht="12" thickBot="1">
      <c r="A77" s="12"/>
      <c r="B77" s="5">
        <v>120124</v>
      </c>
      <c r="C77" s="6">
        <v>1578.6369999999999</v>
      </c>
      <c r="D77" s="7">
        <v>8183.5891000000001</v>
      </c>
      <c r="E77" s="1">
        <v>120124</v>
      </c>
      <c r="F77" s="1">
        <v>1578.6369999999999</v>
      </c>
      <c r="G77" s="1">
        <v>8183.5882000000001</v>
      </c>
      <c r="H77" s="14">
        <f t="shared" si="4"/>
        <v>1578.6369999999999</v>
      </c>
      <c r="I77" s="1">
        <f t="shared" si="5"/>
        <v>8183.5891000000001</v>
      </c>
      <c r="J77" s="21">
        <f t="shared" si="6"/>
        <v>0</v>
      </c>
      <c r="K77" s="21">
        <f t="shared" si="7"/>
        <v>-9.0000000000145519E-4</v>
      </c>
    </row>
    <row r="78" spans="1:11" ht="12" thickBot="1">
      <c r="A78" s="12"/>
      <c r="B78" s="5">
        <v>120125</v>
      </c>
      <c r="C78" s="6">
        <v>740.15800000000002</v>
      </c>
      <c r="D78" s="7">
        <v>4899.6288999999997</v>
      </c>
      <c r="E78" s="1">
        <v>120125</v>
      </c>
      <c r="F78" s="1">
        <v>740.15800000000002</v>
      </c>
      <c r="G78" s="1">
        <v>4899.6323000000002</v>
      </c>
      <c r="H78" s="14">
        <f t="shared" si="4"/>
        <v>740.15800000000002</v>
      </c>
      <c r="I78" s="1">
        <f t="shared" si="5"/>
        <v>4899.6288999999997</v>
      </c>
      <c r="J78" s="21">
        <f t="shared" si="6"/>
        <v>0</v>
      </c>
      <c r="K78" s="21">
        <f t="shared" si="7"/>
        <v>3.4000000005107722E-3</v>
      </c>
    </row>
    <row r="79" spans="1:11" ht="12" thickBot="1">
      <c r="A79" s="12"/>
      <c r="B79" s="5">
        <v>120127</v>
      </c>
      <c r="C79" s="6">
        <v>4160</v>
      </c>
      <c r="D79" s="7">
        <v>14803.9123</v>
      </c>
      <c r="E79" s="1">
        <v>120127</v>
      </c>
      <c r="F79" s="1">
        <v>4160</v>
      </c>
      <c r="G79" s="1">
        <v>14803.9158433628</v>
      </c>
      <c r="H79" s="14">
        <f t="shared" si="4"/>
        <v>4160</v>
      </c>
      <c r="I79" s="1">
        <f t="shared" si="5"/>
        <v>14803.9123</v>
      </c>
      <c r="J79" s="21">
        <f t="shared" si="6"/>
        <v>0</v>
      </c>
      <c r="K79" s="21">
        <f t="shared" si="7"/>
        <v>3.5433627999736927E-3</v>
      </c>
    </row>
    <row r="80" spans="1:11" ht="12" thickBot="1">
      <c r="A80" s="12"/>
      <c r="B80" s="5">
        <v>120129</v>
      </c>
      <c r="C80" s="6">
        <v>2136.654</v>
      </c>
      <c r="D80" s="7">
        <v>11582.0201</v>
      </c>
      <c r="E80" s="1">
        <v>120129</v>
      </c>
      <c r="F80" s="1">
        <v>2136.654</v>
      </c>
      <c r="G80" s="1">
        <v>11582.0182</v>
      </c>
      <c r="H80" s="14">
        <f t="shared" si="4"/>
        <v>2136.654</v>
      </c>
      <c r="I80" s="1">
        <f t="shared" si="5"/>
        <v>11582.0201</v>
      </c>
      <c r="J80" s="21">
        <f t="shared" si="6"/>
        <v>0</v>
      </c>
      <c r="K80" s="21">
        <f t="shared" si="7"/>
        <v>-1.8999999992956873E-3</v>
      </c>
    </row>
    <row r="81" spans="1:11" ht="12" thickBot="1">
      <c r="A81" s="12"/>
      <c r="B81" s="5">
        <v>120131</v>
      </c>
      <c r="C81" s="6">
        <v>1160.3779999999999</v>
      </c>
      <c r="D81" s="7">
        <v>5326.5578999999998</v>
      </c>
      <c r="E81" s="1">
        <v>120131</v>
      </c>
      <c r="F81" s="1">
        <v>1160.3779999999999</v>
      </c>
      <c r="G81" s="1">
        <v>5326.5601999999999</v>
      </c>
      <c r="H81" s="14">
        <f t="shared" si="4"/>
        <v>1160.3779999999999</v>
      </c>
      <c r="I81" s="1">
        <f t="shared" si="5"/>
        <v>5326.5578999999998</v>
      </c>
      <c r="J81" s="21">
        <f t="shared" si="6"/>
        <v>0</v>
      </c>
      <c r="K81" s="21">
        <f t="shared" si="7"/>
        <v>2.3000000001047738E-3</v>
      </c>
    </row>
    <row r="82" spans="1:11" ht="12" thickBot="1">
      <c r="A82" s="12"/>
      <c r="B82" s="5">
        <v>120134</v>
      </c>
      <c r="C82" s="6">
        <v>2645.6660000000002</v>
      </c>
      <c r="D82" s="7">
        <v>12982.5813</v>
      </c>
      <c r="E82" s="1">
        <v>120134</v>
      </c>
      <c r="F82" s="1">
        <v>2645.6660000000002</v>
      </c>
      <c r="G82" s="1">
        <v>12982.5834</v>
      </c>
      <c r="H82" s="14">
        <f t="shared" si="4"/>
        <v>2645.6660000000002</v>
      </c>
      <c r="I82" s="1">
        <f t="shared" si="5"/>
        <v>12982.5813</v>
      </c>
      <c r="J82" s="21">
        <f t="shared" si="6"/>
        <v>0</v>
      </c>
      <c r="K82" s="21">
        <f t="shared" si="7"/>
        <v>2.0999999997002305E-3</v>
      </c>
    </row>
    <row r="83" spans="1:11" ht="12" thickBot="1">
      <c r="A83" s="12"/>
      <c r="B83" s="5">
        <v>120135</v>
      </c>
      <c r="C83" s="6">
        <v>2911.0140000000001</v>
      </c>
      <c r="D83" s="7">
        <v>21889.477200000001</v>
      </c>
      <c r="E83" s="1">
        <v>120135</v>
      </c>
      <c r="F83" s="1">
        <v>2911.0140000000001</v>
      </c>
      <c r="G83" s="1">
        <v>21889.485199999999</v>
      </c>
      <c r="H83" s="14">
        <f t="shared" si="4"/>
        <v>2911.0140000000001</v>
      </c>
      <c r="I83" s="1">
        <f t="shared" si="5"/>
        <v>21889.477200000001</v>
      </c>
      <c r="J83" s="21">
        <f t="shared" si="6"/>
        <v>0</v>
      </c>
      <c r="K83" s="21">
        <f t="shared" si="7"/>
        <v>7.9999999979918357E-3</v>
      </c>
    </row>
    <row r="84" spans="1:11" ht="12" thickBot="1">
      <c r="A84" s="12"/>
      <c r="B84" s="5">
        <v>120137</v>
      </c>
      <c r="C84" s="6">
        <v>200.328</v>
      </c>
      <c r="D84" s="7">
        <v>1135.2283</v>
      </c>
      <c r="E84" s="1">
        <v>120137</v>
      </c>
      <c r="F84" s="1">
        <v>200.328</v>
      </c>
      <c r="G84" s="1">
        <v>1135.2284</v>
      </c>
      <c r="H84" s="14">
        <f t="shared" si="4"/>
        <v>200.328</v>
      </c>
      <c r="I84" s="1">
        <f t="shared" si="5"/>
        <v>1135.2283</v>
      </c>
      <c r="J84" s="21">
        <f t="shared" si="6"/>
        <v>0</v>
      </c>
      <c r="K84" s="21">
        <f t="shared" si="7"/>
        <v>9.9999999974897946E-5</v>
      </c>
    </row>
    <row r="85" spans="1:11" ht="12" thickBot="1">
      <c r="A85" s="12"/>
      <c r="B85" s="5">
        <v>120138</v>
      </c>
      <c r="C85" s="6">
        <v>3017</v>
      </c>
      <c r="D85" s="7">
        <v>14436.8447</v>
      </c>
      <c r="E85" s="1">
        <v>120138</v>
      </c>
      <c r="F85" s="1">
        <v>3017</v>
      </c>
      <c r="G85" s="1">
        <v>14436.8477</v>
      </c>
      <c r="H85" s="14">
        <f t="shared" si="4"/>
        <v>3017</v>
      </c>
      <c r="I85" s="1">
        <f t="shared" si="5"/>
        <v>14436.8447</v>
      </c>
      <c r="J85" s="21">
        <f t="shared" si="6"/>
        <v>0</v>
      </c>
      <c r="K85" s="21">
        <f t="shared" si="7"/>
        <v>3.0000000006111804E-3</v>
      </c>
    </row>
    <row r="86" spans="1:11" ht="12" thickBot="1">
      <c r="A86" s="12"/>
      <c r="B86" s="5">
        <v>120140</v>
      </c>
      <c r="C86" s="6">
        <v>564.83799999999997</v>
      </c>
      <c r="D86" s="7">
        <v>4045.7233000000001</v>
      </c>
      <c r="E86" s="1">
        <v>120140</v>
      </c>
      <c r="F86" s="1">
        <v>564.83799999999997</v>
      </c>
      <c r="G86" s="1">
        <v>4045.7262999999998</v>
      </c>
      <c r="H86" s="14">
        <f t="shared" si="4"/>
        <v>564.83799999999997</v>
      </c>
      <c r="I86" s="1">
        <f t="shared" si="5"/>
        <v>4045.7233000000001</v>
      </c>
      <c r="J86" s="21">
        <f t="shared" si="6"/>
        <v>0</v>
      </c>
      <c r="K86" s="21">
        <f t="shared" si="7"/>
        <v>2.9999999997016857E-3</v>
      </c>
    </row>
    <row r="87" spans="1:11" ht="12" thickBot="1">
      <c r="A87" s="12"/>
      <c r="B87" s="5">
        <v>120141</v>
      </c>
      <c r="C87" s="6">
        <v>2540.4699999999998</v>
      </c>
      <c r="D87" s="7">
        <v>14721.0064</v>
      </c>
      <c r="E87" s="1">
        <v>120141</v>
      </c>
      <c r="F87" s="1">
        <v>2540.4699999999998</v>
      </c>
      <c r="G87" s="1">
        <v>14721.0044</v>
      </c>
      <c r="H87" s="14">
        <f t="shared" si="4"/>
        <v>2540.4699999999998</v>
      </c>
      <c r="I87" s="1">
        <f t="shared" si="5"/>
        <v>14721.0064</v>
      </c>
      <c r="J87" s="21">
        <f t="shared" si="6"/>
        <v>0</v>
      </c>
      <c r="K87" s="21">
        <f t="shared" si="7"/>
        <v>-2.0000000004074536E-3</v>
      </c>
    </row>
    <row r="88" spans="1:11" ht="12" thickBot="1">
      <c r="A88" s="12"/>
      <c r="B88" s="5">
        <v>120144</v>
      </c>
      <c r="C88" s="6">
        <v>1138.5540000000001</v>
      </c>
      <c r="D88" s="7">
        <v>6770.1342000000004</v>
      </c>
      <c r="E88" s="1">
        <v>120144</v>
      </c>
      <c r="F88" s="1">
        <v>1138.5540000000001</v>
      </c>
      <c r="G88" s="1">
        <v>6770.1368000000002</v>
      </c>
      <c r="H88" s="14">
        <f t="shared" si="4"/>
        <v>1138.5540000000001</v>
      </c>
      <c r="I88" s="1">
        <f t="shared" si="5"/>
        <v>6770.1342000000004</v>
      </c>
      <c r="J88" s="21">
        <f t="shared" si="6"/>
        <v>0</v>
      </c>
      <c r="K88" s="21">
        <f t="shared" si="7"/>
        <v>2.599999999802094E-3</v>
      </c>
    </row>
    <row r="89" spans="1:11" ht="12" thickBot="1">
      <c r="A89" s="12"/>
      <c r="B89" s="5">
        <v>120145</v>
      </c>
      <c r="C89" s="6">
        <v>3807.8490000000002</v>
      </c>
      <c r="D89" s="7">
        <v>28889.113300000001</v>
      </c>
      <c r="E89" s="1">
        <v>120145</v>
      </c>
      <c r="F89" s="1">
        <v>3807.8490000000002</v>
      </c>
      <c r="G89" s="1">
        <v>28889.108</v>
      </c>
      <c r="H89" s="14">
        <f t="shared" si="4"/>
        <v>3807.8490000000002</v>
      </c>
      <c r="I89" s="1">
        <f t="shared" si="5"/>
        <v>28889.113300000001</v>
      </c>
      <c r="J89" s="21">
        <f t="shared" si="6"/>
        <v>0</v>
      </c>
      <c r="K89" s="21">
        <f t="shared" si="7"/>
        <v>-5.3000000007159542E-3</v>
      </c>
    </row>
    <row r="90" spans="1:11" ht="12" thickBot="1">
      <c r="A90" s="12"/>
      <c r="B90" s="5">
        <v>120146</v>
      </c>
      <c r="C90" s="6">
        <v>2182.8420000000001</v>
      </c>
      <c r="D90" s="7">
        <v>12436.441000000001</v>
      </c>
      <c r="E90" s="1">
        <v>120146</v>
      </c>
      <c r="F90" s="1">
        <v>2182.8420000000001</v>
      </c>
      <c r="G90" s="1">
        <v>12436.4395</v>
      </c>
      <c r="H90" s="14">
        <f t="shared" si="4"/>
        <v>2182.8420000000001</v>
      </c>
      <c r="I90" s="1">
        <f t="shared" si="5"/>
        <v>12436.441000000001</v>
      </c>
      <c r="J90" s="21">
        <f t="shared" si="6"/>
        <v>0</v>
      </c>
      <c r="K90" s="21">
        <f t="shared" si="7"/>
        <v>-1.5000000003055902E-3</v>
      </c>
    </row>
    <row r="91" spans="1:11" ht="12" thickBot="1">
      <c r="A91" s="12"/>
      <c r="B91" s="5">
        <v>120148</v>
      </c>
      <c r="C91" s="6">
        <v>1255</v>
      </c>
      <c r="D91" s="7">
        <v>4526.1716999999999</v>
      </c>
      <c r="E91" s="1">
        <v>120148</v>
      </c>
      <c r="F91" s="1">
        <v>1255</v>
      </c>
      <c r="G91" s="1">
        <v>4526.1724008849596</v>
      </c>
      <c r="H91" s="14">
        <f t="shared" si="4"/>
        <v>1255</v>
      </c>
      <c r="I91" s="1">
        <f t="shared" si="5"/>
        <v>4526.1716999999999</v>
      </c>
      <c r="J91" s="21">
        <f t="shared" si="6"/>
        <v>0</v>
      </c>
      <c r="K91" s="21">
        <f t="shared" si="7"/>
        <v>7.0088495976960985E-4</v>
      </c>
    </row>
    <row r="92" spans="1:11" ht="12" thickBot="1">
      <c r="A92" s="12"/>
      <c r="B92" s="5">
        <v>120149</v>
      </c>
      <c r="C92" s="6">
        <v>2569</v>
      </c>
      <c r="D92" s="7">
        <v>13432.4274</v>
      </c>
      <c r="E92" s="1">
        <v>120149</v>
      </c>
      <c r="F92" s="1">
        <v>2569</v>
      </c>
      <c r="G92" s="1">
        <v>13432.438099999999</v>
      </c>
      <c r="H92" s="14">
        <f t="shared" si="4"/>
        <v>2569</v>
      </c>
      <c r="I92" s="1">
        <f t="shared" si="5"/>
        <v>13432.4274</v>
      </c>
      <c r="J92" s="21">
        <f t="shared" si="6"/>
        <v>0</v>
      </c>
      <c r="K92" s="21">
        <f t="shared" si="7"/>
        <v>1.0699999998905696E-2</v>
      </c>
    </row>
    <row r="93" spans="1:11" ht="12" thickBot="1">
      <c r="A93" s="12"/>
      <c r="B93" s="5">
        <v>120151</v>
      </c>
      <c r="C93" s="6">
        <v>3932.0680000000002</v>
      </c>
      <c r="D93" s="7">
        <v>18509.426899999999</v>
      </c>
      <c r="E93" s="1">
        <v>120151</v>
      </c>
      <c r="F93" s="1">
        <v>3932.0680000000002</v>
      </c>
      <c r="G93" s="1">
        <v>18509.4444</v>
      </c>
      <c r="H93" s="14">
        <f t="shared" si="4"/>
        <v>3932.0680000000002</v>
      </c>
      <c r="I93" s="1">
        <f t="shared" si="5"/>
        <v>18509.426899999999</v>
      </c>
      <c r="J93" s="21">
        <f t="shared" si="6"/>
        <v>0</v>
      </c>
      <c r="K93" s="21">
        <f t="shared" si="7"/>
        <v>1.750000000174623E-2</v>
      </c>
    </row>
    <row r="94" spans="1:11" ht="12" thickBot="1">
      <c r="A94" s="12"/>
      <c r="B94" s="5">
        <v>120152</v>
      </c>
      <c r="C94" s="6">
        <v>3058</v>
      </c>
      <c r="D94" s="7">
        <v>11945.6559</v>
      </c>
      <c r="E94" s="1">
        <v>120152</v>
      </c>
      <c r="F94" s="1">
        <v>3058</v>
      </c>
      <c r="G94" s="1">
        <v>11945.6554858407</v>
      </c>
      <c r="H94" s="14">
        <f t="shared" si="4"/>
        <v>3058</v>
      </c>
      <c r="I94" s="1">
        <f t="shared" si="5"/>
        <v>11945.6559</v>
      </c>
      <c r="J94" s="21">
        <f t="shared" si="6"/>
        <v>0</v>
      </c>
      <c r="K94" s="21">
        <f t="shared" si="7"/>
        <v>-4.1415929990762379E-4</v>
      </c>
    </row>
    <row r="95" spans="1:11" ht="12" thickBot="1">
      <c r="A95" s="12"/>
      <c r="B95" s="5">
        <v>120153</v>
      </c>
      <c r="C95" s="6">
        <v>2235.7739999999999</v>
      </c>
      <c r="D95" s="7">
        <v>12118.6978</v>
      </c>
      <c r="E95" s="1">
        <v>120153</v>
      </c>
      <c r="F95" s="1">
        <v>2235.7739999999999</v>
      </c>
      <c r="G95" s="1">
        <v>12118.700699999999</v>
      </c>
      <c r="H95" s="14">
        <f t="shared" si="4"/>
        <v>2235.7739999999999</v>
      </c>
      <c r="I95" s="1">
        <f t="shared" si="5"/>
        <v>12118.6978</v>
      </c>
      <c r="J95" s="21">
        <f t="shared" si="6"/>
        <v>0</v>
      </c>
      <c r="K95" s="21">
        <f t="shared" si="7"/>
        <v>2.8999999994994141E-3</v>
      </c>
    </row>
    <row r="96" spans="1:11" ht="12" thickBot="1">
      <c r="A96" s="12"/>
      <c r="B96" s="5">
        <v>120154</v>
      </c>
      <c r="C96" s="6">
        <v>1543.9860000000001</v>
      </c>
      <c r="D96" s="7">
        <v>8984.8847999999998</v>
      </c>
      <c r="E96" s="1">
        <v>120154</v>
      </c>
      <c r="F96" s="1">
        <v>1543.9860000000001</v>
      </c>
      <c r="G96" s="1">
        <v>8984.8816000000006</v>
      </c>
      <c r="H96" s="14">
        <f t="shared" si="4"/>
        <v>1543.9860000000001</v>
      </c>
      <c r="I96" s="1">
        <f t="shared" si="5"/>
        <v>8984.8847999999998</v>
      </c>
      <c r="J96" s="21">
        <f t="shared" si="6"/>
        <v>0</v>
      </c>
      <c r="K96" s="21">
        <f t="shared" si="7"/>
        <v>-3.1999999991967343E-3</v>
      </c>
    </row>
    <row r="97" spans="1:11" ht="12" thickBot="1">
      <c r="A97" s="12"/>
      <c r="B97" s="5">
        <v>120155</v>
      </c>
      <c r="C97" s="6">
        <v>916.77</v>
      </c>
      <c r="D97" s="7">
        <v>5277.8289000000004</v>
      </c>
      <c r="E97" s="1">
        <v>120155</v>
      </c>
      <c r="F97" s="1">
        <v>916.77</v>
      </c>
      <c r="G97" s="1">
        <v>5277.8334999999997</v>
      </c>
      <c r="H97" s="14">
        <f t="shared" si="4"/>
        <v>916.77</v>
      </c>
      <c r="I97" s="1">
        <f t="shared" si="5"/>
        <v>5277.8289000000004</v>
      </c>
      <c r="J97" s="21">
        <f t="shared" si="6"/>
        <v>0</v>
      </c>
      <c r="K97" s="21">
        <f t="shared" si="7"/>
        <v>4.5999999993000529E-3</v>
      </c>
    </row>
    <row r="98" spans="1:11" ht="12" thickBot="1">
      <c r="A98" s="12"/>
      <c r="B98" s="5">
        <v>120156</v>
      </c>
      <c r="C98" s="6">
        <v>1073</v>
      </c>
      <c r="D98" s="7">
        <v>6649.0459000000001</v>
      </c>
      <c r="E98" s="1">
        <v>120156</v>
      </c>
      <c r="F98" s="1">
        <v>1073</v>
      </c>
      <c r="G98" s="1">
        <v>6649.0438000000004</v>
      </c>
      <c r="H98" s="14">
        <f t="shared" si="4"/>
        <v>1073</v>
      </c>
      <c r="I98" s="1">
        <f t="shared" si="5"/>
        <v>6649.0459000000001</v>
      </c>
      <c r="J98" s="21">
        <f t="shared" si="6"/>
        <v>0</v>
      </c>
      <c r="K98" s="21">
        <f t="shared" si="7"/>
        <v>-2.0999999997002305E-3</v>
      </c>
    </row>
    <row r="99" spans="1:11" ht="12" thickBot="1">
      <c r="A99" s="12"/>
      <c r="B99" s="5">
        <v>120157</v>
      </c>
      <c r="C99" s="6">
        <v>1166</v>
      </c>
      <c r="D99" s="7">
        <v>5325.3239000000003</v>
      </c>
      <c r="E99" s="1">
        <v>120157</v>
      </c>
      <c r="F99" s="1">
        <v>1166</v>
      </c>
      <c r="G99" s="1">
        <v>5325.3222999999998</v>
      </c>
      <c r="H99" s="14">
        <f t="shared" si="4"/>
        <v>1166</v>
      </c>
      <c r="I99" s="1">
        <f t="shared" si="5"/>
        <v>5325.3239000000003</v>
      </c>
      <c r="J99" s="21">
        <f t="shared" si="6"/>
        <v>0</v>
      </c>
      <c r="K99" s="21">
        <f t="shared" si="7"/>
        <v>-1.6000000005078618E-3</v>
      </c>
    </row>
    <row r="100" spans="1:11" ht="12" thickBot="1">
      <c r="A100" s="12"/>
      <c r="B100" s="5">
        <v>120158</v>
      </c>
      <c r="C100" s="6">
        <v>896.75400000000002</v>
      </c>
      <c r="D100" s="7">
        <v>5178.0972000000002</v>
      </c>
      <c r="E100" s="1">
        <v>120158</v>
      </c>
      <c r="F100" s="1">
        <v>896.75400000000002</v>
      </c>
      <c r="G100" s="1">
        <v>5178.1013999999996</v>
      </c>
      <c r="H100" s="14">
        <f t="shared" si="4"/>
        <v>896.75400000000002</v>
      </c>
      <c r="I100" s="1">
        <f t="shared" si="5"/>
        <v>5178.0972000000002</v>
      </c>
      <c r="J100" s="21">
        <f t="shared" si="6"/>
        <v>0</v>
      </c>
      <c r="K100" s="21">
        <f t="shared" si="7"/>
        <v>4.1999999994004611E-3</v>
      </c>
    </row>
    <row r="101" spans="1:11" ht="12" thickBot="1">
      <c r="A101" s="12"/>
      <c r="B101" s="5">
        <v>120159</v>
      </c>
      <c r="C101" s="6">
        <v>3101.482</v>
      </c>
      <c r="D101" s="7">
        <v>24051.0569</v>
      </c>
      <c r="E101" s="1">
        <v>120159</v>
      </c>
      <c r="F101" s="1">
        <v>3101.482</v>
      </c>
      <c r="G101" s="1">
        <v>24051.0648</v>
      </c>
      <c r="H101" s="14">
        <f t="shared" si="4"/>
        <v>3101.482</v>
      </c>
      <c r="I101" s="1">
        <f t="shared" si="5"/>
        <v>24051.0569</v>
      </c>
      <c r="J101" s="21">
        <f t="shared" si="6"/>
        <v>0</v>
      </c>
      <c r="K101" s="21">
        <f t="shared" si="7"/>
        <v>7.9000000005180482E-3</v>
      </c>
    </row>
    <row r="102" spans="1:11" ht="12" thickBot="1">
      <c r="A102" s="12"/>
      <c r="B102" s="5">
        <v>120160</v>
      </c>
      <c r="C102" s="6">
        <v>989</v>
      </c>
      <c r="D102" s="7">
        <v>5304.2952999999998</v>
      </c>
      <c r="E102" s="1">
        <v>120160</v>
      </c>
      <c r="F102" s="1">
        <v>989</v>
      </c>
      <c r="G102" s="1">
        <v>5304.2936</v>
      </c>
      <c r="H102" s="14">
        <f t="shared" si="4"/>
        <v>989</v>
      </c>
      <c r="I102" s="1">
        <f t="shared" si="5"/>
        <v>5304.2952999999998</v>
      </c>
      <c r="J102" s="21">
        <f t="shared" si="6"/>
        <v>0</v>
      </c>
      <c r="K102" s="21">
        <f t="shared" si="7"/>
        <v>-1.6999999998006388E-3</v>
      </c>
    </row>
    <row r="103" spans="1:11" ht="12" thickBot="1">
      <c r="A103" s="12"/>
      <c r="B103" s="5">
        <v>120161</v>
      </c>
      <c r="C103" s="6">
        <v>1147</v>
      </c>
      <c r="D103" s="7">
        <v>6155.2295000000004</v>
      </c>
      <c r="E103" s="1">
        <v>120161</v>
      </c>
      <c r="F103" s="1">
        <v>1147</v>
      </c>
      <c r="G103" s="1">
        <v>6155.2299000000003</v>
      </c>
      <c r="H103" s="14">
        <f t="shared" si="4"/>
        <v>1147</v>
      </c>
      <c r="I103" s="1">
        <f t="shared" si="5"/>
        <v>6155.2295000000004</v>
      </c>
      <c r="J103" s="21">
        <f t="shared" si="6"/>
        <v>0</v>
      </c>
      <c r="K103" s="21">
        <f t="shared" si="7"/>
        <v>3.9999999989959178E-4</v>
      </c>
    </row>
    <row r="104" spans="1:11" ht="12" thickBot="1">
      <c r="A104" s="12"/>
      <c r="B104" s="5">
        <v>120162</v>
      </c>
      <c r="C104" s="6">
        <v>785.35400000000004</v>
      </c>
      <c r="D104" s="7">
        <v>5074.3307000000004</v>
      </c>
      <c r="E104" s="1">
        <v>120162</v>
      </c>
      <c r="F104" s="1">
        <v>785.35400000000004</v>
      </c>
      <c r="G104" s="1">
        <v>5074.3315000000002</v>
      </c>
      <c r="H104" s="14">
        <f t="shared" si="4"/>
        <v>785.35400000000004</v>
      </c>
      <c r="I104" s="1">
        <f t="shared" si="5"/>
        <v>5074.3307000000004</v>
      </c>
      <c r="J104" s="21">
        <f t="shared" si="6"/>
        <v>0</v>
      </c>
      <c r="K104" s="21">
        <f t="shared" si="7"/>
        <v>7.9999999979918357E-4</v>
      </c>
    </row>
    <row r="105" spans="1:11" ht="12" thickBot="1">
      <c r="A105" s="12"/>
      <c r="B105" s="5">
        <v>120163</v>
      </c>
      <c r="C105" s="6">
        <v>1246.598</v>
      </c>
      <c r="D105" s="7">
        <v>6723.5133999999998</v>
      </c>
      <c r="E105" s="1">
        <v>120163</v>
      </c>
      <c r="F105" s="1">
        <v>1246.598</v>
      </c>
      <c r="G105" s="1">
        <v>6723.5174999999999</v>
      </c>
      <c r="H105" s="14">
        <f t="shared" si="4"/>
        <v>1246.598</v>
      </c>
      <c r="I105" s="1">
        <f t="shared" si="5"/>
        <v>6723.5133999999998</v>
      </c>
      <c r="J105" s="21">
        <f t="shared" si="6"/>
        <v>0</v>
      </c>
      <c r="K105" s="21">
        <f t="shared" si="7"/>
        <v>4.1000000001076842E-3</v>
      </c>
    </row>
    <row r="106" spans="1:11" ht="12" thickBot="1">
      <c r="A106" s="12"/>
      <c r="B106" s="5">
        <v>120164</v>
      </c>
      <c r="C106" s="6">
        <v>6104.2910000000002</v>
      </c>
      <c r="D106" s="7">
        <v>50661.716699999997</v>
      </c>
      <c r="E106" s="1">
        <v>120164</v>
      </c>
      <c r="F106" s="1">
        <v>6104.2910000000002</v>
      </c>
      <c r="G106" s="1">
        <v>50661.720300000001</v>
      </c>
      <c r="H106" s="14">
        <f t="shared" si="4"/>
        <v>6104.2910000000002</v>
      </c>
      <c r="I106" s="1">
        <f t="shared" si="5"/>
        <v>50661.716699999997</v>
      </c>
      <c r="J106" s="21">
        <f t="shared" si="6"/>
        <v>0</v>
      </c>
      <c r="K106" s="21">
        <f t="shared" si="7"/>
        <v>3.6000000036437996E-3</v>
      </c>
    </row>
    <row r="107" spans="1:11" ht="12" thickBot="1">
      <c r="A107" s="12"/>
      <c r="B107" s="5">
        <v>120165</v>
      </c>
      <c r="C107" s="6">
        <v>325.42399999999998</v>
      </c>
      <c r="D107" s="7">
        <v>2453.5542999999998</v>
      </c>
      <c r="E107" s="1">
        <v>120165</v>
      </c>
      <c r="F107" s="1">
        <v>325.42399999999998</v>
      </c>
      <c r="G107" s="1">
        <v>2453.5569</v>
      </c>
      <c r="H107" s="14">
        <f t="shared" si="4"/>
        <v>325.42399999999998</v>
      </c>
      <c r="I107" s="1">
        <f t="shared" si="5"/>
        <v>2453.5542999999998</v>
      </c>
      <c r="J107" s="21">
        <f t="shared" si="6"/>
        <v>0</v>
      </c>
      <c r="K107" s="21">
        <f t="shared" si="7"/>
        <v>2.6000000002568413E-3</v>
      </c>
    </row>
    <row r="108" spans="1:11" ht="12" thickBot="1">
      <c r="A108" s="12"/>
      <c r="B108" s="5">
        <v>120166</v>
      </c>
      <c r="C108" s="6">
        <v>524.12</v>
      </c>
      <c r="D108" s="7">
        <v>3201.4281000000001</v>
      </c>
      <c r="E108" s="1">
        <v>120166</v>
      </c>
      <c r="F108" s="1">
        <v>524.12</v>
      </c>
      <c r="G108" s="1">
        <v>3201.4312</v>
      </c>
      <c r="H108" s="14">
        <f t="shared" si="4"/>
        <v>524.12</v>
      </c>
      <c r="I108" s="1">
        <f t="shared" si="5"/>
        <v>3201.4281000000001</v>
      </c>
      <c r="J108" s="21">
        <f t="shared" si="6"/>
        <v>0</v>
      </c>
      <c r="K108" s="21">
        <f t="shared" si="7"/>
        <v>3.0999999999039574E-3</v>
      </c>
    </row>
    <row r="109" spans="1:11" ht="12" thickBot="1">
      <c r="A109" s="12"/>
      <c r="B109" s="5">
        <v>120167</v>
      </c>
      <c r="C109" s="6">
        <v>987.10199999999998</v>
      </c>
      <c r="D109" s="7">
        <v>5504.2618000000002</v>
      </c>
      <c r="E109" s="1">
        <v>120167</v>
      </c>
      <c r="F109" s="1">
        <v>987.10199999999998</v>
      </c>
      <c r="G109" s="1">
        <v>5504.2651999999998</v>
      </c>
      <c r="H109" s="14">
        <f t="shared" si="4"/>
        <v>987.10199999999998</v>
      </c>
      <c r="I109" s="1">
        <f t="shared" si="5"/>
        <v>5504.2618000000002</v>
      </c>
      <c r="J109" s="21">
        <f t="shared" si="6"/>
        <v>0</v>
      </c>
      <c r="K109" s="21">
        <f t="shared" si="7"/>
        <v>3.3999999996012775E-3</v>
      </c>
    </row>
    <row r="110" spans="1:11" ht="12" thickBot="1">
      <c r="A110" s="12"/>
      <c r="B110" s="5">
        <v>120168</v>
      </c>
      <c r="C110" s="6">
        <v>1005.914</v>
      </c>
      <c r="D110" s="7">
        <v>6281.5495000000001</v>
      </c>
      <c r="E110" s="1">
        <v>120168</v>
      </c>
      <c r="F110" s="1">
        <v>1005.914</v>
      </c>
      <c r="G110" s="1">
        <v>6281.5513000000001</v>
      </c>
      <c r="H110" s="14">
        <f t="shared" si="4"/>
        <v>1005.914</v>
      </c>
      <c r="I110" s="1">
        <f t="shared" si="5"/>
        <v>6281.5495000000001</v>
      </c>
      <c r="J110" s="21">
        <f t="shared" si="6"/>
        <v>0</v>
      </c>
      <c r="K110" s="21">
        <f t="shared" si="7"/>
        <v>1.8000000000029104E-3</v>
      </c>
    </row>
    <row r="111" spans="1:11" ht="12" thickBot="1">
      <c r="A111" s="12"/>
      <c r="B111" s="5">
        <v>120169</v>
      </c>
      <c r="C111" s="6">
        <v>601</v>
      </c>
      <c r="D111" s="7">
        <v>2897.9528</v>
      </c>
      <c r="E111" s="1">
        <v>120169</v>
      </c>
      <c r="F111" s="1">
        <v>601</v>
      </c>
      <c r="G111" s="1">
        <v>2897.9546999999998</v>
      </c>
      <c r="H111" s="14">
        <f t="shared" si="4"/>
        <v>601</v>
      </c>
      <c r="I111" s="1">
        <f t="shared" si="5"/>
        <v>2897.9528</v>
      </c>
      <c r="J111" s="21">
        <f t="shared" si="6"/>
        <v>0</v>
      </c>
      <c r="K111" s="21">
        <f t="shared" si="7"/>
        <v>1.8999999997504347E-3</v>
      </c>
    </row>
    <row r="112" spans="1:11" ht="12" thickBot="1">
      <c r="A112" s="12"/>
      <c r="B112" s="5">
        <v>120170</v>
      </c>
      <c r="C112" s="6">
        <v>3224.69</v>
      </c>
      <c r="D112" s="7">
        <v>21863.305499999999</v>
      </c>
      <c r="E112" s="1">
        <v>120170</v>
      </c>
      <c r="F112" s="1">
        <v>3224.69</v>
      </c>
      <c r="G112" s="1">
        <v>21863.305100000001</v>
      </c>
      <c r="H112" s="14">
        <f t="shared" si="4"/>
        <v>3224.69</v>
      </c>
      <c r="I112" s="1">
        <f t="shared" si="5"/>
        <v>21863.305499999999</v>
      </c>
      <c r="J112" s="21">
        <f t="shared" si="6"/>
        <v>0</v>
      </c>
      <c r="K112" s="21">
        <f t="shared" si="7"/>
        <v>-3.9999999717110768E-4</v>
      </c>
    </row>
    <row r="113" spans="1:11" ht="12" thickBot="1">
      <c r="A113" s="12"/>
      <c r="B113" s="5">
        <v>120171</v>
      </c>
      <c r="C113" s="6">
        <v>836.428</v>
      </c>
      <c r="D113" s="7">
        <v>4576.2728999999999</v>
      </c>
      <c r="E113" s="1">
        <v>120171</v>
      </c>
      <c r="F113" s="1">
        <v>836.428</v>
      </c>
      <c r="G113" s="1">
        <v>4576.2718000000004</v>
      </c>
      <c r="H113" s="14">
        <f t="shared" si="4"/>
        <v>836.428</v>
      </c>
      <c r="I113" s="1">
        <f t="shared" si="5"/>
        <v>4576.2728999999999</v>
      </c>
      <c r="J113" s="21">
        <f t="shared" si="6"/>
        <v>0</v>
      </c>
      <c r="K113" s="21">
        <f t="shared" si="7"/>
        <v>-1.0999999994965037E-3</v>
      </c>
    </row>
    <row r="114" spans="1:11" ht="12" thickBot="1">
      <c r="A114" s="12"/>
      <c r="B114" s="5">
        <v>120172</v>
      </c>
      <c r="C114" s="6">
        <v>1189.5239999999999</v>
      </c>
      <c r="D114" s="7">
        <v>6798.3407999999999</v>
      </c>
      <c r="E114" s="1">
        <v>120172</v>
      </c>
      <c r="F114" s="1">
        <v>1189.5239999999999</v>
      </c>
      <c r="G114" s="1">
        <v>6798.3464000000004</v>
      </c>
      <c r="H114" s="14">
        <f t="shared" si="4"/>
        <v>1189.5239999999999</v>
      </c>
      <c r="I114" s="1">
        <f t="shared" si="5"/>
        <v>6798.3407999999999</v>
      </c>
      <c r="J114" s="21">
        <f t="shared" si="6"/>
        <v>0</v>
      </c>
      <c r="K114" s="21">
        <f t="shared" si="7"/>
        <v>5.6000000004132744E-3</v>
      </c>
    </row>
    <row r="115" spans="1:11" ht="12" thickBot="1">
      <c r="A115" s="12"/>
      <c r="B115" s="5">
        <v>120173</v>
      </c>
      <c r="C115" s="6">
        <v>2589.7939999999999</v>
      </c>
      <c r="D115" s="7">
        <v>14417.498299999999</v>
      </c>
      <c r="E115" s="1">
        <v>120173</v>
      </c>
      <c r="F115" s="1">
        <v>2589.7939999999999</v>
      </c>
      <c r="G115" s="1">
        <v>14417.5113</v>
      </c>
      <c r="H115" s="14">
        <f t="shared" si="4"/>
        <v>2589.7939999999999</v>
      </c>
      <c r="I115" s="1">
        <f t="shared" si="5"/>
        <v>14417.498299999999</v>
      </c>
      <c r="J115" s="21">
        <f t="shared" si="6"/>
        <v>0</v>
      </c>
      <c r="K115" s="21">
        <f t="shared" si="7"/>
        <v>1.3000000000829459E-2</v>
      </c>
    </row>
    <row r="116" spans="1:11" ht="12" thickBot="1">
      <c r="A116" s="12"/>
      <c r="B116" s="5">
        <v>120174</v>
      </c>
      <c r="C116" s="6">
        <v>1170</v>
      </c>
      <c r="D116" s="7">
        <v>5949.9517999999998</v>
      </c>
      <c r="E116" s="1">
        <v>120174</v>
      </c>
      <c r="F116" s="1">
        <v>1170</v>
      </c>
      <c r="G116" s="1">
        <v>5949.9525000000003</v>
      </c>
      <c r="H116" s="14">
        <f t="shared" si="4"/>
        <v>1170</v>
      </c>
      <c r="I116" s="1">
        <f t="shared" si="5"/>
        <v>5949.9517999999998</v>
      </c>
      <c r="J116" s="21">
        <f t="shared" si="6"/>
        <v>0</v>
      </c>
      <c r="K116" s="21">
        <f t="shared" si="7"/>
        <v>7.0000000050640665E-4</v>
      </c>
    </row>
    <row r="117" spans="1:11" ht="12" thickBot="1">
      <c r="A117" s="12"/>
      <c r="B117" s="5">
        <v>120176</v>
      </c>
      <c r="C117" s="6">
        <v>1507.845</v>
      </c>
      <c r="D117" s="7">
        <v>8903.4174000000003</v>
      </c>
      <c r="E117" s="1">
        <v>120176</v>
      </c>
      <c r="F117" s="1">
        <v>1507.845</v>
      </c>
      <c r="G117" s="1">
        <v>8903.4184000000005</v>
      </c>
      <c r="H117" s="14">
        <f t="shared" si="4"/>
        <v>1507.845</v>
      </c>
      <c r="I117" s="1">
        <f t="shared" si="5"/>
        <v>8903.4174000000003</v>
      </c>
      <c r="J117" s="21">
        <f t="shared" si="6"/>
        <v>0</v>
      </c>
      <c r="K117" s="21">
        <f t="shared" si="7"/>
        <v>1.0000000002037268E-3</v>
      </c>
    </row>
    <row r="118" spans="1:11" ht="12" thickBot="1">
      <c r="A118" s="12"/>
      <c r="B118" s="5">
        <v>120177</v>
      </c>
      <c r="C118" s="6">
        <v>1083.9860000000001</v>
      </c>
      <c r="D118" s="7">
        <v>6748.8262999999997</v>
      </c>
      <c r="E118" s="1">
        <v>120177</v>
      </c>
      <c r="F118" s="1">
        <v>1083.9860000000001</v>
      </c>
      <c r="G118" s="1">
        <v>6748.8224</v>
      </c>
      <c r="H118" s="14">
        <f t="shared" si="4"/>
        <v>1083.9860000000001</v>
      </c>
      <c r="I118" s="1">
        <f t="shared" si="5"/>
        <v>6748.8262999999997</v>
      </c>
      <c r="J118" s="21">
        <f t="shared" si="6"/>
        <v>0</v>
      </c>
      <c r="K118" s="21">
        <f t="shared" si="7"/>
        <v>-3.8999999997031409E-3</v>
      </c>
    </row>
    <row r="119" spans="1:11" ht="12" thickBot="1">
      <c r="A119" s="12"/>
      <c r="B119" s="5">
        <v>120178</v>
      </c>
      <c r="C119" s="6">
        <v>221</v>
      </c>
      <c r="D119" s="7">
        <v>1137.3598</v>
      </c>
      <c r="E119" s="1">
        <v>120178</v>
      </c>
      <c r="F119" s="1">
        <v>221</v>
      </c>
      <c r="G119" s="1">
        <v>1137.3612000000001</v>
      </c>
      <c r="H119" s="14">
        <f t="shared" si="4"/>
        <v>221</v>
      </c>
      <c r="I119" s="1">
        <f t="shared" si="5"/>
        <v>1137.3598</v>
      </c>
      <c r="J119" s="21">
        <f t="shared" si="6"/>
        <v>0</v>
      </c>
      <c r="K119" s="21">
        <f t="shared" si="7"/>
        <v>1.4000000001033186E-3</v>
      </c>
    </row>
    <row r="120" spans="1:11" ht="12" thickBot="1">
      <c r="A120" s="12"/>
      <c r="B120" s="5">
        <v>120179</v>
      </c>
      <c r="C120" s="6">
        <v>1404</v>
      </c>
      <c r="D120" s="7">
        <v>7948.3672999999999</v>
      </c>
      <c r="E120" s="1">
        <v>120179</v>
      </c>
      <c r="F120" s="1">
        <v>1404</v>
      </c>
      <c r="G120" s="1">
        <v>7948.3676999999998</v>
      </c>
      <c r="H120" s="14">
        <f t="shared" si="4"/>
        <v>1404</v>
      </c>
      <c r="I120" s="1">
        <f t="shared" si="5"/>
        <v>7948.3672999999999</v>
      </c>
      <c r="J120" s="21">
        <f t="shared" si="6"/>
        <v>0</v>
      </c>
      <c r="K120" s="21">
        <f t="shared" si="7"/>
        <v>3.9999999989959178E-4</v>
      </c>
    </row>
    <row r="121" spans="1:11" ht="12" thickBot="1">
      <c r="A121" s="12"/>
      <c r="B121" s="5">
        <v>120180</v>
      </c>
      <c r="C121" s="6">
        <v>2488</v>
      </c>
      <c r="D121" s="7">
        <v>12621.3773</v>
      </c>
      <c r="E121" s="1">
        <v>120180</v>
      </c>
      <c r="F121" s="1">
        <v>2488</v>
      </c>
      <c r="G121" s="1">
        <v>12621.372100000001</v>
      </c>
      <c r="H121" s="14">
        <f t="shared" si="4"/>
        <v>2488</v>
      </c>
      <c r="I121" s="1">
        <f t="shared" si="5"/>
        <v>12621.3773</v>
      </c>
      <c r="J121" s="21">
        <f t="shared" si="6"/>
        <v>0</v>
      </c>
      <c r="K121" s="21">
        <f t="shared" si="7"/>
        <v>-5.1999999996041879E-3</v>
      </c>
    </row>
    <row r="122" spans="1:11" ht="12" thickBot="1">
      <c r="A122" s="12"/>
      <c r="B122" s="5">
        <v>120181</v>
      </c>
      <c r="C122" s="6">
        <v>438.16199999999998</v>
      </c>
      <c r="D122" s="7">
        <v>2178.4551000000001</v>
      </c>
      <c r="E122" s="1">
        <v>120181</v>
      </c>
      <c r="F122" s="1">
        <v>438.16199999999998</v>
      </c>
      <c r="G122" s="1">
        <v>2178.4564999999998</v>
      </c>
      <c r="H122" s="14">
        <f t="shared" si="4"/>
        <v>438.16199999999998</v>
      </c>
      <c r="I122" s="1">
        <f t="shared" si="5"/>
        <v>2178.4551000000001</v>
      </c>
      <c r="J122" s="21">
        <f t="shared" si="6"/>
        <v>0</v>
      </c>
      <c r="K122" s="21">
        <f t="shared" si="7"/>
        <v>1.3999999996485712E-3</v>
      </c>
    </row>
    <row r="123" spans="1:11" ht="12" thickBot="1">
      <c r="A123" s="12"/>
      <c r="B123" s="5">
        <v>120182</v>
      </c>
      <c r="C123" s="6">
        <v>746.42600000000004</v>
      </c>
      <c r="D123" s="7">
        <v>6448.3968000000004</v>
      </c>
      <c r="E123" s="1">
        <v>120182</v>
      </c>
      <c r="F123" s="1">
        <v>746.42600000000004</v>
      </c>
      <c r="G123" s="1">
        <v>6448.3998000000001</v>
      </c>
      <c r="H123" s="14">
        <f t="shared" si="4"/>
        <v>746.42600000000004</v>
      </c>
      <c r="I123" s="1">
        <f t="shared" si="5"/>
        <v>6448.3968000000004</v>
      </c>
      <c r="J123" s="21">
        <f t="shared" si="6"/>
        <v>0</v>
      </c>
      <c r="K123" s="21">
        <f t="shared" si="7"/>
        <v>2.9999999997016857E-3</v>
      </c>
    </row>
    <row r="124" spans="1:11" ht="12" thickBot="1">
      <c r="A124" s="12"/>
      <c r="B124" s="5">
        <v>120183</v>
      </c>
      <c r="C124" s="6">
        <v>981.93799999999999</v>
      </c>
      <c r="D124" s="7">
        <v>5557.4153999999999</v>
      </c>
      <c r="E124" s="1">
        <v>120183</v>
      </c>
      <c r="F124" s="1">
        <v>981.93799999999999</v>
      </c>
      <c r="G124" s="1">
        <v>5557.415</v>
      </c>
      <c r="H124" s="14">
        <f t="shared" si="4"/>
        <v>981.93799999999999</v>
      </c>
      <c r="I124" s="1">
        <f t="shared" si="5"/>
        <v>5557.4153999999999</v>
      </c>
      <c r="J124" s="21">
        <f t="shared" si="6"/>
        <v>0</v>
      </c>
      <c r="K124" s="21">
        <f t="shared" si="7"/>
        <v>-3.9999999989959178E-4</v>
      </c>
    </row>
    <row r="125" spans="1:11" ht="12" thickBot="1">
      <c r="A125" s="12"/>
      <c r="B125" s="5">
        <v>120184</v>
      </c>
      <c r="C125" s="6">
        <v>550.08799999999997</v>
      </c>
      <c r="D125" s="7">
        <v>2345.2489</v>
      </c>
      <c r="E125" s="1">
        <v>120184</v>
      </c>
      <c r="F125" s="1">
        <v>550.08799999999997</v>
      </c>
      <c r="G125" s="1">
        <v>2345.2494000000002</v>
      </c>
      <c r="H125" s="14">
        <f t="shared" si="4"/>
        <v>550.08799999999997</v>
      </c>
      <c r="I125" s="1">
        <f t="shared" si="5"/>
        <v>2345.2489</v>
      </c>
      <c r="J125" s="21">
        <f t="shared" si="6"/>
        <v>0</v>
      </c>
      <c r="K125" s="21">
        <f t="shared" si="7"/>
        <v>5.0000000010186341E-4</v>
      </c>
    </row>
    <row r="126" spans="1:11" ht="12" thickBot="1">
      <c r="A126" s="12"/>
      <c r="B126" s="5">
        <v>120185</v>
      </c>
      <c r="C126" s="6">
        <v>1417.52</v>
      </c>
      <c r="D126" s="7">
        <v>9969.0277999999998</v>
      </c>
      <c r="E126" s="1">
        <v>120185</v>
      </c>
      <c r="F126" s="1">
        <v>1417.52</v>
      </c>
      <c r="G126" s="1">
        <v>9969.0355</v>
      </c>
      <c r="H126" s="14">
        <f t="shared" si="4"/>
        <v>1417.52</v>
      </c>
      <c r="I126" s="1">
        <f t="shared" si="5"/>
        <v>9969.0277999999998</v>
      </c>
      <c r="J126" s="21">
        <f t="shared" si="6"/>
        <v>0</v>
      </c>
      <c r="K126" s="21">
        <f t="shared" si="7"/>
        <v>7.7000000001135049E-3</v>
      </c>
    </row>
    <row r="127" spans="1:11" ht="12" thickBot="1">
      <c r="A127" s="12"/>
      <c r="B127" s="5">
        <v>120186</v>
      </c>
      <c r="C127" s="6">
        <v>1083.924</v>
      </c>
      <c r="D127" s="7">
        <v>5684.2435999999998</v>
      </c>
      <c r="E127" s="1">
        <v>120186</v>
      </c>
      <c r="F127" s="1">
        <v>1083.924</v>
      </c>
      <c r="G127" s="1">
        <v>5684.2462999999998</v>
      </c>
      <c r="H127" s="14">
        <f t="shared" si="4"/>
        <v>1083.924</v>
      </c>
      <c r="I127" s="1">
        <f t="shared" si="5"/>
        <v>5684.2435999999998</v>
      </c>
      <c r="J127" s="21">
        <f t="shared" si="6"/>
        <v>0</v>
      </c>
      <c r="K127" s="21">
        <f t="shared" si="7"/>
        <v>2.7000000000043656E-3</v>
      </c>
    </row>
    <row r="128" spans="1:11" ht="12" thickBot="1">
      <c r="A128" s="12"/>
      <c r="B128" s="5">
        <v>120187</v>
      </c>
      <c r="C128" s="6">
        <v>337.69600000000003</v>
      </c>
      <c r="D128" s="7">
        <v>1702.4595999999999</v>
      </c>
      <c r="E128" s="1">
        <v>120187</v>
      </c>
      <c r="F128" s="1">
        <v>337.69600000000003</v>
      </c>
      <c r="G128" s="1">
        <v>1702.4607000000001</v>
      </c>
      <c r="H128" s="14">
        <f t="shared" si="4"/>
        <v>337.69600000000003</v>
      </c>
      <c r="I128" s="1">
        <f t="shared" si="5"/>
        <v>1702.4595999999999</v>
      </c>
      <c r="J128" s="21">
        <f t="shared" si="6"/>
        <v>0</v>
      </c>
      <c r="K128" s="21">
        <f t="shared" si="7"/>
        <v>1.1000000001786248E-3</v>
      </c>
    </row>
    <row r="129" spans="1:11" ht="12" thickBot="1">
      <c r="A129" s="12"/>
      <c r="B129" s="5">
        <v>120188</v>
      </c>
      <c r="C129" s="6">
        <v>1098.982</v>
      </c>
      <c r="D129" s="7">
        <v>6486.0817999999999</v>
      </c>
      <c r="E129" s="1">
        <v>120188</v>
      </c>
      <c r="F129" s="1">
        <v>1098.982</v>
      </c>
      <c r="G129" s="1">
        <v>6486.0895</v>
      </c>
      <c r="H129" s="14">
        <f t="shared" si="4"/>
        <v>1098.982</v>
      </c>
      <c r="I129" s="1">
        <f t="shared" si="5"/>
        <v>6486.0817999999999</v>
      </c>
      <c r="J129" s="21">
        <f t="shared" si="6"/>
        <v>0</v>
      </c>
      <c r="K129" s="21">
        <f t="shared" si="7"/>
        <v>7.7000000001135049E-3</v>
      </c>
    </row>
    <row r="130" spans="1:11" ht="12" thickBot="1">
      <c r="A130" s="12"/>
      <c r="B130" s="5">
        <v>120189</v>
      </c>
      <c r="C130" s="6">
        <v>2637.2440000000001</v>
      </c>
      <c r="D130" s="7">
        <v>21684.953799999999</v>
      </c>
      <c r="E130" s="1">
        <v>120189</v>
      </c>
      <c r="F130" s="1">
        <v>2637.2440000000001</v>
      </c>
      <c r="G130" s="1">
        <v>21684.9588</v>
      </c>
      <c r="H130" s="14">
        <f t="shared" si="4"/>
        <v>2637.2440000000001</v>
      </c>
      <c r="I130" s="1">
        <f t="shared" si="5"/>
        <v>21684.953799999999</v>
      </c>
      <c r="J130" s="21">
        <f t="shared" si="6"/>
        <v>0</v>
      </c>
      <c r="K130" s="21">
        <f t="shared" si="7"/>
        <v>5.0000000010186341E-3</v>
      </c>
    </row>
    <row r="131" spans="1:11" ht="12" thickBot="1">
      <c r="A131" s="12"/>
      <c r="B131" s="5">
        <v>120190</v>
      </c>
      <c r="C131" s="6">
        <v>807.59</v>
      </c>
      <c r="D131" s="7">
        <v>5190.1925000000001</v>
      </c>
      <c r="E131" s="1">
        <v>120190</v>
      </c>
      <c r="F131" s="1">
        <v>807.59</v>
      </c>
      <c r="G131" s="1">
        <v>5190.1953999999996</v>
      </c>
      <c r="H131" s="14">
        <f t="shared" si="4"/>
        <v>807.59</v>
      </c>
      <c r="I131" s="1">
        <f t="shared" si="5"/>
        <v>5190.1925000000001</v>
      </c>
      <c r="J131" s="21">
        <f t="shared" si="6"/>
        <v>0</v>
      </c>
      <c r="K131" s="21">
        <f t="shared" si="7"/>
        <v>2.8999999994994141E-3</v>
      </c>
    </row>
    <row r="132" spans="1:11" ht="12" thickBot="1">
      <c r="A132" s="12"/>
      <c r="B132" s="5">
        <v>120191</v>
      </c>
      <c r="C132" s="6">
        <v>1815.348</v>
      </c>
      <c r="D132" s="7">
        <v>12370.6793</v>
      </c>
      <c r="E132" s="1">
        <v>120191</v>
      </c>
      <c r="F132" s="1">
        <v>1815.348</v>
      </c>
      <c r="G132" s="1">
        <v>12370.682000000001</v>
      </c>
      <c r="H132" s="14">
        <f t="shared" ref="H132:H134" si="8">VLOOKUP(E132,B:D,2,0)</f>
        <v>1815.348</v>
      </c>
      <c r="I132" s="1">
        <f t="shared" ref="I132:I134" si="9">VLOOKUP(E132,B:D,3,0)</f>
        <v>12370.6793</v>
      </c>
      <c r="J132" s="21">
        <f t="shared" ref="J132:J134" si="10">F132-H132</f>
        <v>0</v>
      </c>
      <c r="K132" s="21">
        <f t="shared" ref="K132:K134" si="11">G132-I132</f>
        <v>2.7000000009138603E-3</v>
      </c>
    </row>
    <row r="133" spans="1:11" ht="12" thickBot="1">
      <c r="A133" s="12"/>
      <c r="B133" s="5">
        <v>120192</v>
      </c>
      <c r="C133" s="6">
        <v>1037.402</v>
      </c>
      <c r="D133" s="7">
        <v>6815.4003000000002</v>
      </c>
      <c r="E133" s="1">
        <v>120192</v>
      </c>
      <c r="F133" s="1">
        <v>1037.402</v>
      </c>
      <c r="G133" s="1">
        <v>6815.4008999999996</v>
      </c>
      <c r="H133" s="14">
        <f t="shared" si="8"/>
        <v>1037.402</v>
      </c>
      <c r="I133" s="1">
        <f t="shared" si="9"/>
        <v>6815.4003000000002</v>
      </c>
      <c r="J133" s="21">
        <f t="shared" si="10"/>
        <v>0</v>
      </c>
      <c r="K133" s="21">
        <f t="shared" si="11"/>
        <v>5.9999999939464033E-4</v>
      </c>
    </row>
    <row r="134" spans="1:11" ht="12" thickBot="1">
      <c r="A134" s="13"/>
      <c r="B134" s="8">
        <v>120194</v>
      </c>
      <c r="C134" s="9">
        <v>3576.0059999999999</v>
      </c>
      <c r="D134" s="10">
        <v>11956.1566</v>
      </c>
      <c r="E134" s="1">
        <v>120194</v>
      </c>
      <c r="F134" s="1">
        <v>3576.0059999999999</v>
      </c>
      <c r="G134" s="1">
        <v>11956.157499999999</v>
      </c>
      <c r="H134" s="14">
        <f t="shared" si="8"/>
        <v>3576.0059999999999</v>
      </c>
      <c r="I134" s="1">
        <f t="shared" si="9"/>
        <v>11956.1566</v>
      </c>
      <c r="J134" s="21">
        <f t="shared" si="10"/>
        <v>0</v>
      </c>
      <c r="K134" s="21">
        <f t="shared" si="11"/>
        <v>8.9999999909196049E-4</v>
      </c>
    </row>
  </sheetData>
  <mergeCells count="2">
    <mergeCell ref="A1:D1"/>
    <mergeCell ref="A3:A134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5"/>
  <sheetViews>
    <sheetView tabSelected="1" topLeftCell="A244" workbookViewId="0">
      <selection activeCell="G254" sqref="G254"/>
    </sheetView>
  </sheetViews>
  <sheetFormatPr defaultRowHeight="13.5"/>
  <cols>
    <col min="1" max="1" width="7" style="1" customWidth="1"/>
    <col min="2" max="2" width="7.5" style="1" customWidth="1"/>
    <col min="3" max="3" width="8.25" style="1" customWidth="1"/>
    <col min="4" max="5" width="7.5" style="1" customWidth="1"/>
    <col min="6" max="6" width="9.5" bestFit="1" customWidth="1"/>
    <col min="7" max="7" width="10.5" bestFit="1" customWidth="1"/>
    <col min="8" max="8" width="7.5" bestFit="1" customWidth="1"/>
    <col min="9" max="9" width="10.5" bestFit="1" customWidth="1"/>
    <col min="10" max="10" width="7.5" bestFit="1" customWidth="1"/>
    <col min="11" max="11" width="10.5" bestFit="1" customWidth="1"/>
    <col min="12" max="13" width="9" style="22"/>
  </cols>
  <sheetData>
    <row r="1" spans="1:13" ht="14.25" thickBot="1">
      <c r="A1" s="2" t="s">
        <v>8</v>
      </c>
      <c r="B1" s="2"/>
      <c r="C1" s="2"/>
      <c r="D1" s="2"/>
      <c r="E1" s="2"/>
    </row>
    <row r="2" spans="1:13" ht="14.25" thickBot="1">
      <c r="A2" s="3" t="s">
        <v>1</v>
      </c>
      <c r="B2" s="3" t="s">
        <v>2</v>
      </c>
      <c r="C2" s="3" t="s">
        <v>9</v>
      </c>
      <c r="D2" s="3" t="s">
        <v>3</v>
      </c>
      <c r="E2" s="4" t="s">
        <v>4</v>
      </c>
      <c r="F2" t="s">
        <v>5</v>
      </c>
      <c r="G2" t="s">
        <v>10</v>
      </c>
      <c r="H2" t="s">
        <v>6</v>
      </c>
      <c r="I2" t="s">
        <v>7</v>
      </c>
    </row>
    <row r="3" spans="1:13" ht="14.25" thickBot="1">
      <c r="A3" s="11">
        <v>41525</v>
      </c>
      <c r="B3" s="16">
        <v>120036</v>
      </c>
      <c r="C3" s="19">
        <v>100037142</v>
      </c>
      <c r="D3" s="6">
        <v>1</v>
      </c>
      <c r="E3" s="7">
        <v>4.1025999999999998</v>
      </c>
      <c r="F3">
        <v>120036</v>
      </c>
      <c r="G3">
        <v>100037142</v>
      </c>
      <c r="H3">
        <v>1</v>
      </c>
      <c r="I3">
        <v>4.1025999999999998</v>
      </c>
      <c r="J3">
        <f>VLOOKUP(G3,C:E,2,0)</f>
        <v>1</v>
      </c>
      <c r="K3">
        <f>VLOOKUP(G3,C:E,3,0)</f>
        <v>4.1025999999999998</v>
      </c>
      <c r="L3" s="22">
        <f>H3-J3</f>
        <v>0</v>
      </c>
      <c r="M3" s="22">
        <f>I3-K3</f>
        <v>0</v>
      </c>
    </row>
    <row r="4" spans="1:13" ht="14.25" thickBot="1">
      <c r="A4" s="12"/>
      <c r="B4" s="17"/>
      <c r="C4" s="19">
        <v>100041521</v>
      </c>
      <c r="D4" s="6">
        <v>1</v>
      </c>
      <c r="E4" s="7">
        <v>16.666699999999999</v>
      </c>
      <c r="F4">
        <v>120036</v>
      </c>
      <c r="G4">
        <v>100041521</v>
      </c>
      <c r="H4">
        <v>1</v>
      </c>
      <c r="I4">
        <v>16.666699999999999</v>
      </c>
      <c r="J4">
        <f t="shared" ref="J4:J67" si="0">VLOOKUP(G4,C:E,2,0)</f>
        <v>1</v>
      </c>
      <c r="K4">
        <f t="shared" ref="K4:K67" si="1">VLOOKUP(G4,C:E,3,0)</f>
        <v>16.666699999999999</v>
      </c>
      <c r="L4" s="22">
        <f t="shared" ref="L4:L67" si="2">H4-J4</f>
        <v>0</v>
      </c>
      <c r="M4" s="22">
        <f t="shared" ref="M4:M67" si="3">I4-K4</f>
        <v>0</v>
      </c>
    </row>
    <row r="5" spans="1:13" ht="14.25" thickBot="1">
      <c r="A5" s="12"/>
      <c r="B5" s="17"/>
      <c r="C5" s="19">
        <v>100053783</v>
      </c>
      <c r="D5" s="6">
        <v>2</v>
      </c>
      <c r="E5" s="7">
        <v>42.5642</v>
      </c>
      <c r="F5">
        <v>120036</v>
      </c>
      <c r="G5">
        <v>100053783</v>
      </c>
      <c r="H5">
        <v>2</v>
      </c>
      <c r="I5">
        <v>42.564100000000003</v>
      </c>
      <c r="J5">
        <f t="shared" si="0"/>
        <v>2</v>
      </c>
      <c r="K5">
        <f t="shared" si="1"/>
        <v>42.5642</v>
      </c>
      <c r="L5" s="22">
        <f t="shared" si="2"/>
        <v>0</v>
      </c>
      <c r="M5" s="22">
        <f t="shared" si="3"/>
        <v>-9.9999999996214228E-5</v>
      </c>
    </row>
    <row r="6" spans="1:13" ht="14.25" thickBot="1">
      <c r="A6" s="12"/>
      <c r="B6" s="17"/>
      <c r="C6" s="19">
        <v>100053804</v>
      </c>
      <c r="D6" s="6">
        <v>2</v>
      </c>
      <c r="E6" s="7">
        <v>42.5642</v>
      </c>
      <c r="F6">
        <v>120036</v>
      </c>
      <c r="G6">
        <v>100053804</v>
      </c>
      <c r="H6">
        <v>2</v>
      </c>
      <c r="I6">
        <v>42.564100000000003</v>
      </c>
      <c r="J6">
        <f t="shared" si="0"/>
        <v>2</v>
      </c>
      <c r="K6">
        <f t="shared" si="1"/>
        <v>42.5642</v>
      </c>
      <c r="L6" s="22">
        <f t="shared" si="2"/>
        <v>0</v>
      </c>
      <c r="M6" s="22">
        <f t="shared" si="3"/>
        <v>-9.9999999996214228E-5</v>
      </c>
    </row>
    <row r="7" spans="1:13" ht="14.25" thickBot="1">
      <c r="A7" s="12"/>
      <c r="B7" s="17"/>
      <c r="C7" s="19">
        <v>100068205</v>
      </c>
      <c r="D7" s="6">
        <v>10</v>
      </c>
      <c r="E7" s="7">
        <v>34.188000000000002</v>
      </c>
      <c r="F7">
        <v>120036</v>
      </c>
      <c r="G7">
        <v>100068205</v>
      </c>
      <c r="H7">
        <v>10</v>
      </c>
      <c r="I7">
        <v>34.188000000000002</v>
      </c>
      <c r="J7">
        <f t="shared" si="0"/>
        <v>10</v>
      </c>
      <c r="K7">
        <f t="shared" si="1"/>
        <v>34.188000000000002</v>
      </c>
      <c r="L7" s="22">
        <f t="shared" si="2"/>
        <v>0</v>
      </c>
      <c r="M7" s="22">
        <f t="shared" si="3"/>
        <v>0</v>
      </c>
    </row>
    <row r="8" spans="1:13" ht="14.25" thickBot="1">
      <c r="A8" s="12"/>
      <c r="B8" s="17"/>
      <c r="C8" s="19">
        <v>100068264</v>
      </c>
      <c r="D8" s="6">
        <v>2</v>
      </c>
      <c r="E8" s="7">
        <v>8.5470000000000006</v>
      </c>
      <c r="F8">
        <v>120036</v>
      </c>
      <c r="G8">
        <v>100068264</v>
      </c>
      <c r="H8">
        <v>2</v>
      </c>
      <c r="I8">
        <v>8.5470000000000006</v>
      </c>
      <c r="J8">
        <f t="shared" si="0"/>
        <v>2</v>
      </c>
      <c r="K8">
        <f t="shared" si="1"/>
        <v>8.5470000000000006</v>
      </c>
      <c r="L8" s="22">
        <f t="shared" si="2"/>
        <v>0</v>
      </c>
      <c r="M8" s="22">
        <f t="shared" si="3"/>
        <v>0</v>
      </c>
    </row>
    <row r="9" spans="1:13" ht="14.25" thickBot="1">
      <c r="A9" s="12"/>
      <c r="B9" s="17"/>
      <c r="C9" s="19">
        <v>100068328</v>
      </c>
      <c r="D9" s="6">
        <v>1</v>
      </c>
      <c r="E9" s="7">
        <v>8.8033999999999999</v>
      </c>
      <c r="F9">
        <v>120036</v>
      </c>
      <c r="G9">
        <v>100068328</v>
      </c>
      <c r="H9">
        <v>1</v>
      </c>
      <c r="I9">
        <v>8.8033999999999999</v>
      </c>
      <c r="J9">
        <f t="shared" si="0"/>
        <v>1</v>
      </c>
      <c r="K9">
        <f t="shared" si="1"/>
        <v>8.8033999999999999</v>
      </c>
      <c r="L9" s="22">
        <f t="shared" si="2"/>
        <v>0</v>
      </c>
      <c r="M9" s="22">
        <f t="shared" si="3"/>
        <v>0</v>
      </c>
    </row>
    <row r="10" spans="1:13" ht="14.25" thickBot="1">
      <c r="A10" s="12"/>
      <c r="B10" s="17"/>
      <c r="C10" s="19">
        <v>100068467</v>
      </c>
      <c r="D10" s="6">
        <v>2</v>
      </c>
      <c r="E10" s="7">
        <v>19.658200000000001</v>
      </c>
      <c r="F10">
        <v>120036</v>
      </c>
      <c r="G10">
        <v>100068467</v>
      </c>
      <c r="H10">
        <v>2</v>
      </c>
      <c r="I10">
        <v>19.658100000000001</v>
      </c>
      <c r="J10">
        <f t="shared" si="0"/>
        <v>2</v>
      </c>
      <c r="K10">
        <f t="shared" si="1"/>
        <v>19.658200000000001</v>
      </c>
      <c r="L10" s="22">
        <f t="shared" si="2"/>
        <v>0</v>
      </c>
      <c r="M10" s="22">
        <f t="shared" si="3"/>
        <v>-9.9999999999766942E-5</v>
      </c>
    </row>
    <row r="11" spans="1:13" ht="14.25" thickBot="1">
      <c r="A11" s="12"/>
      <c r="B11" s="17"/>
      <c r="C11" s="19">
        <v>100068483</v>
      </c>
      <c r="D11" s="6">
        <v>2</v>
      </c>
      <c r="E11" s="7">
        <v>19.658200000000001</v>
      </c>
      <c r="F11">
        <v>120036</v>
      </c>
      <c r="G11">
        <v>100068483</v>
      </c>
      <c r="H11">
        <v>2</v>
      </c>
      <c r="I11">
        <v>19.658100000000001</v>
      </c>
      <c r="J11">
        <f t="shared" si="0"/>
        <v>2</v>
      </c>
      <c r="K11">
        <f t="shared" si="1"/>
        <v>19.658200000000001</v>
      </c>
      <c r="L11" s="22">
        <f t="shared" si="2"/>
        <v>0</v>
      </c>
      <c r="M11" s="22">
        <f t="shared" si="3"/>
        <v>-9.9999999999766942E-5</v>
      </c>
    </row>
    <row r="12" spans="1:13" ht="14.25" thickBot="1">
      <c r="A12" s="12"/>
      <c r="B12" s="17"/>
      <c r="C12" s="19">
        <v>100068580</v>
      </c>
      <c r="D12" s="6">
        <v>1</v>
      </c>
      <c r="E12" s="7">
        <v>10.6838</v>
      </c>
      <c r="F12">
        <v>120036</v>
      </c>
      <c r="G12">
        <v>100068580</v>
      </c>
      <c r="H12">
        <v>1</v>
      </c>
      <c r="I12">
        <v>10.6838</v>
      </c>
      <c r="J12">
        <f t="shared" si="0"/>
        <v>1</v>
      </c>
      <c r="K12">
        <f t="shared" si="1"/>
        <v>10.6838</v>
      </c>
      <c r="L12" s="22">
        <f t="shared" si="2"/>
        <v>0</v>
      </c>
      <c r="M12" s="22">
        <f t="shared" si="3"/>
        <v>0</v>
      </c>
    </row>
    <row r="13" spans="1:13" ht="14.25" thickBot="1">
      <c r="A13" s="12"/>
      <c r="B13" s="17"/>
      <c r="C13" s="19">
        <v>100072861</v>
      </c>
      <c r="D13" s="6">
        <v>1</v>
      </c>
      <c r="E13" s="7">
        <v>4.2735000000000003</v>
      </c>
      <c r="F13">
        <v>120036</v>
      </c>
      <c r="G13">
        <v>100072861</v>
      </c>
      <c r="H13">
        <v>1</v>
      </c>
      <c r="I13">
        <v>4.2735000000000003</v>
      </c>
      <c r="J13">
        <f t="shared" si="0"/>
        <v>1</v>
      </c>
      <c r="K13">
        <f t="shared" si="1"/>
        <v>4.2735000000000003</v>
      </c>
      <c r="L13" s="22">
        <f t="shared" si="2"/>
        <v>0</v>
      </c>
      <c r="M13" s="22">
        <f t="shared" si="3"/>
        <v>0</v>
      </c>
    </row>
    <row r="14" spans="1:13" ht="14.25" thickBot="1">
      <c r="A14" s="12"/>
      <c r="B14" s="17"/>
      <c r="C14" s="19">
        <v>100075405</v>
      </c>
      <c r="D14" s="6">
        <v>1</v>
      </c>
      <c r="E14" s="7">
        <v>26.371700000000001</v>
      </c>
      <c r="F14">
        <v>120036</v>
      </c>
      <c r="G14">
        <v>100075405</v>
      </c>
      <c r="H14">
        <v>1</v>
      </c>
      <c r="I14">
        <v>26.371700000000001</v>
      </c>
      <c r="J14">
        <f t="shared" si="0"/>
        <v>1</v>
      </c>
      <c r="K14">
        <f t="shared" si="1"/>
        <v>26.371700000000001</v>
      </c>
      <c r="L14" s="22">
        <f t="shared" si="2"/>
        <v>0</v>
      </c>
      <c r="M14" s="22">
        <f t="shared" si="3"/>
        <v>0</v>
      </c>
    </row>
    <row r="15" spans="1:13" ht="14.25" thickBot="1">
      <c r="A15" s="12"/>
      <c r="B15" s="17"/>
      <c r="C15" s="19">
        <v>100075421</v>
      </c>
      <c r="D15" s="6">
        <v>2</v>
      </c>
      <c r="E15" s="7">
        <v>16.8142</v>
      </c>
      <c r="F15">
        <v>120036</v>
      </c>
      <c r="G15">
        <v>100075421</v>
      </c>
      <c r="H15">
        <v>2</v>
      </c>
      <c r="I15">
        <v>16.8142</v>
      </c>
      <c r="J15">
        <f t="shared" si="0"/>
        <v>2</v>
      </c>
      <c r="K15">
        <f t="shared" si="1"/>
        <v>16.8142</v>
      </c>
      <c r="L15" s="22">
        <f t="shared" si="2"/>
        <v>0</v>
      </c>
      <c r="M15" s="22">
        <f t="shared" si="3"/>
        <v>0</v>
      </c>
    </row>
    <row r="16" spans="1:13" ht="14.25" thickBot="1">
      <c r="A16" s="12"/>
      <c r="B16" s="17"/>
      <c r="C16" s="19">
        <v>100085777</v>
      </c>
      <c r="D16" s="6">
        <v>15</v>
      </c>
      <c r="E16" s="7">
        <v>32.051299999999998</v>
      </c>
      <c r="F16">
        <v>120036</v>
      </c>
      <c r="G16">
        <v>100085777</v>
      </c>
      <c r="H16">
        <v>15</v>
      </c>
      <c r="I16">
        <v>32.051299999999998</v>
      </c>
      <c r="J16">
        <f t="shared" si="0"/>
        <v>15</v>
      </c>
      <c r="K16">
        <f t="shared" si="1"/>
        <v>32.051299999999998</v>
      </c>
      <c r="L16" s="22">
        <f t="shared" si="2"/>
        <v>0</v>
      </c>
      <c r="M16" s="22">
        <f t="shared" si="3"/>
        <v>0</v>
      </c>
    </row>
    <row r="17" spans="1:13" ht="14.25" thickBot="1">
      <c r="A17" s="12"/>
      <c r="B17" s="17"/>
      <c r="C17" s="19">
        <v>100100797</v>
      </c>
      <c r="D17" s="6">
        <v>7</v>
      </c>
      <c r="E17" s="7">
        <v>141.79480000000001</v>
      </c>
      <c r="F17">
        <v>120036</v>
      </c>
      <c r="G17">
        <v>100100797</v>
      </c>
      <c r="H17">
        <v>7</v>
      </c>
      <c r="I17">
        <v>141.79490000000001</v>
      </c>
      <c r="J17">
        <f t="shared" si="0"/>
        <v>7</v>
      </c>
      <c r="K17">
        <f t="shared" si="1"/>
        <v>141.79480000000001</v>
      </c>
      <c r="L17" s="22">
        <f t="shared" si="2"/>
        <v>0</v>
      </c>
      <c r="M17" s="22">
        <f t="shared" si="3"/>
        <v>1.0000000000331966E-4</v>
      </c>
    </row>
    <row r="18" spans="1:13" ht="14.25" thickBot="1">
      <c r="A18" s="12"/>
      <c r="B18" s="17"/>
      <c r="C18" s="19">
        <v>100101731</v>
      </c>
      <c r="D18" s="6">
        <v>1</v>
      </c>
      <c r="E18" s="7">
        <v>11.1111</v>
      </c>
      <c r="F18">
        <v>120036</v>
      </c>
      <c r="G18">
        <v>100101731</v>
      </c>
      <c r="H18">
        <v>1</v>
      </c>
      <c r="I18">
        <v>11.1111</v>
      </c>
      <c r="J18">
        <f t="shared" si="0"/>
        <v>1</v>
      </c>
      <c r="K18">
        <f t="shared" si="1"/>
        <v>11.1111</v>
      </c>
      <c r="L18" s="22">
        <f t="shared" si="2"/>
        <v>0</v>
      </c>
      <c r="M18" s="22">
        <f t="shared" si="3"/>
        <v>0</v>
      </c>
    </row>
    <row r="19" spans="1:13" ht="14.25" thickBot="1">
      <c r="A19" s="12"/>
      <c r="B19" s="17"/>
      <c r="C19" s="19">
        <v>100108131</v>
      </c>
      <c r="D19" s="6">
        <v>2</v>
      </c>
      <c r="E19" s="7">
        <v>45.982999999999997</v>
      </c>
      <c r="F19">
        <v>120036</v>
      </c>
      <c r="G19">
        <v>100108131</v>
      </c>
      <c r="H19">
        <v>2</v>
      </c>
      <c r="I19">
        <v>45.982900000000001</v>
      </c>
      <c r="J19">
        <f t="shared" si="0"/>
        <v>2</v>
      </c>
      <c r="K19">
        <f t="shared" si="1"/>
        <v>45.982999999999997</v>
      </c>
      <c r="L19" s="22">
        <f t="shared" si="2"/>
        <v>0</v>
      </c>
      <c r="M19" s="22">
        <f t="shared" si="3"/>
        <v>-9.9999999996214228E-5</v>
      </c>
    </row>
    <row r="20" spans="1:13" ht="14.25" thickBot="1">
      <c r="A20" s="12"/>
      <c r="B20" s="17"/>
      <c r="C20" s="19">
        <v>100108174</v>
      </c>
      <c r="D20" s="6">
        <v>1</v>
      </c>
      <c r="E20" s="7">
        <v>22.991499999999998</v>
      </c>
      <c r="F20">
        <v>120036</v>
      </c>
      <c r="G20">
        <v>100108174</v>
      </c>
      <c r="H20">
        <v>1</v>
      </c>
      <c r="I20">
        <v>22.991499999999998</v>
      </c>
      <c r="J20">
        <f t="shared" si="0"/>
        <v>1</v>
      </c>
      <c r="K20">
        <f t="shared" si="1"/>
        <v>22.991499999999998</v>
      </c>
      <c r="L20" s="22">
        <f t="shared" si="2"/>
        <v>0</v>
      </c>
      <c r="M20" s="22">
        <f t="shared" si="3"/>
        <v>0</v>
      </c>
    </row>
    <row r="21" spans="1:13" ht="14.25" thickBot="1">
      <c r="A21" s="12"/>
      <c r="B21" s="17"/>
      <c r="C21" s="19">
        <v>100108203</v>
      </c>
      <c r="D21" s="6">
        <v>2</v>
      </c>
      <c r="E21" s="7">
        <v>45.982999999999997</v>
      </c>
      <c r="F21">
        <v>120036</v>
      </c>
      <c r="G21">
        <v>100108203</v>
      </c>
      <c r="H21">
        <v>2</v>
      </c>
      <c r="I21">
        <v>45.982900000000001</v>
      </c>
      <c r="J21">
        <f t="shared" si="0"/>
        <v>2</v>
      </c>
      <c r="K21">
        <f t="shared" si="1"/>
        <v>45.982999999999997</v>
      </c>
      <c r="L21" s="22">
        <f t="shared" si="2"/>
        <v>0</v>
      </c>
      <c r="M21" s="22">
        <f t="shared" si="3"/>
        <v>-9.9999999996214228E-5</v>
      </c>
    </row>
    <row r="22" spans="1:13" ht="14.25" thickBot="1">
      <c r="A22" s="12"/>
      <c r="B22" s="17"/>
      <c r="C22" s="19">
        <v>100108238</v>
      </c>
      <c r="D22" s="6">
        <v>11</v>
      </c>
      <c r="E22" s="7">
        <v>271.70979999999997</v>
      </c>
      <c r="F22">
        <v>120036</v>
      </c>
      <c r="G22">
        <v>100108238</v>
      </c>
      <c r="H22">
        <v>11</v>
      </c>
      <c r="I22">
        <v>271.70940000000002</v>
      </c>
      <c r="J22">
        <f t="shared" si="0"/>
        <v>11</v>
      </c>
      <c r="K22">
        <f t="shared" si="1"/>
        <v>271.70979999999997</v>
      </c>
      <c r="L22" s="22">
        <f t="shared" si="2"/>
        <v>0</v>
      </c>
      <c r="M22" s="22">
        <f t="shared" si="3"/>
        <v>-3.999999999564352E-4</v>
      </c>
    </row>
    <row r="23" spans="1:13" ht="14.25" thickBot="1">
      <c r="A23" s="12"/>
      <c r="B23" s="17"/>
      <c r="C23" s="19">
        <v>100108262</v>
      </c>
      <c r="D23" s="6">
        <v>2</v>
      </c>
      <c r="E23" s="7">
        <v>49.401800000000001</v>
      </c>
      <c r="F23">
        <v>120036</v>
      </c>
      <c r="G23">
        <v>100108262</v>
      </c>
      <c r="H23">
        <v>2</v>
      </c>
      <c r="I23">
        <v>49.401699999999998</v>
      </c>
      <c r="J23">
        <f t="shared" si="0"/>
        <v>2</v>
      </c>
      <c r="K23">
        <f t="shared" si="1"/>
        <v>49.401800000000001</v>
      </c>
      <c r="L23" s="22">
        <f t="shared" si="2"/>
        <v>0</v>
      </c>
      <c r="M23" s="22">
        <f t="shared" si="3"/>
        <v>-1.0000000000331966E-4</v>
      </c>
    </row>
    <row r="24" spans="1:13" ht="14.25" thickBot="1">
      <c r="A24" s="12"/>
      <c r="B24" s="17"/>
      <c r="C24" s="19">
        <v>100172230</v>
      </c>
      <c r="D24" s="6">
        <v>1</v>
      </c>
      <c r="E24" s="7">
        <v>20.341899999999999</v>
      </c>
      <c r="F24">
        <v>120036</v>
      </c>
      <c r="G24">
        <v>100172230</v>
      </c>
      <c r="H24">
        <v>1</v>
      </c>
      <c r="I24">
        <v>20.341899999999999</v>
      </c>
      <c r="J24">
        <f t="shared" si="0"/>
        <v>1</v>
      </c>
      <c r="K24">
        <f t="shared" si="1"/>
        <v>20.341899999999999</v>
      </c>
      <c r="L24" s="22">
        <f t="shared" si="2"/>
        <v>0</v>
      </c>
      <c r="M24" s="22">
        <f t="shared" si="3"/>
        <v>0</v>
      </c>
    </row>
    <row r="25" spans="1:13" ht="14.25" thickBot="1">
      <c r="A25" s="12"/>
      <c r="B25" s="17"/>
      <c r="C25" s="19">
        <v>800003419</v>
      </c>
      <c r="D25" s="6">
        <v>5</v>
      </c>
      <c r="E25" s="7">
        <v>42.307499999999997</v>
      </c>
      <c r="F25">
        <v>120036</v>
      </c>
      <c r="G25">
        <v>800003419</v>
      </c>
      <c r="H25">
        <v>5</v>
      </c>
      <c r="I25">
        <v>42.307699999999997</v>
      </c>
      <c r="J25">
        <f t="shared" si="0"/>
        <v>5</v>
      </c>
      <c r="K25">
        <f t="shared" si="1"/>
        <v>42.307499999999997</v>
      </c>
      <c r="L25" s="22">
        <f t="shared" si="2"/>
        <v>0</v>
      </c>
      <c r="M25" s="22">
        <f t="shared" si="3"/>
        <v>1.9999999999953388E-4</v>
      </c>
    </row>
    <row r="26" spans="1:13" ht="14.25" thickBot="1">
      <c r="A26" s="12"/>
      <c r="B26" s="17"/>
      <c r="C26" s="19">
        <v>800007367</v>
      </c>
      <c r="D26" s="6">
        <v>3</v>
      </c>
      <c r="E26" s="7">
        <v>67.435900000000004</v>
      </c>
      <c r="F26">
        <v>120036</v>
      </c>
      <c r="G26">
        <v>800007367</v>
      </c>
      <c r="H26">
        <v>3</v>
      </c>
      <c r="I26">
        <v>67.435900000000004</v>
      </c>
      <c r="J26">
        <f t="shared" si="0"/>
        <v>3</v>
      </c>
      <c r="K26">
        <f t="shared" si="1"/>
        <v>67.435900000000004</v>
      </c>
      <c r="L26" s="22">
        <f t="shared" si="2"/>
        <v>0</v>
      </c>
      <c r="M26" s="22">
        <f t="shared" si="3"/>
        <v>0</v>
      </c>
    </row>
    <row r="27" spans="1:13" ht="14.25" thickBot="1">
      <c r="A27" s="12"/>
      <c r="B27" s="17"/>
      <c r="C27" s="19">
        <v>800040613</v>
      </c>
      <c r="D27" s="6">
        <v>1</v>
      </c>
      <c r="E27" s="7">
        <v>5.1281999999999996</v>
      </c>
      <c r="F27">
        <v>120036</v>
      </c>
      <c r="G27">
        <v>800040613</v>
      </c>
      <c r="H27">
        <v>1</v>
      </c>
      <c r="I27">
        <v>5.1281999999999996</v>
      </c>
      <c r="J27">
        <f t="shared" si="0"/>
        <v>1</v>
      </c>
      <c r="K27">
        <f t="shared" si="1"/>
        <v>5.1281999999999996</v>
      </c>
      <c r="L27" s="22">
        <f t="shared" si="2"/>
        <v>0</v>
      </c>
      <c r="M27" s="22">
        <f t="shared" si="3"/>
        <v>0</v>
      </c>
    </row>
    <row r="28" spans="1:13" ht="14.25" thickBot="1">
      <c r="A28" s="12"/>
      <c r="B28" s="17"/>
      <c r="C28" s="19">
        <v>800040623</v>
      </c>
      <c r="D28" s="6">
        <v>2</v>
      </c>
      <c r="E28" s="7">
        <v>5.9829999999999997</v>
      </c>
      <c r="F28">
        <v>120036</v>
      </c>
      <c r="G28">
        <v>800040623</v>
      </c>
      <c r="H28">
        <v>2</v>
      </c>
      <c r="I28">
        <v>5.9828999999999999</v>
      </c>
      <c r="J28">
        <f t="shared" si="0"/>
        <v>2</v>
      </c>
      <c r="K28">
        <f t="shared" si="1"/>
        <v>5.9829999999999997</v>
      </c>
      <c r="L28" s="22">
        <f t="shared" si="2"/>
        <v>0</v>
      </c>
      <c r="M28" s="22">
        <f t="shared" si="3"/>
        <v>-9.9999999999766942E-5</v>
      </c>
    </row>
    <row r="29" spans="1:13" ht="14.25" thickBot="1">
      <c r="A29" s="12"/>
      <c r="B29" s="17"/>
      <c r="C29" s="19">
        <v>800040670</v>
      </c>
      <c r="D29" s="6">
        <v>1</v>
      </c>
      <c r="E29" s="7">
        <v>13.8462</v>
      </c>
      <c r="F29">
        <v>120036</v>
      </c>
      <c r="G29">
        <v>800040670</v>
      </c>
      <c r="H29">
        <v>1</v>
      </c>
      <c r="I29">
        <v>13.8462</v>
      </c>
      <c r="J29">
        <f t="shared" si="0"/>
        <v>1</v>
      </c>
      <c r="K29">
        <f t="shared" si="1"/>
        <v>13.8462</v>
      </c>
      <c r="L29" s="22">
        <f t="shared" si="2"/>
        <v>0</v>
      </c>
      <c r="M29" s="22">
        <f t="shared" si="3"/>
        <v>0</v>
      </c>
    </row>
    <row r="30" spans="1:13" ht="14.25" thickBot="1">
      <c r="A30" s="12"/>
      <c r="B30" s="17"/>
      <c r="C30" s="19">
        <v>800040686</v>
      </c>
      <c r="D30" s="6">
        <v>2</v>
      </c>
      <c r="E30" s="7">
        <v>23.076899999999998</v>
      </c>
      <c r="F30">
        <v>120036</v>
      </c>
      <c r="G30">
        <v>800040686</v>
      </c>
      <c r="H30">
        <v>2</v>
      </c>
      <c r="I30">
        <v>23.076899999999998</v>
      </c>
      <c r="J30">
        <f t="shared" si="0"/>
        <v>2</v>
      </c>
      <c r="K30">
        <f t="shared" si="1"/>
        <v>23.076899999999998</v>
      </c>
      <c r="L30" s="22">
        <f t="shared" si="2"/>
        <v>0</v>
      </c>
      <c r="M30" s="22">
        <f t="shared" si="3"/>
        <v>0</v>
      </c>
    </row>
    <row r="31" spans="1:13" ht="14.25" thickBot="1">
      <c r="A31" s="12"/>
      <c r="B31" s="17"/>
      <c r="C31" s="19">
        <v>800040767</v>
      </c>
      <c r="D31" s="6">
        <v>1</v>
      </c>
      <c r="E31" s="7">
        <v>12.6496</v>
      </c>
      <c r="F31">
        <v>120036</v>
      </c>
      <c r="G31">
        <v>800040767</v>
      </c>
      <c r="H31">
        <v>1</v>
      </c>
      <c r="I31">
        <v>12.6496</v>
      </c>
      <c r="J31">
        <f t="shared" si="0"/>
        <v>1</v>
      </c>
      <c r="K31">
        <f t="shared" si="1"/>
        <v>12.6496</v>
      </c>
      <c r="L31" s="22">
        <f t="shared" si="2"/>
        <v>0</v>
      </c>
      <c r="M31" s="22">
        <f t="shared" si="3"/>
        <v>0</v>
      </c>
    </row>
    <row r="32" spans="1:13" ht="14.25" thickBot="1">
      <c r="A32" s="12"/>
      <c r="B32" s="17"/>
      <c r="C32" s="19">
        <v>800040809</v>
      </c>
      <c r="D32" s="6">
        <v>3</v>
      </c>
      <c r="E32" s="7">
        <v>33.076799999999999</v>
      </c>
      <c r="F32">
        <v>120036</v>
      </c>
      <c r="G32">
        <v>800040809</v>
      </c>
      <c r="H32">
        <v>3</v>
      </c>
      <c r="I32">
        <v>33.076900000000002</v>
      </c>
      <c r="J32">
        <f t="shared" si="0"/>
        <v>3</v>
      </c>
      <c r="K32">
        <f t="shared" si="1"/>
        <v>33.076799999999999</v>
      </c>
      <c r="L32" s="22">
        <f t="shared" si="2"/>
        <v>0</v>
      </c>
      <c r="M32" s="22">
        <f t="shared" si="3"/>
        <v>1.0000000000331966E-4</v>
      </c>
    </row>
    <row r="33" spans="1:13" ht="14.25" thickBot="1">
      <c r="A33" s="12"/>
      <c r="B33" s="17"/>
      <c r="C33" s="19">
        <v>800040825</v>
      </c>
      <c r="D33" s="6">
        <v>1</v>
      </c>
      <c r="E33" s="7">
        <v>15.811999999999999</v>
      </c>
      <c r="F33">
        <v>120036</v>
      </c>
      <c r="G33">
        <v>800040825</v>
      </c>
      <c r="H33">
        <v>1</v>
      </c>
      <c r="I33">
        <v>15.811999999999999</v>
      </c>
      <c r="J33">
        <f t="shared" si="0"/>
        <v>1</v>
      </c>
      <c r="K33">
        <f t="shared" si="1"/>
        <v>15.811999999999999</v>
      </c>
      <c r="L33" s="22">
        <f t="shared" si="2"/>
        <v>0</v>
      </c>
      <c r="M33" s="22">
        <f t="shared" si="3"/>
        <v>0</v>
      </c>
    </row>
    <row r="34" spans="1:13" ht="14.25" thickBot="1">
      <c r="A34" s="12"/>
      <c r="B34" s="17"/>
      <c r="C34" s="19">
        <v>800040831</v>
      </c>
      <c r="D34" s="6">
        <v>3</v>
      </c>
      <c r="E34" s="7">
        <v>8.2050999999999998</v>
      </c>
      <c r="F34">
        <v>120036</v>
      </c>
      <c r="G34">
        <v>800040831</v>
      </c>
      <c r="H34">
        <v>3</v>
      </c>
      <c r="I34">
        <v>8.2050999999999998</v>
      </c>
      <c r="J34">
        <f t="shared" si="0"/>
        <v>3</v>
      </c>
      <c r="K34">
        <f t="shared" si="1"/>
        <v>8.2050999999999998</v>
      </c>
      <c r="L34" s="22">
        <f t="shared" si="2"/>
        <v>0</v>
      </c>
      <c r="M34" s="22">
        <f t="shared" si="3"/>
        <v>0</v>
      </c>
    </row>
    <row r="35" spans="1:13" ht="14.25" thickBot="1">
      <c r="A35" s="12"/>
      <c r="B35" s="17"/>
      <c r="C35" s="19">
        <v>800040847</v>
      </c>
      <c r="D35" s="6">
        <v>2.83</v>
      </c>
      <c r="E35" s="7">
        <v>333.76060000000001</v>
      </c>
      <c r="F35">
        <v>120036</v>
      </c>
      <c r="G35">
        <v>800040847</v>
      </c>
      <c r="H35">
        <v>2.83</v>
      </c>
      <c r="I35">
        <v>333.76060000000001</v>
      </c>
      <c r="J35">
        <f t="shared" si="0"/>
        <v>2.83</v>
      </c>
      <c r="K35">
        <f t="shared" si="1"/>
        <v>333.76060000000001</v>
      </c>
      <c r="L35" s="22">
        <f t="shared" si="2"/>
        <v>0</v>
      </c>
      <c r="M35" s="22">
        <f t="shared" si="3"/>
        <v>0</v>
      </c>
    </row>
    <row r="36" spans="1:13" ht="14.25" thickBot="1">
      <c r="A36" s="12"/>
      <c r="B36" s="17"/>
      <c r="C36" s="19">
        <v>800040849</v>
      </c>
      <c r="D36" s="6">
        <v>2</v>
      </c>
      <c r="E36" s="7">
        <v>84.7864</v>
      </c>
      <c r="F36">
        <v>120036</v>
      </c>
      <c r="G36">
        <v>800040849</v>
      </c>
      <c r="H36">
        <v>2</v>
      </c>
      <c r="I36">
        <v>84.786299999999997</v>
      </c>
      <c r="J36">
        <f t="shared" si="0"/>
        <v>2</v>
      </c>
      <c r="K36">
        <f t="shared" si="1"/>
        <v>84.7864</v>
      </c>
      <c r="L36" s="22">
        <f t="shared" si="2"/>
        <v>0</v>
      </c>
      <c r="M36" s="22">
        <f t="shared" si="3"/>
        <v>-1.0000000000331966E-4</v>
      </c>
    </row>
    <row r="37" spans="1:13" ht="14.25" thickBot="1">
      <c r="A37" s="12"/>
      <c r="B37" s="17"/>
      <c r="C37" s="19">
        <v>800040888</v>
      </c>
      <c r="D37" s="6">
        <v>2</v>
      </c>
      <c r="E37" s="7">
        <v>23.7606</v>
      </c>
      <c r="F37">
        <v>120036</v>
      </c>
      <c r="G37">
        <v>800040888</v>
      </c>
      <c r="H37">
        <v>2</v>
      </c>
      <c r="I37">
        <v>23.7607</v>
      </c>
      <c r="J37">
        <f t="shared" si="0"/>
        <v>2</v>
      </c>
      <c r="K37">
        <f t="shared" si="1"/>
        <v>23.7606</v>
      </c>
      <c r="L37" s="22">
        <f t="shared" si="2"/>
        <v>0</v>
      </c>
      <c r="M37" s="22">
        <f t="shared" si="3"/>
        <v>9.9999999999766942E-5</v>
      </c>
    </row>
    <row r="38" spans="1:13" ht="14.25" thickBot="1">
      <c r="A38" s="12"/>
      <c r="B38" s="17"/>
      <c r="C38" s="19">
        <v>800040903</v>
      </c>
      <c r="D38" s="6">
        <v>1</v>
      </c>
      <c r="E38" s="7">
        <v>13.9823</v>
      </c>
      <c r="F38">
        <v>120036</v>
      </c>
      <c r="G38">
        <v>800040903</v>
      </c>
      <c r="H38">
        <v>1</v>
      </c>
      <c r="I38">
        <v>13.9823</v>
      </c>
      <c r="J38">
        <f t="shared" si="0"/>
        <v>1</v>
      </c>
      <c r="K38">
        <f t="shared" si="1"/>
        <v>13.9823</v>
      </c>
      <c r="L38" s="22">
        <f t="shared" si="2"/>
        <v>0</v>
      </c>
      <c r="M38" s="22">
        <f t="shared" si="3"/>
        <v>0</v>
      </c>
    </row>
    <row r="39" spans="1:13" ht="14.25" thickBot="1">
      <c r="A39" s="12"/>
      <c r="B39" s="17"/>
      <c r="C39" s="19">
        <v>800040947</v>
      </c>
      <c r="D39" s="6">
        <v>5</v>
      </c>
      <c r="E39" s="7">
        <v>14.9573</v>
      </c>
      <c r="F39">
        <v>120036</v>
      </c>
      <c r="G39">
        <v>800040947</v>
      </c>
      <c r="H39">
        <v>5</v>
      </c>
      <c r="I39">
        <v>14.9573</v>
      </c>
      <c r="J39">
        <f t="shared" si="0"/>
        <v>5</v>
      </c>
      <c r="K39">
        <f t="shared" si="1"/>
        <v>14.9573</v>
      </c>
      <c r="L39" s="22">
        <f t="shared" si="2"/>
        <v>0</v>
      </c>
      <c r="M39" s="22">
        <f t="shared" si="3"/>
        <v>0</v>
      </c>
    </row>
    <row r="40" spans="1:13" ht="14.25" thickBot="1">
      <c r="A40" s="12"/>
      <c r="B40" s="17"/>
      <c r="C40" s="19">
        <v>800040976</v>
      </c>
      <c r="D40" s="6">
        <v>1</v>
      </c>
      <c r="E40" s="7">
        <v>7.6923000000000004</v>
      </c>
      <c r="F40">
        <v>120036</v>
      </c>
      <c r="G40">
        <v>800040976</v>
      </c>
      <c r="H40">
        <v>1</v>
      </c>
      <c r="I40">
        <v>7.6923000000000004</v>
      </c>
      <c r="J40">
        <f t="shared" si="0"/>
        <v>1</v>
      </c>
      <c r="K40">
        <f t="shared" si="1"/>
        <v>7.6923000000000004</v>
      </c>
      <c r="L40" s="22">
        <f t="shared" si="2"/>
        <v>0</v>
      </c>
      <c r="M40" s="22">
        <f t="shared" si="3"/>
        <v>0</v>
      </c>
    </row>
    <row r="41" spans="1:13" ht="14.25" thickBot="1">
      <c r="A41" s="12"/>
      <c r="B41" s="17"/>
      <c r="C41" s="19">
        <v>800040981</v>
      </c>
      <c r="D41" s="6">
        <v>2</v>
      </c>
      <c r="E41" s="7">
        <v>7.1794000000000002</v>
      </c>
      <c r="F41">
        <v>120036</v>
      </c>
      <c r="G41">
        <v>800040981</v>
      </c>
      <c r="H41">
        <v>2</v>
      </c>
      <c r="I41">
        <v>7.1795</v>
      </c>
      <c r="J41">
        <f t="shared" si="0"/>
        <v>2</v>
      </c>
      <c r="K41">
        <f t="shared" si="1"/>
        <v>7.1794000000000002</v>
      </c>
      <c r="L41" s="22">
        <f t="shared" si="2"/>
        <v>0</v>
      </c>
      <c r="M41" s="22">
        <f t="shared" si="3"/>
        <v>9.9999999999766942E-5</v>
      </c>
    </row>
    <row r="42" spans="1:13" ht="14.25" thickBot="1">
      <c r="A42" s="12"/>
      <c r="B42" s="17"/>
      <c r="C42" s="19">
        <v>800040994</v>
      </c>
      <c r="D42" s="6">
        <v>3</v>
      </c>
      <c r="E42" s="7">
        <v>8.2050999999999998</v>
      </c>
      <c r="F42">
        <v>120036</v>
      </c>
      <c r="G42">
        <v>800040994</v>
      </c>
      <c r="H42">
        <v>3</v>
      </c>
      <c r="I42">
        <v>8.2050999999999998</v>
      </c>
      <c r="J42">
        <f t="shared" si="0"/>
        <v>3</v>
      </c>
      <c r="K42">
        <f t="shared" si="1"/>
        <v>8.2050999999999998</v>
      </c>
      <c r="L42" s="22">
        <f t="shared" si="2"/>
        <v>0</v>
      </c>
      <c r="M42" s="22">
        <f t="shared" si="3"/>
        <v>0</v>
      </c>
    </row>
    <row r="43" spans="1:13" ht="14.25" thickBot="1">
      <c r="A43" s="12"/>
      <c r="B43" s="17"/>
      <c r="C43" s="19">
        <v>800041017</v>
      </c>
      <c r="D43" s="6">
        <v>19</v>
      </c>
      <c r="E43" s="7">
        <v>207.86359999999999</v>
      </c>
      <c r="F43">
        <v>120036</v>
      </c>
      <c r="G43">
        <v>800041017</v>
      </c>
      <c r="H43">
        <v>19</v>
      </c>
      <c r="I43">
        <v>207.86320000000001</v>
      </c>
      <c r="J43">
        <f t="shared" si="0"/>
        <v>19</v>
      </c>
      <c r="K43">
        <f t="shared" si="1"/>
        <v>207.86359999999999</v>
      </c>
      <c r="L43" s="22">
        <f t="shared" si="2"/>
        <v>0</v>
      </c>
      <c r="M43" s="22">
        <f t="shared" si="3"/>
        <v>-3.9999999998485691E-4</v>
      </c>
    </row>
    <row r="44" spans="1:13" ht="14.25" thickBot="1">
      <c r="A44" s="12"/>
      <c r="B44" s="17"/>
      <c r="C44" s="19">
        <v>800041064</v>
      </c>
      <c r="D44" s="6">
        <v>25</v>
      </c>
      <c r="E44" s="7">
        <v>126.0682</v>
      </c>
      <c r="F44">
        <v>120036</v>
      </c>
      <c r="G44">
        <v>800041064</v>
      </c>
      <c r="H44">
        <v>25</v>
      </c>
      <c r="I44">
        <v>126.0684</v>
      </c>
      <c r="J44">
        <f t="shared" si="0"/>
        <v>25</v>
      </c>
      <c r="K44">
        <f t="shared" si="1"/>
        <v>126.0682</v>
      </c>
      <c r="L44" s="22">
        <f t="shared" si="2"/>
        <v>0</v>
      </c>
      <c r="M44" s="22">
        <f t="shared" si="3"/>
        <v>1.9999999999242846E-4</v>
      </c>
    </row>
    <row r="45" spans="1:13" ht="14.25" thickBot="1">
      <c r="A45" s="12"/>
      <c r="B45" s="17"/>
      <c r="C45" s="19">
        <v>800041071</v>
      </c>
      <c r="D45" s="6">
        <v>1</v>
      </c>
      <c r="E45" s="7">
        <v>2.7349999999999999</v>
      </c>
      <c r="F45">
        <v>120036</v>
      </c>
      <c r="G45">
        <v>800041071</v>
      </c>
      <c r="H45">
        <v>1</v>
      </c>
      <c r="I45">
        <v>2.7349999999999999</v>
      </c>
      <c r="J45">
        <f t="shared" si="0"/>
        <v>1</v>
      </c>
      <c r="K45">
        <f t="shared" si="1"/>
        <v>2.7349999999999999</v>
      </c>
      <c r="L45" s="22">
        <f t="shared" si="2"/>
        <v>0</v>
      </c>
      <c r="M45" s="22">
        <f t="shared" si="3"/>
        <v>0</v>
      </c>
    </row>
    <row r="46" spans="1:13" ht="14.25" thickBot="1">
      <c r="A46" s="12"/>
      <c r="B46" s="17"/>
      <c r="C46" s="19">
        <v>800041079</v>
      </c>
      <c r="D46" s="6">
        <v>2</v>
      </c>
      <c r="E46" s="7">
        <v>36.8142</v>
      </c>
      <c r="F46">
        <v>120036</v>
      </c>
      <c r="G46">
        <v>800041079</v>
      </c>
      <c r="H46">
        <v>2</v>
      </c>
      <c r="I46">
        <v>36.8142</v>
      </c>
      <c r="J46">
        <f t="shared" si="0"/>
        <v>2</v>
      </c>
      <c r="K46">
        <f t="shared" si="1"/>
        <v>36.8142</v>
      </c>
      <c r="L46" s="22">
        <f t="shared" si="2"/>
        <v>0</v>
      </c>
      <c r="M46" s="22">
        <f t="shared" si="3"/>
        <v>0</v>
      </c>
    </row>
    <row r="47" spans="1:13" ht="14.25" thickBot="1">
      <c r="A47" s="12"/>
      <c r="B47" s="17"/>
      <c r="C47" s="19">
        <v>800041084</v>
      </c>
      <c r="D47" s="6">
        <v>14</v>
      </c>
      <c r="E47" s="7">
        <v>33.504399999999997</v>
      </c>
      <c r="F47">
        <v>120036</v>
      </c>
      <c r="G47">
        <v>800041084</v>
      </c>
      <c r="H47">
        <v>14</v>
      </c>
      <c r="I47">
        <v>33.504300000000001</v>
      </c>
      <c r="J47">
        <f t="shared" si="0"/>
        <v>14</v>
      </c>
      <c r="K47">
        <f t="shared" si="1"/>
        <v>33.504399999999997</v>
      </c>
      <c r="L47" s="22">
        <f t="shared" si="2"/>
        <v>0</v>
      </c>
      <c r="M47" s="22">
        <f t="shared" si="3"/>
        <v>-9.9999999996214228E-5</v>
      </c>
    </row>
    <row r="48" spans="1:13" ht="14.25" thickBot="1">
      <c r="A48" s="12"/>
      <c r="B48" s="17"/>
      <c r="C48" s="19">
        <v>800041094</v>
      </c>
      <c r="D48" s="6">
        <v>2</v>
      </c>
      <c r="E48" s="7">
        <v>5.47</v>
      </c>
      <c r="F48">
        <v>120036</v>
      </c>
      <c r="G48">
        <v>800041094</v>
      </c>
      <c r="H48">
        <v>2</v>
      </c>
      <c r="I48">
        <v>5.4701000000000004</v>
      </c>
      <c r="J48">
        <f t="shared" si="0"/>
        <v>2</v>
      </c>
      <c r="K48">
        <f t="shared" si="1"/>
        <v>5.47</v>
      </c>
      <c r="L48" s="22">
        <f t="shared" si="2"/>
        <v>0</v>
      </c>
      <c r="M48" s="22">
        <f t="shared" si="3"/>
        <v>1.0000000000065512E-4</v>
      </c>
    </row>
    <row r="49" spans="1:13" ht="14.25" thickBot="1">
      <c r="A49" s="12"/>
      <c r="B49" s="17"/>
      <c r="C49" s="19">
        <v>800041118</v>
      </c>
      <c r="D49" s="6">
        <v>4</v>
      </c>
      <c r="E49" s="7">
        <v>39.316299999999998</v>
      </c>
      <c r="F49">
        <v>120036</v>
      </c>
      <c r="G49">
        <v>800041118</v>
      </c>
      <c r="H49">
        <v>4</v>
      </c>
      <c r="I49">
        <v>39.316200000000002</v>
      </c>
      <c r="J49">
        <f t="shared" si="0"/>
        <v>4</v>
      </c>
      <c r="K49">
        <f t="shared" si="1"/>
        <v>39.316299999999998</v>
      </c>
      <c r="L49" s="22">
        <f t="shared" si="2"/>
        <v>0</v>
      </c>
      <c r="M49" s="22">
        <f t="shared" si="3"/>
        <v>-9.9999999996214228E-5</v>
      </c>
    </row>
    <row r="50" spans="1:13" ht="14.25" thickBot="1">
      <c r="A50" s="12"/>
      <c r="B50" s="17"/>
      <c r="C50" s="19">
        <v>800041163</v>
      </c>
      <c r="D50" s="6">
        <v>2</v>
      </c>
      <c r="E50" s="7">
        <v>14.700799999999999</v>
      </c>
      <c r="F50">
        <v>120036</v>
      </c>
      <c r="G50">
        <v>800041163</v>
      </c>
      <c r="H50">
        <v>2</v>
      </c>
      <c r="I50">
        <v>14.700900000000001</v>
      </c>
      <c r="J50">
        <f t="shared" si="0"/>
        <v>2</v>
      </c>
      <c r="K50">
        <f t="shared" si="1"/>
        <v>14.700799999999999</v>
      </c>
      <c r="L50" s="22">
        <f t="shared" si="2"/>
        <v>0</v>
      </c>
      <c r="M50" s="22">
        <f t="shared" si="3"/>
        <v>1.000000000015433E-4</v>
      </c>
    </row>
    <row r="51" spans="1:13" ht="14.25" thickBot="1">
      <c r="A51" s="12"/>
      <c r="B51" s="17"/>
      <c r="C51" s="19">
        <v>800041164</v>
      </c>
      <c r="D51" s="6">
        <v>1</v>
      </c>
      <c r="E51" s="7">
        <v>11.7949</v>
      </c>
      <c r="F51">
        <v>120036</v>
      </c>
      <c r="G51">
        <v>800041164</v>
      </c>
      <c r="H51">
        <v>1</v>
      </c>
      <c r="I51">
        <v>11.7949</v>
      </c>
      <c r="J51">
        <f t="shared" si="0"/>
        <v>1</v>
      </c>
      <c r="K51">
        <f t="shared" si="1"/>
        <v>11.7949</v>
      </c>
      <c r="L51" s="22">
        <f t="shared" si="2"/>
        <v>0</v>
      </c>
      <c r="M51" s="22">
        <f t="shared" si="3"/>
        <v>0</v>
      </c>
    </row>
    <row r="52" spans="1:13" ht="14.25" thickBot="1">
      <c r="A52" s="12"/>
      <c r="B52" s="17"/>
      <c r="C52" s="19">
        <v>800041213</v>
      </c>
      <c r="D52" s="6">
        <v>2</v>
      </c>
      <c r="E52" s="7">
        <v>7.1794000000000002</v>
      </c>
      <c r="F52">
        <v>120036</v>
      </c>
      <c r="G52">
        <v>800041213</v>
      </c>
      <c r="H52">
        <v>2</v>
      </c>
      <c r="I52">
        <v>7.1795</v>
      </c>
      <c r="J52">
        <f t="shared" si="0"/>
        <v>2</v>
      </c>
      <c r="K52">
        <f t="shared" si="1"/>
        <v>7.1794000000000002</v>
      </c>
      <c r="L52" s="22">
        <f t="shared" si="2"/>
        <v>0</v>
      </c>
      <c r="M52" s="22">
        <f t="shared" si="3"/>
        <v>9.9999999999766942E-5</v>
      </c>
    </row>
    <row r="53" spans="1:13" ht="14.25" thickBot="1">
      <c r="A53" s="12"/>
      <c r="B53" s="17"/>
      <c r="C53" s="19">
        <v>800041220</v>
      </c>
      <c r="D53" s="6">
        <v>1</v>
      </c>
      <c r="E53" s="7">
        <v>8.2050999999999998</v>
      </c>
      <c r="F53">
        <v>120036</v>
      </c>
      <c r="G53">
        <v>800041220</v>
      </c>
      <c r="H53">
        <v>1</v>
      </c>
      <c r="I53">
        <v>8.2050999999999998</v>
      </c>
      <c r="J53">
        <f t="shared" si="0"/>
        <v>1</v>
      </c>
      <c r="K53">
        <f t="shared" si="1"/>
        <v>8.2050999999999998</v>
      </c>
      <c r="L53" s="22">
        <f t="shared" si="2"/>
        <v>0</v>
      </c>
      <c r="M53" s="22">
        <f t="shared" si="3"/>
        <v>0</v>
      </c>
    </row>
    <row r="54" spans="1:13" ht="14.25" thickBot="1">
      <c r="A54" s="12"/>
      <c r="B54" s="17"/>
      <c r="C54" s="19">
        <v>800041266</v>
      </c>
      <c r="D54" s="6">
        <v>1</v>
      </c>
      <c r="E54" s="7">
        <v>5.0427</v>
      </c>
      <c r="F54">
        <v>120036</v>
      </c>
      <c r="G54">
        <v>800041266</v>
      </c>
      <c r="H54">
        <v>1</v>
      </c>
      <c r="I54">
        <v>5.0427</v>
      </c>
      <c r="J54">
        <f t="shared" si="0"/>
        <v>1</v>
      </c>
      <c r="K54">
        <f t="shared" si="1"/>
        <v>5.0427</v>
      </c>
      <c r="L54" s="22">
        <f t="shared" si="2"/>
        <v>0</v>
      </c>
      <c r="M54" s="22">
        <f t="shared" si="3"/>
        <v>0</v>
      </c>
    </row>
    <row r="55" spans="1:13" ht="14.25" thickBot="1">
      <c r="A55" s="12"/>
      <c r="B55" s="17"/>
      <c r="C55" s="19">
        <v>800041311</v>
      </c>
      <c r="D55" s="6">
        <v>0.70599999999999996</v>
      </c>
      <c r="E55" s="7">
        <v>83.451300000000003</v>
      </c>
      <c r="F55">
        <v>120036</v>
      </c>
      <c r="G55">
        <v>800041311</v>
      </c>
      <c r="H55">
        <v>0.70599999999999996</v>
      </c>
      <c r="I55">
        <v>83.451300000000003</v>
      </c>
      <c r="J55">
        <f t="shared" si="0"/>
        <v>0.70599999999999996</v>
      </c>
      <c r="K55">
        <f t="shared" si="1"/>
        <v>83.451300000000003</v>
      </c>
      <c r="L55" s="22">
        <f t="shared" si="2"/>
        <v>0</v>
      </c>
      <c r="M55" s="22">
        <f t="shared" si="3"/>
        <v>0</v>
      </c>
    </row>
    <row r="56" spans="1:13" ht="14.25" thickBot="1">
      <c r="A56" s="12"/>
      <c r="B56" s="17"/>
      <c r="C56" s="19">
        <v>800041319</v>
      </c>
      <c r="D56" s="6">
        <v>2</v>
      </c>
      <c r="E56" s="7">
        <v>21.367599999999999</v>
      </c>
      <c r="F56">
        <v>120036</v>
      </c>
      <c r="G56">
        <v>800041319</v>
      </c>
      <c r="H56">
        <v>2</v>
      </c>
      <c r="I56">
        <v>21.3675</v>
      </c>
      <c r="J56">
        <f t="shared" si="0"/>
        <v>2</v>
      </c>
      <c r="K56">
        <f t="shared" si="1"/>
        <v>21.367599999999999</v>
      </c>
      <c r="L56" s="22">
        <f t="shared" si="2"/>
        <v>0</v>
      </c>
      <c r="M56" s="22">
        <f t="shared" si="3"/>
        <v>-9.9999999999766942E-5</v>
      </c>
    </row>
    <row r="57" spans="1:13" ht="14.25" thickBot="1">
      <c r="A57" s="12"/>
      <c r="B57" s="17"/>
      <c r="C57" s="19">
        <v>800041321</v>
      </c>
      <c r="D57" s="6">
        <v>0.15</v>
      </c>
      <c r="E57" s="7">
        <v>13.9823</v>
      </c>
      <c r="F57">
        <v>120036</v>
      </c>
      <c r="G57">
        <v>800041321</v>
      </c>
      <c r="H57">
        <v>0.15</v>
      </c>
      <c r="I57">
        <v>13.9823</v>
      </c>
      <c r="J57">
        <f t="shared" si="0"/>
        <v>0.15</v>
      </c>
      <c r="K57">
        <f t="shared" si="1"/>
        <v>13.9823</v>
      </c>
      <c r="L57" s="22">
        <f t="shared" si="2"/>
        <v>0</v>
      </c>
      <c r="M57" s="22">
        <f t="shared" si="3"/>
        <v>0</v>
      </c>
    </row>
    <row r="58" spans="1:13" ht="14.25" thickBot="1">
      <c r="A58" s="12"/>
      <c r="B58" s="17"/>
      <c r="C58" s="19">
        <v>800041338</v>
      </c>
      <c r="D58" s="6">
        <v>3</v>
      </c>
      <c r="E58" s="7">
        <v>25.384599999999999</v>
      </c>
      <c r="F58">
        <v>120036</v>
      </c>
      <c r="G58">
        <v>800041338</v>
      </c>
      <c r="H58">
        <v>3</v>
      </c>
      <c r="I58">
        <v>25.384599999999999</v>
      </c>
      <c r="J58">
        <f t="shared" si="0"/>
        <v>3</v>
      </c>
      <c r="K58">
        <f t="shared" si="1"/>
        <v>25.384599999999999</v>
      </c>
      <c r="L58" s="22">
        <f t="shared" si="2"/>
        <v>0</v>
      </c>
      <c r="M58" s="22">
        <f t="shared" si="3"/>
        <v>0</v>
      </c>
    </row>
    <row r="59" spans="1:13" ht="14.25" thickBot="1">
      <c r="A59" s="12"/>
      <c r="B59" s="17"/>
      <c r="C59" s="19">
        <v>800041344</v>
      </c>
      <c r="D59" s="6">
        <v>0.13</v>
      </c>
      <c r="E59" s="7">
        <v>16.8142</v>
      </c>
      <c r="F59">
        <v>120036</v>
      </c>
      <c r="G59">
        <v>800041344</v>
      </c>
      <c r="H59">
        <v>0.13</v>
      </c>
      <c r="I59">
        <v>16.8142</v>
      </c>
      <c r="J59">
        <f t="shared" si="0"/>
        <v>0.13</v>
      </c>
      <c r="K59">
        <f t="shared" si="1"/>
        <v>16.8142</v>
      </c>
      <c r="L59" s="22">
        <f t="shared" si="2"/>
        <v>0</v>
      </c>
      <c r="M59" s="22">
        <f t="shared" si="3"/>
        <v>0</v>
      </c>
    </row>
    <row r="60" spans="1:13" ht="14.25" thickBot="1">
      <c r="A60" s="12"/>
      <c r="B60" s="17"/>
      <c r="C60" s="19">
        <v>800041353</v>
      </c>
      <c r="D60" s="6">
        <v>1</v>
      </c>
      <c r="E60" s="7">
        <v>5.8974000000000002</v>
      </c>
      <c r="F60">
        <v>120036</v>
      </c>
      <c r="G60">
        <v>800041353</v>
      </c>
      <c r="H60">
        <v>1</v>
      </c>
      <c r="I60">
        <v>5.8974000000000002</v>
      </c>
      <c r="J60">
        <f t="shared" si="0"/>
        <v>1</v>
      </c>
      <c r="K60">
        <f t="shared" si="1"/>
        <v>5.8974000000000002</v>
      </c>
      <c r="L60" s="22">
        <f t="shared" si="2"/>
        <v>0</v>
      </c>
      <c r="M60" s="22">
        <f t="shared" si="3"/>
        <v>0</v>
      </c>
    </row>
    <row r="61" spans="1:13" ht="14.25" thickBot="1">
      <c r="A61" s="12"/>
      <c r="B61" s="17"/>
      <c r="C61" s="19">
        <v>800041399</v>
      </c>
      <c r="D61" s="6">
        <v>3</v>
      </c>
      <c r="E61" s="7">
        <v>10.7691</v>
      </c>
      <c r="F61">
        <v>120036</v>
      </c>
      <c r="G61">
        <v>800041399</v>
      </c>
      <c r="H61">
        <v>3</v>
      </c>
      <c r="I61">
        <v>10.7692</v>
      </c>
      <c r="J61">
        <f t="shared" si="0"/>
        <v>3</v>
      </c>
      <c r="K61">
        <f t="shared" si="1"/>
        <v>10.7691</v>
      </c>
      <c r="L61" s="22">
        <f t="shared" si="2"/>
        <v>0</v>
      </c>
      <c r="M61" s="22">
        <f t="shared" si="3"/>
        <v>9.9999999999766942E-5</v>
      </c>
    </row>
    <row r="62" spans="1:13" ht="14.25" thickBot="1">
      <c r="A62" s="12"/>
      <c r="B62" s="17"/>
      <c r="C62" s="19">
        <v>800041415</v>
      </c>
      <c r="D62" s="6">
        <v>5</v>
      </c>
      <c r="E62" s="7">
        <v>14.9574</v>
      </c>
      <c r="F62">
        <v>120036</v>
      </c>
      <c r="G62">
        <v>800041415</v>
      </c>
      <c r="H62">
        <v>5</v>
      </c>
      <c r="I62">
        <v>14.9573</v>
      </c>
      <c r="J62">
        <f t="shared" si="0"/>
        <v>5</v>
      </c>
      <c r="K62">
        <f t="shared" si="1"/>
        <v>14.9574</v>
      </c>
      <c r="L62" s="22">
        <f t="shared" si="2"/>
        <v>0</v>
      </c>
      <c r="M62" s="22">
        <f t="shared" si="3"/>
        <v>-9.9999999999766942E-5</v>
      </c>
    </row>
    <row r="63" spans="1:13" ht="14.25" thickBot="1">
      <c r="A63" s="12"/>
      <c r="B63" s="17"/>
      <c r="C63" s="19">
        <v>800041446</v>
      </c>
      <c r="D63" s="6">
        <v>1</v>
      </c>
      <c r="E63" s="7">
        <v>11.025600000000001</v>
      </c>
      <c r="F63">
        <v>120036</v>
      </c>
      <c r="G63">
        <v>800041446</v>
      </c>
      <c r="H63">
        <v>1</v>
      </c>
      <c r="I63">
        <v>11.025600000000001</v>
      </c>
      <c r="J63">
        <f t="shared" si="0"/>
        <v>1</v>
      </c>
      <c r="K63">
        <f t="shared" si="1"/>
        <v>11.025600000000001</v>
      </c>
      <c r="L63" s="22">
        <f t="shared" si="2"/>
        <v>0</v>
      </c>
      <c r="M63" s="22">
        <f t="shared" si="3"/>
        <v>0</v>
      </c>
    </row>
    <row r="64" spans="1:13" ht="14.25" thickBot="1">
      <c r="A64" s="12"/>
      <c r="B64" s="17"/>
      <c r="C64" s="19">
        <v>800041477</v>
      </c>
      <c r="D64" s="6">
        <v>2</v>
      </c>
      <c r="E64" s="7">
        <v>22.051200000000001</v>
      </c>
      <c r="F64">
        <v>120036</v>
      </c>
      <c r="G64">
        <v>800041477</v>
      </c>
      <c r="H64">
        <v>2</v>
      </c>
      <c r="I64">
        <v>22.051300000000001</v>
      </c>
      <c r="J64">
        <f t="shared" si="0"/>
        <v>2</v>
      </c>
      <c r="K64">
        <f t="shared" si="1"/>
        <v>22.051200000000001</v>
      </c>
      <c r="L64" s="22">
        <f t="shared" si="2"/>
        <v>0</v>
      </c>
      <c r="M64" s="22">
        <f t="shared" si="3"/>
        <v>9.9999999999766942E-5</v>
      </c>
    </row>
    <row r="65" spans="1:13" ht="14.25" thickBot="1">
      <c r="A65" s="12"/>
      <c r="B65" s="17"/>
      <c r="C65" s="19">
        <v>800041484</v>
      </c>
      <c r="D65" s="6">
        <v>5</v>
      </c>
      <c r="E65" s="7">
        <v>44.872</v>
      </c>
      <c r="F65">
        <v>120036</v>
      </c>
      <c r="G65">
        <v>800041484</v>
      </c>
      <c r="H65">
        <v>5</v>
      </c>
      <c r="I65">
        <v>44.8718</v>
      </c>
      <c r="J65">
        <f t="shared" si="0"/>
        <v>5</v>
      </c>
      <c r="K65">
        <f t="shared" si="1"/>
        <v>44.872</v>
      </c>
      <c r="L65" s="22">
        <f t="shared" si="2"/>
        <v>0</v>
      </c>
      <c r="M65" s="22">
        <f t="shared" si="3"/>
        <v>-1.9999999999953388E-4</v>
      </c>
    </row>
    <row r="66" spans="1:13" ht="14.25" thickBot="1">
      <c r="A66" s="12"/>
      <c r="B66" s="17"/>
      <c r="C66" s="19">
        <v>800041503</v>
      </c>
      <c r="D66" s="6">
        <v>2</v>
      </c>
      <c r="E66" s="7">
        <v>28.8888</v>
      </c>
      <c r="F66">
        <v>120036</v>
      </c>
      <c r="G66">
        <v>800041503</v>
      </c>
      <c r="H66">
        <v>2</v>
      </c>
      <c r="I66">
        <v>28.8889</v>
      </c>
      <c r="J66">
        <f t="shared" si="0"/>
        <v>2</v>
      </c>
      <c r="K66">
        <f t="shared" si="1"/>
        <v>28.8888</v>
      </c>
      <c r="L66" s="22">
        <f t="shared" si="2"/>
        <v>0</v>
      </c>
      <c r="M66" s="22">
        <f t="shared" si="3"/>
        <v>9.9999999999766942E-5</v>
      </c>
    </row>
    <row r="67" spans="1:13" ht="14.25" thickBot="1">
      <c r="A67" s="12"/>
      <c r="B67" s="17"/>
      <c r="C67" s="19">
        <v>800041543</v>
      </c>
      <c r="D67" s="6">
        <v>3.6760000000000002</v>
      </c>
      <c r="E67" s="7">
        <v>307.86340000000001</v>
      </c>
      <c r="F67">
        <v>120036</v>
      </c>
      <c r="G67">
        <v>800041543</v>
      </c>
      <c r="H67">
        <v>3.6760000000000002</v>
      </c>
      <c r="I67">
        <v>307.86340000000001</v>
      </c>
      <c r="J67">
        <f t="shared" si="0"/>
        <v>3.6760000000000002</v>
      </c>
      <c r="K67">
        <f t="shared" si="1"/>
        <v>307.86340000000001</v>
      </c>
      <c r="L67" s="22">
        <f t="shared" si="2"/>
        <v>0</v>
      </c>
      <c r="M67" s="22">
        <f t="shared" si="3"/>
        <v>0</v>
      </c>
    </row>
    <row r="68" spans="1:13" ht="14.25" thickBot="1">
      <c r="A68" s="12"/>
      <c r="B68" s="17"/>
      <c r="C68" s="19">
        <v>800041552</v>
      </c>
      <c r="D68" s="6">
        <v>2</v>
      </c>
      <c r="E68" s="7">
        <v>36.283200000000001</v>
      </c>
      <c r="F68">
        <v>120036</v>
      </c>
      <c r="G68">
        <v>800041552</v>
      </c>
      <c r="H68">
        <v>2</v>
      </c>
      <c r="I68">
        <v>36.283200000000001</v>
      </c>
      <c r="J68">
        <f t="shared" ref="J68:J131" si="4">VLOOKUP(G68,C:E,2,0)</f>
        <v>2</v>
      </c>
      <c r="K68">
        <f t="shared" ref="K68:K131" si="5">VLOOKUP(G68,C:E,3,0)</f>
        <v>36.283200000000001</v>
      </c>
      <c r="L68" s="22">
        <f t="shared" ref="L68:L131" si="6">H68-J68</f>
        <v>0</v>
      </c>
      <c r="M68" s="22">
        <f t="shared" ref="M68:M131" si="7">I68-K68</f>
        <v>0</v>
      </c>
    </row>
    <row r="69" spans="1:13" ht="14.25" thickBot="1">
      <c r="A69" s="12"/>
      <c r="B69" s="17"/>
      <c r="C69" s="19">
        <v>800041553</v>
      </c>
      <c r="D69" s="6">
        <v>2</v>
      </c>
      <c r="E69" s="7">
        <v>15.0428</v>
      </c>
      <c r="F69">
        <v>120036</v>
      </c>
      <c r="G69">
        <v>800041553</v>
      </c>
      <c r="H69">
        <v>2</v>
      </c>
      <c r="I69">
        <v>15.0427</v>
      </c>
      <c r="J69">
        <f t="shared" si="4"/>
        <v>2</v>
      </c>
      <c r="K69">
        <f t="shared" si="5"/>
        <v>15.0428</v>
      </c>
      <c r="L69" s="22">
        <f t="shared" si="6"/>
        <v>0</v>
      </c>
      <c r="M69" s="22">
        <f t="shared" si="7"/>
        <v>-9.9999999999766942E-5</v>
      </c>
    </row>
    <row r="70" spans="1:13" ht="14.25" thickBot="1">
      <c r="A70" s="12"/>
      <c r="B70" s="17"/>
      <c r="C70" s="19">
        <v>800041554</v>
      </c>
      <c r="D70" s="6">
        <v>1</v>
      </c>
      <c r="E70" s="7">
        <v>4.7008999999999999</v>
      </c>
      <c r="F70">
        <v>120036</v>
      </c>
      <c r="G70">
        <v>800041554</v>
      </c>
      <c r="H70">
        <v>1</v>
      </c>
      <c r="I70">
        <v>4.7008999999999999</v>
      </c>
      <c r="J70">
        <f t="shared" si="4"/>
        <v>1</v>
      </c>
      <c r="K70">
        <f t="shared" si="5"/>
        <v>4.7008999999999999</v>
      </c>
      <c r="L70" s="22">
        <f t="shared" si="6"/>
        <v>0</v>
      </c>
      <c r="M70" s="22">
        <f t="shared" si="7"/>
        <v>0</v>
      </c>
    </row>
    <row r="71" spans="1:13" ht="14.25" thickBot="1">
      <c r="A71" s="12"/>
      <c r="B71" s="17"/>
      <c r="C71" s="19">
        <v>800041555</v>
      </c>
      <c r="D71" s="6">
        <v>32</v>
      </c>
      <c r="E71" s="7">
        <v>150.42740000000001</v>
      </c>
      <c r="F71">
        <v>120036</v>
      </c>
      <c r="G71">
        <v>800041555</v>
      </c>
      <c r="H71">
        <v>32</v>
      </c>
      <c r="I71">
        <v>150.42740000000001</v>
      </c>
      <c r="J71">
        <f t="shared" si="4"/>
        <v>32</v>
      </c>
      <c r="K71">
        <f t="shared" si="5"/>
        <v>150.42740000000001</v>
      </c>
      <c r="L71" s="22">
        <f t="shared" si="6"/>
        <v>0</v>
      </c>
      <c r="M71" s="22">
        <f t="shared" si="7"/>
        <v>0</v>
      </c>
    </row>
    <row r="72" spans="1:13" ht="14.25" thickBot="1">
      <c r="A72" s="12"/>
      <c r="B72" s="17"/>
      <c r="C72" s="19">
        <v>800041556</v>
      </c>
      <c r="D72" s="6">
        <v>1</v>
      </c>
      <c r="E72" s="7">
        <v>40</v>
      </c>
      <c r="F72">
        <v>120036</v>
      </c>
      <c r="G72">
        <v>800041556</v>
      </c>
      <c r="H72">
        <v>1</v>
      </c>
      <c r="I72">
        <v>40</v>
      </c>
      <c r="J72">
        <f t="shared" si="4"/>
        <v>1</v>
      </c>
      <c r="K72">
        <f t="shared" si="5"/>
        <v>40</v>
      </c>
      <c r="L72" s="22">
        <f t="shared" si="6"/>
        <v>0</v>
      </c>
      <c r="M72" s="22">
        <f t="shared" si="7"/>
        <v>0</v>
      </c>
    </row>
    <row r="73" spans="1:13" ht="14.25" thickBot="1">
      <c r="A73" s="12"/>
      <c r="B73" s="17"/>
      <c r="C73" s="19">
        <v>800041570</v>
      </c>
      <c r="D73" s="6">
        <v>1</v>
      </c>
      <c r="E73" s="7">
        <v>3.1623999999999999</v>
      </c>
      <c r="F73">
        <v>120036</v>
      </c>
      <c r="G73">
        <v>800041570</v>
      </c>
      <c r="H73">
        <v>1</v>
      </c>
      <c r="I73">
        <v>3.1623999999999999</v>
      </c>
      <c r="J73">
        <f t="shared" si="4"/>
        <v>1</v>
      </c>
      <c r="K73">
        <f t="shared" si="5"/>
        <v>3.1623999999999999</v>
      </c>
      <c r="L73" s="22">
        <f t="shared" si="6"/>
        <v>0</v>
      </c>
      <c r="M73" s="22">
        <f t="shared" si="7"/>
        <v>0</v>
      </c>
    </row>
    <row r="74" spans="1:13" ht="14.25" thickBot="1">
      <c r="A74" s="12"/>
      <c r="B74" s="17"/>
      <c r="C74" s="19">
        <v>800041624</v>
      </c>
      <c r="D74" s="6">
        <v>3</v>
      </c>
      <c r="E74" s="7">
        <v>26.923100000000002</v>
      </c>
      <c r="F74">
        <v>120036</v>
      </c>
      <c r="G74">
        <v>800041624</v>
      </c>
      <c r="H74">
        <v>3</v>
      </c>
      <c r="I74">
        <v>26.923100000000002</v>
      </c>
      <c r="J74">
        <f t="shared" si="4"/>
        <v>3</v>
      </c>
      <c r="K74">
        <f t="shared" si="5"/>
        <v>26.923100000000002</v>
      </c>
      <c r="L74" s="22">
        <f t="shared" si="6"/>
        <v>0</v>
      </c>
      <c r="M74" s="22">
        <f t="shared" si="7"/>
        <v>0</v>
      </c>
    </row>
    <row r="75" spans="1:13" ht="14.25" thickBot="1">
      <c r="A75" s="12"/>
      <c r="B75" s="17"/>
      <c r="C75" s="19">
        <v>800041627</v>
      </c>
      <c r="D75" s="6">
        <v>2</v>
      </c>
      <c r="E75" s="7">
        <v>5.4701000000000004</v>
      </c>
      <c r="F75">
        <v>120036</v>
      </c>
      <c r="G75">
        <v>800041627</v>
      </c>
      <c r="H75">
        <v>2</v>
      </c>
      <c r="I75">
        <v>5.4701000000000004</v>
      </c>
      <c r="J75">
        <f t="shared" si="4"/>
        <v>2</v>
      </c>
      <c r="K75">
        <f t="shared" si="5"/>
        <v>5.4701000000000004</v>
      </c>
      <c r="L75" s="22">
        <f t="shared" si="6"/>
        <v>0</v>
      </c>
      <c r="M75" s="22">
        <f t="shared" si="7"/>
        <v>0</v>
      </c>
    </row>
    <row r="76" spans="1:13" ht="14.25" thickBot="1">
      <c r="A76" s="12"/>
      <c r="B76" s="17"/>
      <c r="C76" s="19">
        <v>800041724</v>
      </c>
      <c r="D76" s="6">
        <v>4</v>
      </c>
      <c r="E76" s="7">
        <v>201.06200000000001</v>
      </c>
      <c r="F76">
        <v>120036</v>
      </c>
      <c r="G76">
        <v>800041724</v>
      </c>
      <c r="H76">
        <v>4</v>
      </c>
      <c r="I76">
        <v>201.06190000000001</v>
      </c>
      <c r="J76">
        <f t="shared" si="4"/>
        <v>4</v>
      </c>
      <c r="K76">
        <f t="shared" si="5"/>
        <v>201.06200000000001</v>
      </c>
      <c r="L76" s="22">
        <f t="shared" si="6"/>
        <v>0</v>
      </c>
      <c r="M76" s="22">
        <f t="shared" si="7"/>
        <v>-1.0000000000331966E-4</v>
      </c>
    </row>
    <row r="77" spans="1:13" ht="14.25" thickBot="1">
      <c r="A77" s="12"/>
      <c r="B77" s="17"/>
      <c r="C77" s="19">
        <v>800041728</v>
      </c>
      <c r="D77" s="6">
        <v>1</v>
      </c>
      <c r="E77" s="7">
        <v>33.1858</v>
      </c>
      <c r="F77">
        <v>120036</v>
      </c>
      <c r="G77">
        <v>800041728</v>
      </c>
      <c r="H77">
        <v>1</v>
      </c>
      <c r="I77">
        <v>33.1858</v>
      </c>
      <c r="J77">
        <f t="shared" si="4"/>
        <v>1</v>
      </c>
      <c r="K77">
        <f t="shared" si="5"/>
        <v>33.1858</v>
      </c>
      <c r="L77" s="22">
        <f t="shared" si="6"/>
        <v>0</v>
      </c>
      <c r="M77" s="22">
        <f t="shared" si="7"/>
        <v>0</v>
      </c>
    </row>
    <row r="78" spans="1:13" ht="14.25" thickBot="1">
      <c r="A78" s="12"/>
      <c r="B78" s="17"/>
      <c r="C78" s="19">
        <v>800041744</v>
      </c>
      <c r="D78" s="6">
        <v>3</v>
      </c>
      <c r="E78" s="7">
        <v>67.699200000000005</v>
      </c>
      <c r="F78">
        <v>120036</v>
      </c>
      <c r="G78">
        <v>800041744</v>
      </c>
      <c r="H78">
        <v>3</v>
      </c>
      <c r="I78">
        <v>67.699100000000001</v>
      </c>
      <c r="J78">
        <f t="shared" si="4"/>
        <v>3</v>
      </c>
      <c r="K78">
        <f t="shared" si="5"/>
        <v>67.699200000000005</v>
      </c>
      <c r="L78" s="22">
        <f t="shared" si="6"/>
        <v>0</v>
      </c>
      <c r="M78" s="22">
        <f t="shared" si="7"/>
        <v>-1.0000000000331966E-4</v>
      </c>
    </row>
    <row r="79" spans="1:13" ht="14.25" thickBot="1">
      <c r="A79" s="12"/>
      <c r="B79" s="17"/>
      <c r="C79" s="19">
        <v>800041748</v>
      </c>
      <c r="D79" s="6">
        <v>5</v>
      </c>
      <c r="E79" s="7">
        <v>162.83199999999999</v>
      </c>
      <c r="F79">
        <v>120036</v>
      </c>
      <c r="G79">
        <v>800041748</v>
      </c>
      <c r="H79">
        <v>5</v>
      </c>
      <c r="I79">
        <v>162.83189999999999</v>
      </c>
      <c r="J79">
        <f t="shared" si="4"/>
        <v>5</v>
      </c>
      <c r="K79">
        <f t="shared" si="5"/>
        <v>162.83199999999999</v>
      </c>
      <c r="L79" s="22">
        <f t="shared" si="6"/>
        <v>0</v>
      </c>
      <c r="M79" s="22">
        <f t="shared" si="7"/>
        <v>-1.0000000000331966E-4</v>
      </c>
    </row>
    <row r="80" spans="1:13" ht="14.25" thickBot="1">
      <c r="A80" s="12"/>
      <c r="B80" s="17"/>
      <c r="C80" s="19">
        <v>800041751</v>
      </c>
      <c r="D80" s="6">
        <v>4</v>
      </c>
      <c r="E80" s="7">
        <v>133.09729999999999</v>
      </c>
      <c r="F80">
        <v>120036</v>
      </c>
      <c r="G80">
        <v>800041751</v>
      </c>
      <c r="H80">
        <v>4</v>
      </c>
      <c r="I80">
        <v>133.09729999999999</v>
      </c>
      <c r="J80">
        <f t="shared" si="4"/>
        <v>4</v>
      </c>
      <c r="K80">
        <f t="shared" si="5"/>
        <v>133.09729999999999</v>
      </c>
      <c r="L80" s="22">
        <f t="shared" si="6"/>
        <v>0</v>
      </c>
      <c r="M80" s="22">
        <f t="shared" si="7"/>
        <v>0</v>
      </c>
    </row>
    <row r="81" spans="1:13" ht="14.25" thickBot="1">
      <c r="A81" s="12"/>
      <c r="B81" s="17"/>
      <c r="C81" s="19">
        <v>800041759</v>
      </c>
      <c r="D81" s="6">
        <v>3</v>
      </c>
      <c r="E81" s="7">
        <v>78.318600000000004</v>
      </c>
      <c r="F81">
        <v>120036</v>
      </c>
      <c r="G81">
        <v>800041759</v>
      </c>
      <c r="H81">
        <v>3</v>
      </c>
      <c r="I81">
        <v>78.318600000000004</v>
      </c>
      <c r="J81">
        <f t="shared" si="4"/>
        <v>3</v>
      </c>
      <c r="K81">
        <f t="shared" si="5"/>
        <v>78.318600000000004</v>
      </c>
      <c r="L81" s="22">
        <f t="shared" si="6"/>
        <v>0</v>
      </c>
      <c r="M81" s="22">
        <f t="shared" si="7"/>
        <v>0</v>
      </c>
    </row>
    <row r="82" spans="1:13" ht="14.25" thickBot="1">
      <c r="A82" s="12"/>
      <c r="B82" s="17"/>
      <c r="C82" s="19">
        <v>800041777</v>
      </c>
      <c r="D82" s="6">
        <v>2</v>
      </c>
      <c r="E82" s="7">
        <v>13.504200000000001</v>
      </c>
      <c r="F82">
        <v>120036</v>
      </c>
      <c r="G82">
        <v>800041777</v>
      </c>
      <c r="H82">
        <v>2</v>
      </c>
      <c r="I82">
        <v>13.504300000000001</v>
      </c>
      <c r="J82">
        <f t="shared" si="4"/>
        <v>2</v>
      </c>
      <c r="K82">
        <f t="shared" si="5"/>
        <v>13.504200000000001</v>
      </c>
      <c r="L82" s="22">
        <f t="shared" si="6"/>
        <v>0</v>
      </c>
      <c r="M82" s="22">
        <f t="shared" si="7"/>
        <v>9.9999999999766942E-5</v>
      </c>
    </row>
    <row r="83" spans="1:13" ht="14.25" thickBot="1">
      <c r="A83" s="12"/>
      <c r="B83" s="17"/>
      <c r="C83" s="19">
        <v>800041779</v>
      </c>
      <c r="D83" s="6">
        <v>1</v>
      </c>
      <c r="E83" s="7">
        <v>10.6838</v>
      </c>
      <c r="F83">
        <v>120036</v>
      </c>
      <c r="G83">
        <v>800041779</v>
      </c>
      <c r="H83">
        <v>1</v>
      </c>
      <c r="I83">
        <v>10.6838</v>
      </c>
      <c r="J83">
        <f t="shared" si="4"/>
        <v>1</v>
      </c>
      <c r="K83">
        <f t="shared" si="5"/>
        <v>10.6838</v>
      </c>
      <c r="L83" s="22">
        <f t="shared" si="6"/>
        <v>0</v>
      </c>
      <c r="M83" s="22">
        <f t="shared" si="7"/>
        <v>0</v>
      </c>
    </row>
    <row r="84" spans="1:13" ht="14.25" thickBot="1">
      <c r="A84" s="12"/>
      <c r="B84" s="17"/>
      <c r="C84" s="19">
        <v>800041792</v>
      </c>
      <c r="D84" s="6">
        <v>2</v>
      </c>
      <c r="E84" s="7">
        <v>18.8034</v>
      </c>
      <c r="F84">
        <v>120036</v>
      </c>
      <c r="G84">
        <v>800041792</v>
      </c>
      <c r="H84">
        <v>2</v>
      </c>
      <c r="I84">
        <v>18.8034</v>
      </c>
      <c r="J84">
        <f t="shared" si="4"/>
        <v>2</v>
      </c>
      <c r="K84">
        <f t="shared" si="5"/>
        <v>18.8034</v>
      </c>
      <c r="L84" s="22">
        <f t="shared" si="6"/>
        <v>0</v>
      </c>
      <c r="M84" s="22">
        <f t="shared" si="7"/>
        <v>0</v>
      </c>
    </row>
    <row r="85" spans="1:13" ht="14.25" thickBot="1">
      <c r="A85" s="12"/>
      <c r="B85" s="17"/>
      <c r="C85" s="19">
        <v>800041796</v>
      </c>
      <c r="D85" s="6">
        <v>25</v>
      </c>
      <c r="E85" s="7">
        <v>211.5376</v>
      </c>
      <c r="F85">
        <v>120036</v>
      </c>
      <c r="G85">
        <v>800041796</v>
      </c>
      <c r="H85">
        <v>25</v>
      </c>
      <c r="I85">
        <v>211.5385</v>
      </c>
      <c r="J85">
        <f t="shared" si="4"/>
        <v>25</v>
      </c>
      <c r="K85">
        <f t="shared" si="5"/>
        <v>211.5376</v>
      </c>
      <c r="L85" s="22">
        <f t="shared" si="6"/>
        <v>0</v>
      </c>
      <c r="M85" s="22">
        <f t="shared" si="7"/>
        <v>9.0000000000145519E-4</v>
      </c>
    </row>
    <row r="86" spans="1:13" ht="14.25" thickBot="1">
      <c r="A86" s="12"/>
      <c r="B86" s="17"/>
      <c r="C86" s="19">
        <v>800041802</v>
      </c>
      <c r="D86" s="6">
        <v>2</v>
      </c>
      <c r="E86" s="7">
        <v>11.9658</v>
      </c>
      <c r="F86">
        <v>120036</v>
      </c>
      <c r="G86">
        <v>800041802</v>
      </c>
      <c r="H86">
        <v>2</v>
      </c>
      <c r="I86">
        <v>11.9658</v>
      </c>
      <c r="J86">
        <f t="shared" si="4"/>
        <v>2</v>
      </c>
      <c r="K86">
        <f t="shared" si="5"/>
        <v>11.9658</v>
      </c>
      <c r="L86" s="22">
        <f t="shared" si="6"/>
        <v>0</v>
      </c>
      <c r="M86" s="22">
        <f t="shared" si="7"/>
        <v>0</v>
      </c>
    </row>
    <row r="87" spans="1:13" ht="14.25" thickBot="1">
      <c r="A87" s="12"/>
      <c r="B87" s="17"/>
      <c r="C87" s="19">
        <v>800041805</v>
      </c>
      <c r="D87" s="6">
        <v>5</v>
      </c>
      <c r="E87" s="7">
        <v>59.401499999999999</v>
      </c>
      <c r="F87">
        <v>120036</v>
      </c>
      <c r="G87">
        <v>800041805</v>
      </c>
      <c r="H87">
        <v>5</v>
      </c>
      <c r="I87">
        <v>59.401699999999998</v>
      </c>
      <c r="J87">
        <f t="shared" si="4"/>
        <v>5</v>
      </c>
      <c r="K87">
        <f t="shared" si="5"/>
        <v>59.401499999999999</v>
      </c>
      <c r="L87" s="22">
        <f t="shared" si="6"/>
        <v>0</v>
      </c>
      <c r="M87" s="22">
        <f t="shared" si="7"/>
        <v>1.9999999999953388E-4</v>
      </c>
    </row>
    <row r="88" spans="1:13" ht="14.25" thickBot="1">
      <c r="A88" s="12"/>
      <c r="B88" s="17"/>
      <c r="C88" s="19">
        <v>800041809</v>
      </c>
      <c r="D88" s="6">
        <v>20</v>
      </c>
      <c r="E88" s="7">
        <v>129.9143</v>
      </c>
      <c r="F88">
        <v>120036</v>
      </c>
      <c r="G88">
        <v>800041809</v>
      </c>
      <c r="H88">
        <v>20</v>
      </c>
      <c r="I88">
        <v>129.9145</v>
      </c>
      <c r="J88">
        <f t="shared" si="4"/>
        <v>20</v>
      </c>
      <c r="K88">
        <f t="shared" si="5"/>
        <v>129.9143</v>
      </c>
      <c r="L88" s="22">
        <f t="shared" si="6"/>
        <v>0</v>
      </c>
      <c r="M88" s="22">
        <f t="shared" si="7"/>
        <v>2.0000000000663931E-4</v>
      </c>
    </row>
    <row r="89" spans="1:13" ht="14.25" thickBot="1">
      <c r="A89" s="12"/>
      <c r="B89" s="17"/>
      <c r="C89" s="19">
        <v>800041852</v>
      </c>
      <c r="D89" s="6">
        <v>2</v>
      </c>
      <c r="E89" s="7">
        <v>18.632400000000001</v>
      </c>
      <c r="F89">
        <v>120036</v>
      </c>
      <c r="G89">
        <v>800041852</v>
      </c>
      <c r="H89">
        <v>2</v>
      </c>
      <c r="I89">
        <v>18.6325</v>
      </c>
      <c r="J89">
        <f t="shared" si="4"/>
        <v>2</v>
      </c>
      <c r="K89">
        <f t="shared" si="5"/>
        <v>18.632400000000001</v>
      </c>
      <c r="L89" s="22">
        <f t="shared" si="6"/>
        <v>0</v>
      </c>
      <c r="M89" s="22">
        <f t="shared" si="7"/>
        <v>9.9999999999766942E-5</v>
      </c>
    </row>
    <row r="90" spans="1:13" ht="14.25" thickBot="1">
      <c r="A90" s="12"/>
      <c r="B90" s="17"/>
      <c r="C90" s="19">
        <v>800041883</v>
      </c>
      <c r="D90" s="6">
        <v>1</v>
      </c>
      <c r="E90" s="7">
        <v>5.5556000000000001</v>
      </c>
      <c r="F90">
        <v>120036</v>
      </c>
      <c r="G90">
        <v>800041883</v>
      </c>
      <c r="H90">
        <v>1</v>
      </c>
      <c r="I90">
        <v>5.5556000000000001</v>
      </c>
      <c r="J90">
        <f t="shared" si="4"/>
        <v>1</v>
      </c>
      <c r="K90">
        <f t="shared" si="5"/>
        <v>5.5556000000000001</v>
      </c>
      <c r="L90" s="22">
        <f t="shared" si="6"/>
        <v>0</v>
      </c>
      <c r="M90" s="22">
        <f t="shared" si="7"/>
        <v>0</v>
      </c>
    </row>
    <row r="91" spans="1:13" ht="14.25" thickBot="1">
      <c r="A91" s="12"/>
      <c r="B91" s="17"/>
      <c r="C91" s="19">
        <v>800041903</v>
      </c>
      <c r="D91" s="6">
        <v>2</v>
      </c>
      <c r="E91" s="7">
        <v>11.1112</v>
      </c>
      <c r="F91">
        <v>120036</v>
      </c>
      <c r="G91">
        <v>800041903</v>
      </c>
      <c r="H91">
        <v>2</v>
      </c>
      <c r="I91">
        <v>11.1111</v>
      </c>
      <c r="J91">
        <f t="shared" si="4"/>
        <v>2</v>
      </c>
      <c r="K91">
        <f t="shared" si="5"/>
        <v>11.1112</v>
      </c>
      <c r="L91" s="22">
        <f t="shared" si="6"/>
        <v>0</v>
      </c>
      <c r="M91" s="22">
        <f t="shared" si="7"/>
        <v>-9.9999999999766942E-5</v>
      </c>
    </row>
    <row r="92" spans="1:13" ht="14.25" thickBot="1">
      <c r="A92" s="12"/>
      <c r="B92" s="17"/>
      <c r="C92" s="19">
        <v>800041909</v>
      </c>
      <c r="D92" s="6">
        <v>3</v>
      </c>
      <c r="E92" s="7">
        <v>9.7437000000000005</v>
      </c>
      <c r="F92">
        <v>120036</v>
      </c>
      <c r="G92">
        <v>800041909</v>
      </c>
      <c r="H92">
        <v>3</v>
      </c>
      <c r="I92">
        <v>9.7436000000000007</v>
      </c>
      <c r="J92">
        <f t="shared" si="4"/>
        <v>3</v>
      </c>
      <c r="K92">
        <f t="shared" si="5"/>
        <v>9.7437000000000005</v>
      </c>
      <c r="L92" s="22">
        <f t="shared" si="6"/>
        <v>0</v>
      </c>
      <c r="M92" s="22">
        <f t="shared" si="7"/>
        <v>-9.9999999999766942E-5</v>
      </c>
    </row>
    <row r="93" spans="1:13" ht="14.25" thickBot="1">
      <c r="A93" s="12"/>
      <c r="B93" s="17"/>
      <c r="C93" s="19">
        <v>800041921</v>
      </c>
      <c r="D93" s="6">
        <v>11</v>
      </c>
      <c r="E93" s="7">
        <v>35.726599999999998</v>
      </c>
      <c r="F93">
        <v>120036</v>
      </c>
      <c r="G93">
        <v>800041921</v>
      </c>
      <c r="H93">
        <v>11</v>
      </c>
      <c r="I93">
        <v>35.726500000000001</v>
      </c>
      <c r="J93">
        <f t="shared" si="4"/>
        <v>11</v>
      </c>
      <c r="K93">
        <f t="shared" si="5"/>
        <v>35.726599999999998</v>
      </c>
      <c r="L93" s="22">
        <f t="shared" si="6"/>
        <v>0</v>
      </c>
      <c r="M93" s="22">
        <f t="shared" si="7"/>
        <v>-9.9999999996214228E-5</v>
      </c>
    </row>
    <row r="94" spans="1:13" ht="14.25" thickBot="1">
      <c r="A94" s="12"/>
      <c r="B94" s="17"/>
      <c r="C94" s="19">
        <v>800041922</v>
      </c>
      <c r="D94" s="6">
        <v>2</v>
      </c>
      <c r="E94" s="7">
        <v>6.4958</v>
      </c>
      <c r="F94">
        <v>120036</v>
      </c>
      <c r="G94">
        <v>800041922</v>
      </c>
      <c r="H94">
        <v>2</v>
      </c>
      <c r="I94">
        <v>6.4957000000000003</v>
      </c>
      <c r="J94">
        <f t="shared" si="4"/>
        <v>2</v>
      </c>
      <c r="K94">
        <f t="shared" si="5"/>
        <v>6.4958</v>
      </c>
      <c r="L94" s="22">
        <f t="shared" si="6"/>
        <v>0</v>
      </c>
      <c r="M94" s="22">
        <f t="shared" si="7"/>
        <v>-9.9999999999766942E-5</v>
      </c>
    </row>
    <row r="95" spans="1:13" ht="14.25" thickBot="1">
      <c r="A95" s="12"/>
      <c r="B95" s="17"/>
      <c r="C95" s="19">
        <v>800041938</v>
      </c>
      <c r="D95" s="6">
        <v>0.85</v>
      </c>
      <c r="E95" s="7">
        <v>48.938099999999999</v>
      </c>
      <c r="F95">
        <v>120036</v>
      </c>
      <c r="G95">
        <v>800041938</v>
      </c>
      <c r="H95">
        <v>0.85</v>
      </c>
      <c r="I95">
        <v>48.938099999999999</v>
      </c>
      <c r="J95">
        <f t="shared" si="4"/>
        <v>0.85</v>
      </c>
      <c r="K95">
        <f t="shared" si="5"/>
        <v>48.938099999999999</v>
      </c>
      <c r="L95" s="22">
        <f t="shared" si="6"/>
        <v>0</v>
      </c>
      <c r="M95" s="22">
        <f t="shared" si="7"/>
        <v>0</v>
      </c>
    </row>
    <row r="96" spans="1:13" ht="14.25" thickBot="1">
      <c r="A96" s="12"/>
      <c r="B96" s="17"/>
      <c r="C96" s="19">
        <v>800041951</v>
      </c>
      <c r="D96" s="6">
        <v>0.50800000000000001</v>
      </c>
      <c r="E96" s="7">
        <v>48.495600000000003</v>
      </c>
      <c r="F96">
        <v>120036</v>
      </c>
      <c r="G96">
        <v>800041951</v>
      </c>
      <c r="H96">
        <v>0.50800000000000001</v>
      </c>
      <c r="I96">
        <v>48.495600000000003</v>
      </c>
      <c r="J96">
        <f t="shared" si="4"/>
        <v>0.50800000000000001</v>
      </c>
      <c r="K96">
        <f t="shared" si="5"/>
        <v>48.495600000000003</v>
      </c>
      <c r="L96" s="22">
        <f t="shared" si="6"/>
        <v>0</v>
      </c>
      <c r="M96" s="22">
        <f t="shared" si="7"/>
        <v>0</v>
      </c>
    </row>
    <row r="97" spans="1:13" ht="14.25" thickBot="1">
      <c r="A97" s="12"/>
      <c r="B97" s="17"/>
      <c r="C97" s="19">
        <v>800041977</v>
      </c>
      <c r="D97" s="6">
        <v>2</v>
      </c>
      <c r="E97" s="7">
        <v>17.094000000000001</v>
      </c>
      <c r="F97">
        <v>120036</v>
      </c>
      <c r="G97">
        <v>800041977</v>
      </c>
      <c r="H97">
        <v>2</v>
      </c>
      <c r="I97">
        <v>17.094000000000001</v>
      </c>
      <c r="J97">
        <f t="shared" si="4"/>
        <v>2</v>
      </c>
      <c r="K97">
        <f t="shared" si="5"/>
        <v>17.094000000000001</v>
      </c>
      <c r="L97" s="22">
        <f t="shared" si="6"/>
        <v>0</v>
      </c>
      <c r="M97" s="22">
        <f t="shared" si="7"/>
        <v>0</v>
      </c>
    </row>
    <row r="98" spans="1:13" ht="14.25" thickBot="1">
      <c r="A98" s="12"/>
      <c r="B98" s="17"/>
      <c r="C98" s="19">
        <v>800041986</v>
      </c>
      <c r="D98" s="6">
        <v>4</v>
      </c>
      <c r="E98" s="7">
        <v>14.3588</v>
      </c>
      <c r="F98">
        <v>120036</v>
      </c>
      <c r="G98">
        <v>800041986</v>
      </c>
      <c r="H98">
        <v>4</v>
      </c>
      <c r="I98">
        <v>14.359</v>
      </c>
      <c r="J98">
        <f t="shared" si="4"/>
        <v>4</v>
      </c>
      <c r="K98">
        <f t="shared" si="5"/>
        <v>14.3588</v>
      </c>
      <c r="L98" s="22">
        <f t="shared" si="6"/>
        <v>0</v>
      </c>
      <c r="M98" s="22">
        <f t="shared" si="7"/>
        <v>1.9999999999953388E-4</v>
      </c>
    </row>
    <row r="99" spans="1:13" ht="14.25" thickBot="1">
      <c r="A99" s="12"/>
      <c r="B99" s="17"/>
      <c r="C99" s="19">
        <v>800041988</v>
      </c>
      <c r="D99" s="6">
        <v>2</v>
      </c>
      <c r="E99" s="7">
        <v>7.1794000000000002</v>
      </c>
      <c r="F99">
        <v>120036</v>
      </c>
      <c r="G99">
        <v>800041988</v>
      </c>
      <c r="H99">
        <v>2</v>
      </c>
      <c r="I99">
        <v>7.1795</v>
      </c>
      <c r="J99">
        <f t="shared" si="4"/>
        <v>2</v>
      </c>
      <c r="K99">
        <f t="shared" si="5"/>
        <v>7.1794000000000002</v>
      </c>
      <c r="L99" s="22">
        <f t="shared" si="6"/>
        <v>0</v>
      </c>
      <c r="M99" s="22">
        <f t="shared" si="7"/>
        <v>9.9999999999766942E-5</v>
      </c>
    </row>
    <row r="100" spans="1:13" ht="14.25" thickBot="1">
      <c r="A100" s="12"/>
      <c r="B100" s="17"/>
      <c r="C100" s="19">
        <v>800041999</v>
      </c>
      <c r="D100" s="6">
        <v>1</v>
      </c>
      <c r="E100" s="7">
        <v>11.623900000000001</v>
      </c>
      <c r="F100">
        <v>120036</v>
      </c>
      <c r="G100">
        <v>800041999</v>
      </c>
      <c r="H100">
        <v>1</v>
      </c>
      <c r="I100">
        <v>11.623900000000001</v>
      </c>
      <c r="J100">
        <f t="shared" si="4"/>
        <v>1</v>
      </c>
      <c r="K100">
        <f t="shared" si="5"/>
        <v>11.623900000000001</v>
      </c>
      <c r="L100" s="22">
        <f t="shared" si="6"/>
        <v>0</v>
      </c>
      <c r="M100" s="22">
        <f t="shared" si="7"/>
        <v>0</v>
      </c>
    </row>
    <row r="101" spans="1:13" ht="14.25" thickBot="1">
      <c r="A101" s="12"/>
      <c r="B101" s="17"/>
      <c r="C101" s="19">
        <v>800042129</v>
      </c>
      <c r="D101" s="6">
        <v>2</v>
      </c>
      <c r="E101" s="7">
        <v>16.752199999999998</v>
      </c>
      <c r="F101">
        <v>120036</v>
      </c>
      <c r="G101">
        <v>800042129</v>
      </c>
      <c r="H101">
        <v>2</v>
      </c>
      <c r="I101">
        <v>16.752099999999999</v>
      </c>
      <c r="J101">
        <f t="shared" si="4"/>
        <v>2</v>
      </c>
      <c r="K101">
        <f t="shared" si="5"/>
        <v>16.752199999999998</v>
      </c>
      <c r="L101" s="22">
        <f t="shared" si="6"/>
        <v>0</v>
      </c>
      <c r="M101" s="22">
        <f t="shared" si="7"/>
        <v>-9.9999999999766942E-5</v>
      </c>
    </row>
    <row r="102" spans="1:13" ht="14.25" thickBot="1">
      <c r="A102" s="12"/>
      <c r="B102" s="17"/>
      <c r="C102" s="19">
        <v>800042135</v>
      </c>
      <c r="D102" s="6">
        <v>18</v>
      </c>
      <c r="E102" s="7">
        <v>25.486699999999999</v>
      </c>
      <c r="F102">
        <v>120036</v>
      </c>
      <c r="G102">
        <v>800042135</v>
      </c>
      <c r="H102">
        <v>18</v>
      </c>
      <c r="I102">
        <v>25.486699999999999</v>
      </c>
      <c r="J102">
        <f t="shared" si="4"/>
        <v>18</v>
      </c>
      <c r="K102">
        <f t="shared" si="5"/>
        <v>25.486699999999999</v>
      </c>
      <c r="L102" s="22">
        <f t="shared" si="6"/>
        <v>0</v>
      </c>
      <c r="M102" s="22">
        <f t="shared" si="7"/>
        <v>0</v>
      </c>
    </row>
    <row r="103" spans="1:13" ht="14.25" thickBot="1">
      <c r="A103" s="12"/>
      <c r="B103" s="17"/>
      <c r="C103" s="19">
        <v>800042212</v>
      </c>
      <c r="D103" s="6">
        <v>1</v>
      </c>
      <c r="E103" s="7">
        <v>8.4614999999999991</v>
      </c>
      <c r="F103">
        <v>120036</v>
      </c>
      <c r="G103">
        <v>800042212</v>
      </c>
      <c r="H103">
        <v>1</v>
      </c>
      <c r="I103">
        <v>8.4614999999999991</v>
      </c>
      <c r="J103">
        <f t="shared" si="4"/>
        <v>1</v>
      </c>
      <c r="K103">
        <f t="shared" si="5"/>
        <v>8.4614999999999991</v>
      </c>
      <c r="L103" s="22">
        <f t="shared" si="6"/>
        <v>0</v>
      </c>
      <c r="M103" s="22">
        <f t="shared" si="7"/>
        <v>0</v>
      </c>
    </row>
    <row r="104" spans="1:13" ht="14.25" thickBot="1">
      <c r="A104" s="12"/>
      <c r="B104" s="17"/>
      <c r="C104" s="19">
        <v>800042215</v>
      </c>
      <c r="D104" s="6">
        <v>1</v>
      </c>
      <c r="E104" s="7">
        <v>8.3760999999999992</v>
      </c>
      <c r="F104">
        <v>120036</v>
      </c>
      <c r="G104">
        <v>800042215</v>
      </c>
      <c r="H104">
        <v>1</v>
      </c>
      <c r="I104">
        <v>8.3760999999999992</v>
      </c>
      <c r="J104">
        <f t="shared" si="4"/>
        <v>1</v>
      </c>
      <c r="K104">
        <f t="shared" si="5"/>
        <v>8.3760999999999992</v>
      </c>
      <c r="L104" s="22">
        <f t="shared" si="6"/>
        <v>0</v>
      </c>
      <c r="M104" s="22">
        <f t="shared" si="7"/>
        <v>0</v>
      </c>
    </row>
    <row r="105" spans="1:13" ht="14.25" thickBot="1">
      <c r="A105" s="12"/>
      <c r="B105" s="17"/>
      <c r="C105" s="19">
        <v>800042233</v>
      </c>
      <c r="D105" s="6">
        <v>1</v>
      </c>
      <c r="E105" s="7">
        <v>3.9316</v>
      </c>
      <c r="F105">
        <v>120036</v>
      </c>
      <c r="G105">
        <v>800042233</v>
      </c>
      <c r="H105">
        <v>1</v>
      </c>
      <c r="I105">
        <v>3.9316</v>
      </c>
      <c r="J105">
        <f t="shared" si="4"/>
        <v>1</v>
      </c>
      <c r="K105">
        <f t="shared" si="5"/>
        <v>3.9316</v>
      </c>
      <c r="L105" s="22">
        <f t="shared" si="6"/>
        <v>0</v>
      </c>
      <c r="M105" s="22">
        <f t="shared" si="7"/>
        <v>0</v>
      </c>
    </row>
    <row r="106" spans="1:13" ht="14.25" thickBot="1">
      <c r="A106" s="12"/>
      <c r="B106" s="17"/>
      <c r="C106" s="19">
        <v>800042291</v>
      </c>
      <c r="D106" s="6">
        <v>2</v>
      </c>
      <c r="E106" s="7">
        <v>23.5898</v>
      </c>
      <c r="F106">
        <v>120036</v>
      </c>
      <c r="G106">
        <v>800042291</v>
      </c>
      <c r="H106">
        <v>2</v>
      </c>
      <c r="I106">
        <v>23.589700000000001</v>
      </c>
      <c r="J106">
        <f t="shared" si="4"/>
        <v>2</v>
      </c>
      <c r="K106">
        <f t="shared" si="5"/>
        <v>23.5898</v>
      </c>
      <c r="L106" s="22">
        <f t="shared" si="6"/>
        <v>0</v>
      </c>
      <c r="M106" s="22">
        <f t="shared" si="7"/>
        <v>-9.9999999999766942E-5</v>
      </c>
    </row>
    <row r="107" spans="1:13" ht="14.25" thickBot="1">
      <c r="A107" s="12"/>
      <c r="B107" s="17"/>
      <c r="C107" s="19">
        <v>800042307</v>
      </c>
      <c r="D107" s="6">
        <v>3</v>
      </c>
      <c r="E107" s="7">
        <v>12.564</v>
      </c>
      <c r="F107">
        <v>120036</v>
      </c>
      <c r="G107">
        <v>800042307</v>
      </c>
      <c r="H107">
        <v>3</v>
      </c>
      <c r="I107">
        <v>12.5641</v>
      </c>
      <c r="J107">
        <f t="shared" si="4"/>
        <v>3</v>
      </c>
      <c r="K107">
        <f t="shared" si="5"/>
        <v>12.564</v>
      </c>
      <c r="L107" s="22">
        <f t="shared" si="6"/>
        <v>0</v>
      </c>
      <c r="M107" s="22">
        <f t="shared" si="7"/>
        <v>9.9999999999766942E-5</v>
      </c>
    </row>
    <row r="108" spans="1:13" ht="14.25" thickBot="1">
      <c r="A108" s="12"/>
      <c r="B108" s="17"/>
      <c r="C108" s="19">
        <v>800042308</v>
      </c>
      <c r="D108" s="6">
        <v>1</v>
      </c>
      <c r="E108" s="7">
        <v>2.8319000000000001</v>
      </c>
      <c r="F108">
        <v>120036</v>
      </c>
      <c r="G108">
        <v>800042308</v>
      </c>
      <c r="H108">
        <v>1</v>
      </c>
      <c r="I108">
        <v>2.8319000000000001</v>
      </c>
      <c r="J108">
        <f t="shared" si="4"/>
        <v>1</v>
      </c>
      <c r="K108">
        <f t="shared" si="5"/>
        <v>2.8319000000000001</v>
      </c>
      <c r="L108" s="22">
        <f t="shared" si="6"/>
        <v>0</v>
      </c>
      <c r="M108" s="22">
        <f t="shared" si="7"/>
        <v>0</v>
      </c>
    </row>
    <row r="109" spans="1:13" ht="14.25" thickBot="1">
      <c r="A109" s="12"/>
      <c r="B109" s="17"/>
      <c r="C109" s="19">
        <v>800042315</v>
      </c>
      <c r="D109" s="6">
        <v>3</v>
      </c>
      <c r="E109" s="7">
        <v>36.6372</v>
      </c>
      <c r="F109">
        <v>120036</v>
      </c>
      <c r="G109">
        <v>800042315</v>
      </c>
      <c r="H109">
        <v>3</v>
      </c>
      <c r="I109">
        <v>36.6372</v>
      </c>
      <c r="J109">
        <f t="shared" si="4"/>
        <v>3</v>
      </c>
      <c r="K109">
        <f t="shared" si="5"/>
        <v>36.6372</v>
      </c>
      <c r="L109" s="22">
        <f t="shared" si="6"/>
        <v>0</v>
      </c>
      <c r="M109" s="22">
        <f t="shared" si="7"/>
        <v>0</v>
      </c>
    </row>
    <row r="110" spans="1:13" ht="14.25" thickBot="1">
      <c r="A110" s="12"/>
      <c r="B110" s="17"/>
      <c r="C110" s="19">
        <v>800042319</v>
      </c>
      <c r="D110" s="6">
        <v>4</v>
      </c>
      <c r="E110" s="7">
        <v>118.584</v>
      </c>
      <c r="F110">
        <v>120036</v>
      </c>
      <c r="G110">
        <v>800042319</v>
      </c>
      <c r="H110">
        <v>4</v>
      </c>
      <c r="I110">
        <v>118.58410000000001</v>
      </c>
      <c r="J110">
        <f t="shared" si="4"/>
        <v>4</v>
      </c>
      <c r="K110">
        <f t="shared" si="5"/>
        <v>118.584</v>
      </c>
      <c r="L110" s="22">
        <f t="shared" si="6"/>
        <v>0</v>
      </c>
      <c r="M110" s="22">
        <f t="shared" si="7"/>
        <v>1.0000000000331966E-4</v>
      </c>
    </row>
    <row r="111" spans="1:13" ht="14.25" thickBot="1">
      <c r="A111" s="12"/>
      <c r="B111" s="17"/>
      <c r="C111" s="19">
        <v>800042340</v>
      </c>
      <c r="D111" s="6">
        <v>1</v>
      </c>
      <c r="E111" s="7">
        <v>1.1966000000000001</v>
      </c>
      <c r="F111">
        <v>120036</v>
      </c>
      <c r="G111">
        <v>800042340</v>
      </c>
      <c r="H111">
        <v>1</v>
      </c>
      <c r="I111">
        <v>1.1966000000000001</v>
      </c>
      <c r="J111">
        <f t="shared" si="4"/>
        <v>1</v>
      </c>
      <c r="K111">
        <f t="shared" si="5"/>
        <v>1.1966000000000001</v>
      </c>
      <c r="L111" s="22">
        <f t="shared" si="6"/>
        <v>0</v>
      </c>
      <c r="M111" s="22">
        <f t="shared" si="7"/>
        <v>0</v>
      </c>
    </row>
    <row r="112" spans="1:13" ht="14.25" thickBot="1">
      <c r="A112" s="12"/>
      <c r="B112" s="17"/>
      <c r="C112" s="19">
        <v>800042345</v>
      </c>
      <c r="D112" s="6">
        <v>1</v>
      </c>
      <c r="E112" s="7">
        <v>8.9743999999999993</v>
      </c>
      <c r="F112">
        <v>120036</v>
      </c>
      <c r="G112">
        <v>800042345</v>
      </c>
      <c r="H112">
        <v>1</v>
      </c>
      <c r="I112">
        <v>8.9743999999999993</v>
      </c>
      <c r="J112">
        <f t="shared" si="4"/>
        <v>1</v>
      </c>
      <c r="K112">
        <f t="shared" si="5"/>
        <v>8.9743999999999993</v>
      </c>
      <c r="L112" s="22">
        <f t="shared" si="6"/>
        <v>0</v>
      </c>
      <c r="M112" s="22">
        <f t="shared" si="7"/>
        <v>0</v>
      </c>
    </row>
    <row r="113" spans="1:13" ht="14.25" thickBot="1">
      <c r="A113" s="12"/>
      <c r="B113" s="17"/>
      <c r="C113" s="19">
        <v>800042346</v>
      </c>
      <c r="D113" s="6">
        <v>3</v>
      </c>
      <c r="E113" s="7">
        <v>49.115099999999998</v>
      </c>
      <c r="F113">
        <v>120036</v>
      </c>
      <c r="G113">
        <v>800042346</v>
      </c>
      <c r="H113">
        <v>3</v>
      </c>
      <c r="I113">
        <v>49.115000000000002</v>
      </c>
      <c r="J113">
        <f t="shared" si="4"/>
        <v>3</v>
      </c>
      <c r="K113">
        <f t="shared" si="5"/>
        <v>49.115099999999998</v>
      </c>
      <c r="L113" s="22">
        <f t="shared" si="6"/>
        <v>0</v>
      </c>
      <c r="M113" s="22">
        <f t="shared" si="7"/>
        <v>-9.9999999996214228E-5</v>
      </c>
    </row>
    <row r="114" spans="1:13" ht="14.25" thickBot="1">
      <c r="A114" s="12"/>
      <c r="B114" s="17"/>
      <c r="C114" s="19">
        <v>800042371</v>
      </c>
      <c r="D114" s="6">
        <v>2</v>
      </c>
      <c r="E114" s="7">
        <v>15.213699999999999</v>
      </c>
      <c r="F114">
        <v>120036</v>
      </c>
      <c r="G114">
        <v>800042371</v>
      </c>
      <c r="H114">
        <v>2</v>
      </c>
      <c r="I114">
        <v>15.213699999999999</v>
      </c>
      <c r="J114">
        <f t="shared" si="4"/>
        <v>2</v>
      </c>
      <c r="K114">
        <f t="shared" si="5"/>
        <v>15.213699999999999</v>
      </c>
      <c r="L114" s="22">
        <f t="shared" si="6"/>
        <v>0</v>
      </c>
      <c r="M114" s="22">
        <f t="shared" si="7"/>
        <v>0</v>
      </c>
    </row>
    <row r="115" spans="1:13" ht="14.25" thickBot="1">
      <c r="A115" s="12"/>
      <c r="B115" s="17"/>
      <c r="C115" s="19">
        <v>800042372</v>
      </c>
      <c r="D115" s="6">
        <v>4</v>
      </c>
      <c r="E115" s="7">
        <v>24.615300000000001</v>
      </c>
      <c r="F115">
        <v>120036</v>
      </c>
      <c r="G115">
        <v>800042372</v>
      </c>
      <c r="H115">
        <v>4</v>
      </c>
      <c r="I115">
        <v>24.615400000000001</v>
      </c>
      <c r="J115">
        <f t="shared" si="4"/>
        <v>4</v>
      </c>
      <c r="K115">
        <f t="shared" si="5"/>
        <v>24.615300000000001</v>
      </c>
      <c r="L115" s="22">
        <f t="shared" si="6"/>
        <v>0</v>
      </c>
      <c r="M115" s="22">
        <f t="shared" si="7"/>
        <v>9.9999999999766942E-5</v>
      </c>
    </row>
    <row r="116" spans="1:13" ht="14.25" thickBot="1">
      <c r="A116" s="12"/>
      <c r="B116" s="17"/>
      <c r="C116" s="19">
        <v>800042408</v>
      </c>
      <c r="D116" s="6">
        <v>6</v>
      </c>
      <c r="E116" s="7">
        <v>25.1281</v>
      </c>
      <c r="F116">
        <v>120036</v>
      </c>
      <c r="G116">
        <v>800042408</v>
      </c>
      <c r="H116">
        <v>6</v>
      </c>
      <c r="I116">
        <v>25.1282</v>
      </c>
      <c r="J116">
        <f t="shared" si="4"/>
        <v>6</v>
      </c>
      <c r="K116">
        <f t="shared" si="5"/>
        <v>25.1281</v>
      </c>
      <c r="L116" s="22">
        <f t="shared" si="6"/>
        <v>0</v>
      </c>
      <c r="M116" s="22">
        <f t="shared" si="7"/>
        <v>9.9999999999766942E-5</v>
      </c>
    </row>
    <row r="117" spans="1:13" ht="14.25" thickBot="1">
      <c r="A117" s="12"/>
      <c r="B117" s="17"/>
      <c r="C117" s="19">
        <v>800042413</v>
      </c>
      <c r="D117" s="6">
        <v>2</v>
      </c>
      <c r="E117" s="7">
        <v>23.5898</v>
      </c>
      <c r="F117">
        <v>120036</v>
      </c>
      <c r="G117">
        <v>800042413</v>
      </c>
      <c r="H117">
        <v>2</v>
      </c>
      <c r="I117">
        <v>23.589700000000001</v>
      </c>
      <c r="J117">
        <f t="shared" si="4"/>
        <v>2</v>
      </c>
      <c r="K117">
        <f t="shared" si="5"/>
        <v>23.5898</v>
      </c>
      <c r="L117" s="22">
        <f t="shared" si="6"/>
        <v>0</v>
      </c>
      <c r="M117" s="22">
        <f t="shared" si="7"/>
        <v>-9.9999999999766942E-5</v>
      </c>
    </row>
    <row r="118" spans="1:13" ht="14.25" thickBot="1">
      <c r="A118" s="12"/>
      <c r="B118" s="17"/>
      <c r="C118" s="19">
        <v>800042423</v>
      </c>
      <c r="D118" s="6">
        <v>1</v>
      </c>
      <c r="E118" s="7">
        <v>4.1879999999999997</v>
      </c>
      <c r="F118">
        <v>120036</v>
      </c>
      <c r="G118">
        <v>800042423</v>
      </c>
      <c r="H118">
        <v>1</v>
      </c>
      <c r="I118">
        <v>4.1879999999999997</v>
      </c>
      <c r="J118">
        <f t="shared" si="4"/>
        <v>1</v>
      </c>
      <c r="K118">
        <f t="shared" si="5"/>
        <v>4.1879999999999997</v>
      </c>
      <c r="L118" s="22">
        <f t="shared" si="6"/>
        <v>0</v>
      </c>
      <c r="M118" s="22">
        <f t="shared" si="7"/>
        <v>0</v>
      </c>
    </row>
    <row r="119" spans="1:13" ht="14.25" thickBot="1">
      <c r="A119" s="12"/>
      <c r="B119" s="17"/>
      <c r="C119" s="19">
        <v>800042428</v>
      </c>
      <c r="D119" s="6">
        <v>5</v>
      </c>
      <c r="E119" s="7">
        <v>27.777899999999999</v>
      </c>
      <c r="F119">
        <v>120036</v>
      </c>
      <c r="G119">
        <v>800042428</v>
      </c>
      <c r="H119">
        <v>5</v>
      </c>
      <c r="I119">
        <v>27.777799999999999</v>
      </c>
      <c r="J119">
        <f t="shared" si="4"/>
        <v>5</v>
      </c>
      <c r="K119">
        <f t="shared" si="5"/>
        <v>27.777899999999999</v>
      </c>
      <c r="L119" s="22">
        <f t="shared" si="6"/>
        <v>0</v>
      </c>
      <c r="M119" s="22">
        <f t="shared" si="7"/>
        <v>-9.9999999999766942E-5</v>
      </c>
    </row>
    <row r="120" spans="1:13" ht="14.25" thickBot="1">
      <c r="A120" s="12"/>
      <c r="B120" s="17"/>
      <c r="C120" s="19">
        <v>800042442</v>
      </c>
      <c r="D120" s="6">
        <v>4</v>
      </c>
      <c r="E120" s="7">
        <v>28.033999999999999</v>
      </c>
      <c r="F120">
        <v>120036</v>
      </c>
      <c r="G120">
        <v>800042442</v>
      </c>
      <c r="H120">
        <v>4</v>
      </c>
      <c r="I120">
        <v>28.034199999999998</v>
      </c>
      <c r="J120">
        <f t="shared" si="4"/>
        <v>4</v>
      </c>
      <c r="K120">
        <f t="shared" si="5"/>
        <v>28.033999999999999</v>
      </c>
      <c r="L120" s="22">
        <f t="shared" si="6"/>
        <v>0</v>
      </c>
      <c r="M120" s="22">
        <f t="shared" si="7"/>
        <v>1.9999999999953388E-4</v>
      </c>
    </row>
    <row r="121" spans="1:13" ht="14.25" thickBot="1">
      <c r="A121" s="12"/>
      <c r="B121" s="17"/>
      <c r="C121" s="19">
        <v>800042446</v>
      </c>
      <c r="D121" s="6">
        <v>1</v>
      </c>
      <c r="E121" s="7">
        <v>7.2649999999999997</v>
      </c>
      <c r="F121">
        <v>120036</v>
      </c>
      <c r="G121">
        <v>800042446</v>
      </c>
      <c r="H121">
        <v>1</v>
      </c>
      <c r="I121">
        <v>7.2649999999999997</v>
      </c>
      <c r="J121">
        <f t="shared" si="4"/>
        <v>1</v>
      </c>
      <c r="K121">
        <f t="shared" si="5"/>
        <v>7.2649999999999997</v>
      </c>
      <c r="L121" s="22">
        <f t="shared" si="6"/>
        <v>0</v>
      </c>
      <c r="M121" s="22">
        <f t="shared" si="7"/>
        <v>0</v>
      </c>
    </row>
    <row r="122" spans="1:13" ht="14.25" thickBot="1">
      <c r="A122" s="12"/>
      <c r="B122" s="17"/>
      <c r="C122" s="19">
        <v>800042448</v>
      </c>
      <c r="D122" s="6">
        <v>1</v>
      </c>
      <c r="E122" s="7">
        <v>5.2991000000000001</v>
      </c>
      <c r="F122">
        <v>120036</v>
      </c>
      <c r="G122">
        <v>800042448</v>
      </c>
      <c r="H122">
        <v>1</v>
      </c>
      <c r="I122">
        <v>5.2991000000000001</v>
      </c>
      <c r="J122">
        <f t="shared" si="4"/>
        <v>1</v>
      </c>
      <c r="K122">
        <f t="shared" si="5"/>
        <v>5.2991000000000001</v>
      </c>
      <c r="L122" s="22">
        <f t="shared" si="6"/>
        <v>0</v>
      </c>
      <c r="M122" s="22">
        <f t="shared" si="7"/>
        <v>0</v>
      </c>
    </row>
    <row r="123" spans="1:13" ht="14.25" thickBot="1">
      <c r="A123" s="12"/>
      <c r="B123" s="17"/>
      <c r="C123" s="19">
        <v>800042505</v>
      </c>
      <c r="D123" s="6">
        <v>11</v>
      </c>
      <c r="E123" s="7">
        <v>32.905999999999999</v>
      </c>
      <c r="F123">
        <v>120036</v>
      </c>
      <c r="G123">
        <v>800042505</v>
      </c>
      <c r="H123">
        <v>11</v>
      </c>
      <c r="I123">
        <v>32.905999999999999</v>
      </c>
      <c r="J123">
        <f t="shared" si="4"/>
        <v>11</v>
      </c>
      <c r="K123">
        <f t="shared" si="5"/>
        <v>32.905999999999999</v>
      </c>
      <c r="L123" s="22">
        <f t="shared" si="6"/>
        <v>0</v>
      </c>
      <c r="M123" s="22">
        <f t="shared" si="7"/>
        <v>0</v>
      </c>
    </row>
    <row r="124" spans="1:13" ht="14.25" thickBot="1">
      <c r="A124" s="12"/>
      <c r="B124" s="17"/>
      <c r="C124" s="19">
        <v>800042506</v>
      </c>
      <c r="D124" s="6">
        <v>20</v>
      </c>
      <c r="E124" s="7">
        <v>42.734999999999999</v>
      </c>
      <c r="F124">
        <v>120036</v>
      </c>
      <c r="G124">
        <v>800042506</v>
      </c>
      <c r="H124">
        <v>20</v>
      </c>
      <c r="I124">
        <v>42.734999999999999</v>
      </c>
      <c r="J124">
        <f t="shared" si="4"/>
        <v>20</v>
      </c>
      <c r="K124">
        <f t="shared" si="5"/>
        <v>42.734999999999999</v>
      </c>
      <c r="L124" s="22">
        <f t="shared" si="6"/>
        <v>0</v>
      </c>
      <c r="M124" s="22">
        <f t="shared" si="7"/>
        <v>0</v>
      </c>
    </row>
    <row r="125" spans="1:13" ht="14.25" thickBot="1">
      <c r="A125" s="12"/>
      <c r="B125" s="17"/>
      <c r="C125" s="19">
        <v>800042509</v>
      </c>
      <c r="D125" s="6">
        <v>54</v>
      </c>
      <c r="E125" s="7">
        <v>161.53829999999999</v>
      </c>
      <c r="F125">
        <v>120036</v>
      </c>
      <c r="G125">
        <v>800042509</v>
      </c>
      <c r="H125">
        <v>54</v>
      </c>
      <c r="I125">
        <v>161.5385</v>
      </c>
      <c r="J125">
        <f t="shared" si="4"/>
        <v>54</v>
      </c>
      <c r="K125">
        <f t="shared" si="5"/>
        <v>161.53829999999999</v>
      </c>
      <c r="L125" s="22">
        <f t="shared" si="6"/>
        <v>0</v>
      </c>
      <c r="M125" s="22">
        <f t="shared" si="7"/>
        <v>2.0000000000663931E-4</v>
      </c>
    </row>
    <row r="126" spans="1:13" ht="14.25" thickBot="1">
      <c r="A126" s="12"/>
      <c r="B126" s="17"/>
      <c r="C126" s="19">
        <v>800042535</v>
      </c>
      <c r="D126" s="6">
        <v>0.30599999999999999</v>
      </c>
      <c r="E126" s="7">
        <v>20.973500000000001</v>
      </c>
      <c r="F126">
        <v>120036</v>
      </c>
      <c r="G126">
        <v>800042535</v>
      </c>
      <c r="H126">
        <v>0.30599999999999999</v>
      </c>
      <c r="I126">
        <v>20.973500000000001</v>
      </c>
      <c r="J126">
        <f t="shared" si="4"/>
        <v>0.30599999999999999</v>
      </c>
      <c r="K126">
        <f t="shared" si="5"/>
        <v>20.973500000000001</v>
      </c>
      <c r="L126" s="22">
        <f t="shared" si="6"/>
        <v>0</v>
      </c>
      <c r="M126" s="22">
        <f t="shared" si="7"/>
        <v>0</v>
      </c>
    </row>
    <row r="127" spans="1:13" ht="14.25" thickBot="1">
      <c r="A127" s="12"/>
      <c r="B127" s="17"/>
      <c r="C127" s="19">
        <v>800042572</v>
      </c>
      <c r="D127" s="6">
        <v>1</v>
      </c>
      <c r="E127" s="7">
        <v>15.299099999999999</v>
      </c>
      <c r="F127">
        <v>120036</v>
      </c>
      <c r="G127">
        <v>800042572</v>
      </c>
      <c r="H127">
        <v>1</v>
      </c>
      <c r="I127">
        <v>15.299099999999999</v>
      </c>
      <c r="J127">
        <f t="shared" si="4"/>
        <v>1</v>
      </c>
      <c r="K127">
        <f t="shared" si="5"/>
        <v>15.299099999999999</v>
      </c>
      <c r="L127" s="22">
        <f t="shared" si="6"/>
        <v>0</v>
      </c>
      <c r="M127" s="22">
        <f t="shared" si="7"/>
        <v>0</v>
      </c>
    </row>
    <row r="128" spans="1:13" ht="14.25" thickBot="1">
      <c r="A128" s="12"/>
      <c r="B128" s="17"/>
      <c r="C128" s="19">
        <v>800042635</v>
      </c>
      <c r="D128" s="6">
        <v>2</v>
      </c>
      <c r="E128" s="7">
        <v>17.948799999999999</v>
      </c>
      <c r="F128">
        <v>120036</v>
      </c>
      <c r="G128">
        <v>800042635</v>
      </c>
      <c r="H128">
        <v>2</v>
      </c>
      <c r="I128">
        <v>17.948699999999999</v>
      </c>
      <c r="J128">
        <f t="shared" si="4"/>
        <v>2</v>
      </c>
      <c r="K128">
        <f t="shared" si="5"/>
        <v>17.948799999999999</v>
      </c>
      <c r="L128" s="22">
        <f t="shared" si="6"/>
        <v>0</v>
      </c>
      <c r="M128" s="22">
        <f t="shared" si="7"/>
        <v>-9.9999999999766942E-5</v>
      </c>
    </row>
    <row r="129" spans="1:13" ht="14.25" thickBot="1">
      <c r="A129" s="12"/>
      <c r="B129" s="17"/>
      <c r="C129" s="19">
        <v>800042731</v>
      </c>
      <c r="D129" s="6">
        <v>1</v>
      </c>
      <c r="E129" s="7">
        <v>8.3760999999999992</v>
      </c>
      <c r="F129">
        <v>120036</v>
      </c>
      <c r="G129">
        <v>800042731</v>
      </c>
      <c r="H129">
        <v>1</v>
      </c>
      <c r="I129">
        <v>8.3760999999999992</v>
      </c>
      <c r="J129">
        <f t="shared" si="4"/>
        <v>1</v>
      </c>
      <c r="K129">
        <f t="shared" si="5"/>
        <v>8.3760999999999992</v>
      </c>
      <c r="L129" s="22">
        <f t="shared" si="6"/>
        <v>0</v>
      </c>
      <c r="M129" s="22">
        <f t="shared" si="7"/>
        <v>0</v>
      </c>
    </row>
    <row r="130" spans="1:13" ht="14.25" thickBot="1">
      <c r="A130" s="12"/>
      <c r="B130" s="17"/>
      <c r="C130" s="19">
        <v>800042733</v>
      </c>
      <c r="D130" s="6">
        <v>1</v>
      </c>
      <c r="E130" s="7">
        <v>16.371700000000001</v>
      </c>
      <c r="F130">
        <v>120036</v>
      </c>
      <c r="G130">
        <v>800042733</v>
      </c>
      <c r="H130">
        <v>1</v>
      </c>
      <c r="I130">
        <v>16.371700000000001</v>
      </c>
      <c r="J130">
        <f t="shared" si="4"/>
        <v>1</v>
      </c>
      <c r="K130">
        <f t="shared" si="5"/>
        <v>16.371700000000001</v>
      </c>
      <c r="L130" s="22">
        <f t="shared" si="6"/>
        <v>0</v>
      </c>
      <c r="M130" s="22">
        <f t="shared" si="7"/>
        <v>0</v>
      </c>
    </row>
    <row r="131" spans="1:13" ht="14.25" thickBot="1">
      <c r="A131" s="12"/>
      <c r="B131" s="17"/>
      <c r="C131" s="19">
        <v>800042740</v>
      </c>
      <c r="D131" s="6">
        <v>5</v>
      </c>
      <c r="E131" s="7">
        <v>11.5044</v>
      </c>
      <c r="F131">
        <v>120036</v>
      </c>
      <c r="G131">
        <v>800042740</v>
      </c>
      <c r="H131">
        <v>5</v>
      </c>
      <c r="I131">
        <v>11.5044</v>
      </c>
      <c r="J131">
        <f t="shared" si="4"/>
        <v>5</v>
      </c>
      <c r="K131">
        <f t="shared" si="5"/>
        <v>11.5044</v>
      </c>
      <c r="L131" s="22">
        <f t="shared" si="6"/>
        <v>0</v>
      </c>
      <c r="M131" s="22">
        <f t="shared" si="7"/>
        <v>0</v>
      </c>
    </row>
    <row r="132" spans="1:13" ht="14.25" thickBot="1">
      <c r="A132" s="12"/>
      <c r="B132" s="17"/>
      <c r="C132" s="19">
        <v>800042764</v>
      </c>
      <c r="D132" s="6">
        <v>2</v>
      </c>
      <c r="E132" s="7">
        <v>10.256399999999999</v>
      </c>
      <c r="F132">
        <v>120036</v>
      </c>
      <c r="G132">
        <v>800042764</v>
      </c>
      <c r="H132">
        <v>2</v>
      </c>
      <c r="I132">
        <v>10.256399999999999</v>
      </c>
      <c r="J132">
        <f t="shared" ref="J132:J195" si="8">VLOOKUP(G132,C:E,2,0)</f>
        <v>2</v>
      </c>
      <c r="K132">
        <f t="shared" ref="K132:K195" si="9">VLOOKUP(G132,C:E,3,0)</f>
        <v>10.256399999999999</v>
      </c>
      <c r="L132" s="22">
        <f t="shared" ref="L132:L195" si="10">H132-J132</f>
        <v>0</v>
      </c>
      <c r="M132" s="22">
        <f t="shared" ref="M132:M195" si="11">I132-K132</f>
        <v>0</v>
      </c>
    </row>
    <row r="133" spans="1:13" ht="14.25" thickBot="1">
      <c r="A133" s="12"/>
      <c r="B133" s="17"/>
      <c r="C133" s="19">
        <v>800042776</v>
      </c>
      <c r="D133" s="6">
        <v>2</v>
      </c>
      <c r="E133" s="7">
        <v>16.4102</v>
      </c>
      <c r="F133">
        <v>120036</v>
      </c>
      <c r="G133">
        <v>800042776</v>
      </c>
      <c r="H133">
        <v>2</v>
      </c>
      <c r="I133">
        <v>16.410299999999999</v>
      </c>
      <c r="J133">
        <f t="shared" si="8"/>
        <v>2</v>
      </c>
      <c r="K133">
        <f t="shared" si="9"/>
        <v>16.4102</v>
      </c>
      <c r="L133" s="22">
        <f t="shared" si="10"/>
        <v>0</v>
      </c>
      <c r="M133" s="22">
        <f t="shared" si="11"/>
        <v>9.9999999999766942E-5</v>
      </c>
    </row>
    <row r="134" spans="1:13" ht="14.25" thickBot="1">
      <c r="A134" s="12"/>
      <c r="B134" s="17"/>
      <c r="C134" s="19">
        <v>800042802</v>
      </c>
      <c r="D134" s="6">
        <v>7</v>
      </c>
      <c r="E134" s="7">
        <v>47.264899999999997</v>
      </c>
      <c r="F134">
        <v>120036</v>
      </c>
      <c r="G134">
        <v>800042802</v>
      </c>
      <c r="H134">
        <v>7</v>
      </c>
      <c r="I134">
        <v>47.265000000000001</v>
      </c>
      <c r="J134">
        <f t="shared" si="8"/>
        <v>7</v>
      </c>
      <c r="K134">
        <f t="shared" si="9"/>
        <v>47.264899999999997</v>
      </c>
      <c r="L134" s="22">
        <f t="shared" si="10"/>
        <v>0</v>
      </c>
      <c r="M134" s="22">
        <f t="shared" si="11"/>
        <v>1.0000000000331966E-4</v>
      </c>
    </row>
    <row r="135" spans="1:13" ht="14.25" thickBot="1">
      <c r="A135" s="12"/>
      <c r="B135" s="17"/>
      <c r="C135" s="19">
        <v>800042834</v>
      </c>
      <c r="D135" s="6">
        <v>3</v>
      </c>
      <c r="E135" s="7">
        <v>35.897399999999998</v>
      </c>
      <c r="F135">
        <v>120036</v>
      </c>
      <c r="G135">
        <v>800042834</v>
      </c>
      <c r="H135">
        <v>3</v>
      </c>
      <c r="I135">
        <v>35.897399999999998</v>
      </c>
      <c r="J135">
        <f t="shared" si="8"/>
        <v>3</v>
      </c>
      <c r="K135">
        <f t="shared" si="9"/>
        <v>35.897399999999998</v>
      </c>
      <c r="L135" s="22">
        <f t="shared" si="10"/>
        <v>0</v>
      </c>
      <c r="M135" s="22">
        <f t="shared" si="11"/>
        <v>0</v>
      </c>
    </row>
    <row r="136" spans="1:13" ht="14.25" thickBot="1">
      <c r="A136" s="12"/>
      <c r="B136" s="17"/>
      <c r="C136" s="19">
        <v>800042894</v>
      </c>
      <c r="D136" s="6">
        <v>30</v>
      </c>
      <c r="E136" s="7">
        <v>202.56450000000001</v>
      </c>
      <c r="F136">
        <v>120036</v>
      </c>
      <c r="G136">
        <v>800042894</v>
      </c>
      <c r="H136">
        <v>30</v>
      </c>
      <c r="I136">
        <v>202.5641</v>
      </c>
      <c r="J136">
        <f t="shared" si="8"/>
        <v>30</v>
      </c>
      <c r="K136">
        <f t="shared" si="9"/>
        <v>202.56450000000001</v>
      </c>
      <c r="L136" s="22">
        <f t="shared" si="10"/>
        <v>0</v>
      </c>
      <c r="M136" s="22">
        <f t="shared" si="11"/>
        <v>-4.0000000001327862E-4</v>
      </c>
    </row>
    <row r="137" spans="1:13" ht="14.25" thickBot="1">
      <c r="A137" s="12"/>
      <c r="B137" s="17"/>
      <c r="C137" s="19">
        <v>800042902</v>
      </c>
      <c r="D137" s="6">
        <v>3</v>
      </c>
      <c r="E137" s="7">
        <v>47.256599999999999</v>
      </c>
      <c r="F137">
        <v>120036</v>
      </c>
      <c r="G137">
        <v>800042902</v>
      </c>
      <c r="H137">
        <v>3</v>
      </c>
      <c r="I137">
        <v>47.256599999999999</v>
      </c>
      <c r="J137">
        <f t="shared" si="8"/>
        <v>3</v>
      </c>
      <c r="K137">
        <f t="shared" si="9"/>
        <v>47.256599999999999</v>
      </c>
      <c r="L137" s="22">
        <f t="shared" si="10"/>
        <v>0</v>
      </c>
      <c r="M137" s="22">
        <f t="shared" si="11"/>
        <v>0</v>
      </c>
    </row>
    <row r="138" spans="1:13" ht="14.25" thickBot="1">
      <c r="A138" s="12"/>
      <c r="B138" s="17"/>
      <c r="C138" s="19">
        <v>800042925</v>
      </c>
      <c r="D138" s="6">
        <v>5</v>
      </c>
      <c r="E138" s="7">
        <v>126.1062</v>
      </c>
      <c r="F138">
        <v>120036</v>
      </c>
      <c r="G138">
        <v>800042925</v>
      </c>
      <c r="H138">
        <v>5</v>
      </c>
      <c r="I138">
        <v>126.1062</v>
      </c>
      <c r="J138">
        <f t="shared" si="8"/>
        <v>5</v>
      </c>
      <c r="K138">
        <f t="shared" si="9"/>
        <v>126.1062</v>
      </c>
      <c r="L138" s="22">
        <f t="shared" si="10"/>
        <v>0</v>
      </c>
      <c r="M138" s="22">
        <f t="shared" si="11"/>
        <v>0</v>
      </c>
    </row>
    <row r="139" spans="1:13" ht="14.25" thickBot="1">
      <c r="A139" s="12"/>
      <c r="B139" s="17"/>
      <c r="C139" s="19">
        <v>800042938</v>
      </c>
      <c r="D139" s="6">
        <v>3</v>
      </c>
      <c r="E139" s="7">
        <v>4.1025</v>
      </c>
      <c r="F139">
        <v>120036</v>
      </c>
      <c r="G139">
        <v>800042938</v>
      </c>
      <c r="H139">
        <v>3</v>
      </c>
      <c r="I139">
        <v>4.1025999999999998</v>
      </c>
      <c r="J139">
        <f t="shared" si="8"/>
        <v>3</v>
      </c>
      <c r="K139">
        <f t="shared" si="9"/>
        <v>4.1025</v>
      </c>
      <c r="L139" s="22">
        <f t="shared" si="10"/>
        <v>0</v>
      </c>
      <c r="M139" s="22">
        <f t="shared" si="11"/>
        <v>9.9999999999766942E-5</v>
      </c>
    </row>
    <row r="140" spans="1:13" ht="14.25" thickBot="1">
      <c r="A140" s="12"/>
      <c r="B140" s="17"/>
      <c r="C140" s="19">
        <v>800042987</v>
      </c>
      <c r="D140" s="6">
        <v>2</v>
      </c>
      <c r="E140" s="7">
        <v>15.213699999999999</v>
      </c>
      <c r="F140">
        <v>120036</v>
      </c>
      <c r="G140">
        <v>800042987</v>
      </c>
      <c r="H140">
        <v>2</v>
      </c>
      <c r="I140">
        <v>15.213699999999999</v>
      </c>
      <c r="J140">
        <f t="shared" si="8"/>
        <v>2</v>
      </c>
      <c r="K140">
        <f t="shared" si="9"/>
        <v>15.213699999999999</v>
      </c>
      <c r="L140" s="22">
        <f t="shared" si="10"/>
        <v>0</v>
      </c>
      <c r="M140" s="22">
        <f t="shared" si="11"/>
        <v>0</v>
      </c>
    </row>
    <row r="141" spans="1:13" ht="14.25" thickBot="1">
      <c r="A141" s="12"/>
      <c r="B141" s="17"/>
      <c r="C141" s="19">
        <v>800042990</v>
      </c>
      <c r="D141" s="6">
        <v>9</v>
      </c>
      <c r="E141" s="7">
        <v>98.461799999999997</v>
      </c>
      <c r="F141">
        <v>120036</v>
      </c>
      <c r="G141">
        <v>800042990</v>
      </c>
      <c r="H141">
        <v>9</v>
      </c>
      <c r="I141">
        <v>98.461500000000001</v>
      </c>
      <c r="J141">
        <f t="shared" si="8"/>
        <v>9</v>
      </c>
      <c r="K141">
        <f t="shared" si="9"/>
        <v>98.461799999999997</v>
      </c>
      <c r="L141" s="22">
        <f t="shared" si="10"/>
        <v>0</v>
      </c>
      <c r="M141" s="22">
        <f t="shared" si="11"/>
        <v>-2.9999999999574811E-4</v>
      </c>
    </row>
    <row r="142" spans="1:13" ht="14.25" thickBot="1">
      <c r="A142" s="12"/>
      <c r="B142" s="17"/>
      <c r="C142" s="19">
        <v>800042996</v>
      </c>
      <c r="D142" s="6">
        <v>5</v>
      </c>
      <c r="E142" s="7">
        <v>59.401499999999999</v>
      </c>
      <c r="F142">
        <v>120036</v>
      </c>
      <c r="G142">
        <v>800042996</v>
      </c>
      <c r="H142">
        <v>5</v>
      </c>
      <c r="I142">
        <v>59.401699999999998</v>
      </c>
      <c r="J142">
        <f t="shared" si="8"/>
        <v>5</v>
      </c>
      <c r="K142">
        <f t="shared" si="9"/>
        <v>59.401499999999999</v>
      </c>
      <c r="L142" s="22">
        <f t="shared" si="10"/>
        <v>0</v>
      </c>
      <c r="M142" s="22">
        <f t="shared" si="11"/>
        <v>1.9999999999953388E-4</v>
      </c>
    </row>
    <row r="143" spans="1:13" ht="14.25" thickBot="1">
      <c r="A143" s="12"/>
      <c r="B143" s="17"/>
      <c r="C143" s="19">
        <v>800043000</v>
      </c>
      <c r="D143" s="6">
        <v>3</v>
      </c>
      <c r="E143" s="7">
        <v>17.6922</v>
      </c>
      <c r="F143">
        <v>120036</v>
      </c>
      <c r="G143">
        <v>800043000</v>
      </c>
      <c r="H143">
        <v>3</v>
      </c>
      <c r="I143">
        <v>17.692299999999999</v>
      </c>
      <c r="J143">
        <f t="shared" si="8"/>
        <v>3</v>
      </c>
      <c r="K143">
        <f t="shared" si="9"/>
        <v>17.6922</v>
      </c>
      <c r="L143" s="22">
        <f t="shared" si="10"/>
        <v>0</v>
      </c>
      <c r="M143" s="22">
        <f t="shared" si="11"/>
        <v>9.9999999999766942E-5</v>
      </c>
    </row>
    <row r="144" spans="1:13" ht="14.25" thickBot="1">
      <c r="A144" s="12"/>
      <c r="B144" s="17"/>
      <c r="C144" s="19">
        <v>800043011</v>
      </c>
      <c r="D144" s="6">
        <v>2</v>
      </c>
      <c r="E144" s="7">
        <v>16.922999999999998</v>
      </c>
      <c r="F144">
        <v>120036</v>
      </c>
      <c r="G144">
        <v>800043011</v>
      </c>
      <c r="H144">
        <v>2</v>
      </c>
      <c r="I144">
        <v>16.923100000000002</v>
      </c>
      <c r="J144">
        <f t="shared" si="8"/>
        <v>2</v>
      </c>
      <c r="K144">
        <f t="shared" si="9"/>
        <v>16.922999999999998</v>
      </c>
      <c r="L144" s="22">
        <f t="shared" si="10"/>
        <v>0</v>
      </c>
      <c r="M144" s="22">
        <f t="shared" si="11"/>
        <v>1.0000000000331966E-4</v>
      </c>
    </row>
    <row r="145" spans="1:13" ht="14.25" thickBot="1">
      <c r="A145" s="12"/>
      <c r="B145" s="17"/>
      <c r="C145" s="19">
        <v>800043057</v>
      </c>
      <c r="D145" s="6">
        <v>1</v>
      </c>
      <c r="E145" s="7">
        <v>10.1709</v>
      </c>
      <c r="F145">
        <v>120036</v>
      </c>
      <c r="G145">
        <v>800043057</v>
      </c>
      <c r="H145">
        <v>1</v>
      </c>
      <c r="I145">
        <v>10.1709</v>
      </c>
      <c r="J145">
        <f t="shared" si="8"/>
        <v>1</v>
      </c>
      <c r="K145">
        <f t="shared" si="9"/>
        <v>10.1709</v>
      </c>
      <c r="L145" s="22">
        <f t="shared" si="10"/>
        <v>0</v>
      </c>
      <c r="M145" s="22">
        <f t="shared" si="11"/>
        <v>0</v>
      </c>
    </row>
    <row r="146" spans="1:13" ht="14.25" thickBot="1">
      <c r="A146" s="12"/>
      <c r="B146" s="17"/>
      <c r="C146" s="19">
        <v>800043064</v>
      </c>
      <c r="D146" s="6">
        <v>4</v>
      </c>
      <c r="E146" s="7">
        <v>66.666799999999995</v>
      </c>
      <c r="F146">
        <v>120036</v>
      </c>
      <c r="G146">
        <v>800043064</v>
      </c>
      <c r="H146">
        <v>4</v>
      </c>
      <c r="I146">
        <v>66.666700000000006</v>
      </c>
      <c r="J146">
        <f t="shared" si="8"/>
        <v>4</v>
      </c>
      <c r="K146">
        <f t="shared" si="9"/>
        <v>66.666799999999995</v>
      </c>
      <c r="L146" s="22">
        <f t="shared" si="10"/>
        <v>0</v>
      </c>
      <c r="M146" s="22">
        <f t="shared" si="11"/>
        <v>-9.9999999989108801E-5</v>
      </c>
    </row>
    <row r="147" spans="1:13" ht="14.25" thickBot="1">
      <c r="A147" s="12"/>
      <c r="B147" s="17"/>
      <c r="C147" s="19">
        <v>800043066</v>
      </c>
      <c r="D147" s="6">
        <v>4</v>
      </c>
      <c r="E147" s="7">
        <v>66.666700000000006</v>
      </c>
      <c r="F147">
        <v>120036</v>
      </c>
      <c r="G147">
        <v>800043066</v>
      </c>
      <c r="H147">
        <v>4</v>
      </c>
      <c r="I147">
        <v>66.666700000000006</v>
      </c>
      <c r="J147">
        <f t="shared" si="8"/>
        <v>4</v>
      </c>
      <c r="K147">
        <f t="shared" si="9"/>
        <v>66.666700000000006</v>
      </c>
      <c r="L147" s="22">
        <f t="shared" si="10"/>
        <v>0</v>
      </c>
      <c r="M147" s="22">
        <f t="shared" si="11"/>
        <v>0</v>
      </c>
    </row>
    <row r="148" spans="1:13" ht="14.25" thickBot="1">
      <c r="A148" s="12"/>
      <c r="B148" s="17"/>
      <c r="C148" s="19">
        <v>800043067</v>
      </c>
      <c r="D148" s="6">
        <v>2</v>
      </c>
      <c r="E148" s="7">
        <v>44.444400000000002</v>
      </c>
      <c r="F148">
        <v>120036</v>
      </c>
      <c r="G148">
        <v>800043067</v>
      </c>
      <c r="H148">
        <v>2</v>
      </c>
      <c r="I148">
        <v>44.444400000000002</v>
      </c>
      <c r="J148">
        <f t="shared" si="8"/>
        <v>2</v>
      </c>
      <c r="K148">
        <f t="shared" si="9"/>
        <v>44.444400000000002</v>
      </c>
      <c r="L148" s="22">
        <f t="shared" si="10"/>
        <v>0</v>
      </c>
      <c r="M148" s="22">
        <f t="shared" si="11"/>
        <v>0</v>
      </c>
    </row>
    <row r="149" spans="1:13" ht="14.25" thickBot="1">
      <c r="A149" s="12"/>
      <c r="B149" s="17"/>
      <c r="C149" s="19">
        <v>800043068</v>
      </c>
      <c r="D149" s="6">
        <v>1</v>
      </c>
      <c r="E149" s="7">
        <v>5.8974000000000002</v>
      </c>
      <c r="F149">
        <v>120036</v>
      </c>
      <c r="G149">
        <v>800043068</v>
      </c>
      <c r="H149">
        <v>1</v>
      </c>
      <c r="I149">
        <v>5.8974000000000002</v>
      </c>
      <c r="J149">
        <f t="shared" si="8"/>
        <v>1</v>
      </c>
      <c r="K149">
        <f t="shared" si="9"/>
        <v>5.8974000000000002</v>
      </c>
      <c r="L149" s="22">
        <f t="shared" si="10"/>
        <v>0</v>
      </c>
      <c r="M149" s="22">
        <f t="shared" si="11"/>
        <v>0</v>
      </c>
    </row>
    <row r="150" spans="1:13" ht="14.25" thickBot="1">
      <c r="A150" s="12"/>
      <c r="B150" s="17"/>
      <c r="C150" s="19">
        <v>800044398</v>
      </c>
      <c r="D150" s="6">
        <v>5</v>
      </c>
      <c r="E150" s="7">
        <v>20.513000000000002</v>
      </c>
      <c r="F150">
        <v>120036</v>
      </c>
      <c r="G150">
        <v>800044398</v>
      </c>
      <c r="H150">
        <v>5</v>
      </c>
      <c r="I150">
        <v>20.512799999999999</v>
      </c>
      <c r="J150">
        <f t="shared" si="8"/>
        <v>5</v>
      </c>
      <c r="K150">
        <f t="shared" si="9"/>
        <v>20.513000000000002</v>
      </c>
      <c r="L150" s="22">
        <f t="shared" si="10"/>
        <v>0</v>
      </c>
      <c r="M150" s="22">
        <f t="shared" si="11"/>
        <v>-2.000000000030866E-4</v>
      </c>
    </row>
    <row r="151" spans="1:13" ht="14.25" thickBot="1">
      <c r="A151" s="12"/>
      <c r="B151" s="17"/>
      <c r="C151" s="19">
        <v>800044499</v>
      </c>
      <c r="D151" s="6">
        <v>3</v>
      </c>
      <c r="E151" s="7">
        <v>7.6923000000000004</v>
      </c>
      <c r="F151">
        <v>120036</v>
      </c>
      <c r="G151">
        <v>800044499</v>
      </c>
      <c r="H151">
        <v>3</v>
      </c>
      <c r="I151">
        <v>7.6923000000000004</v>
      </c>
      <c r="J151">
        <f t="shared" si="8"/>
        <v>3</v>
      </c>
      <c r="K151">
        <f t="shared" si="9"/>
        <v>7.6923000000000004</v>
      </c>
      <c r="L151" s="22">
        <f t="shared" si="10"/>
        <v>0</v>
      </c>
      <c r="M151" s="22">
        <f t="shared" si="11"/>
        <v>0</v>
      </c>
    </row>
    <row r="152" spans="1:13" ht="14.25" thickBot="1">
      <c r="A152" s="12"/>
      <c r="B152" s="17"/>
      <c r="C152" s="19">
        <v>800044804</v>
      </c>
      <c r="D152" s="6">
        <v>7</v>
      </c>
      <c r="E152" s="7">
        <v>29.9145</v>
      </c>
      <c r="F152">
        <v>120036</v>
      </c>
      <c r="G152">
        <v>800044804</v>
      </c>
      <c r="H152">
        <v>7</v>
      </c>
      <c r="I152">
        <v>29.9145</v>
      </c>
      <c r="J152">
        <f t="shared" si="8"/>
        <v>7</v>
      </c>
      <c r="K152">
        <f t="shared" si="9"/>
        <v>29.9145</v>
      </c>
      <c r="L152" s="22">
        <f t="shared" si="10"/>
        <v>0</v>
      </c>
      <c r="M152" s="22">
        <f t="shared" si="11"/>
        <v>0</v>
      </c>
    </row>
    <row r="153" spans="1:13" ht="14.25" thickBot="1">
      <c r="A153" s="12"/>
      <c r="B153" s="17"/>
      <c r="C153" s="19">
        <v>800044805</v>
      </c>
      <c r="D153" s="6">
        <v>3</v>
      </c>
      <c r="E153" s="7">
        <v>12.820499999999999</v>
      </c>
      <c r="F153">
        <v>120036</v>
      </c>
      <c r="G153">
        <v>800044805</v>
      </c>
      <c r="H153">
        <v>3</v>
      </c>
      <c r="I153">
        <v>12.820499999999999</v>
      </c>
      <c r="J153">
        <f t="shared" si="8"/>
        <v>3</v>
      </c>
      <c r="K153">
        <f t="shared" si="9"/>
        <v>12.820499999999999</v>
      </c>
      <c r="L153" s="22">
        <f t="shared" si="10"/>
        <v>0</v>
      </c>
      <c r="M153" s="22">
        <f t="shared" si="11"/>
        <v>0</v>
      </c>
    </row>
    <row r="154" spans="1:13" ht="14.25" thickBot="1">
      <c r="A154" s="12"/>
      <c r="B154" s="17"/>
      <c r="C154" s="19">
        <v>800095359</v>
      </c>
      <c r="D154" s="6">
        <v>1</v>
      </c>
      <c r="E154" s="7">
        <v>19.230799999999999</v>
      </c>
      <c r="F154">
        <v>120036</v>
      </c>
      <c r="G154">
        <v>800095359</v>
      </c>
      <c r="H154">
        <v>1</v>
      </c>
      <c r="I154">
        <v>19.230799999999999</v>
      </c>
      <c r="J154">
        <f t="shared" si="8"/>
        <v>1</v>
      </c>
      <c r="K154">
        <f t="shared" si="9"/>
        <v>19.230799999999999</v>
      </c>
      <c r="L154" s="22">
        <f t="shared" si="10"/>
        <v>0</v>
      </c>
      <c r="M154" s="22">
        <f t="shared" si="11"/>
        <v>0</v>
      </c>
    </row>
    <row r="155" spans="1:13" ht="14.25" thickBot="1">
      <c r="A155" s="12"/>
      <c r="B155" s="17"/>
      <c r="C155" s="19">
        <v>800095432</v>
      </c>
      <c r="D155" s="6">
        <v>2</v>
      </c>
      <c r="E155" s="7">
        <v>7.8632</v>
      </c>
      <c r="F155">
        <v>120036</v>
      </c>
      <c r="G155">
        <v>800095432</v>
      </c>
      <c r="H155">
        <v>2</v>
      </c>
      <c r="I155">
        <v>7.8632</v>
      </c>
      <c r="J155">
        <f t="shared" si="8"/>
        <v>2</v>
      </c>
      <c r="K155">
        <f t="shared" si="9"/>
        <v>7.8632</v>
      </c>
      <c r="L155" s="22">
        <f t="shared" si="10"/>
        <v>0</v>
      </c>
      <c r="M155" s="22">
        <f t="shared" si="11"/>
        <v>0</v>
      </c>
    </row>
    <row r="156" spans="1:13" ht="14.25" thickBot="1">
      <c r="A156" s="12"/>
      <c r="B156" s="17"/>
      <c r="C156" s="19">
        <v>800095616</v>
      </c>
      <c r="D156" s="6">
        <v>1</v>
      </c>
      <c r="E156" s="7">
        <v>14.4444</v>
      </c>
      <c r="F156">
        <v>120036</v>
      </c>
      <c r="G156">
        <v>800095616</v>
      </c>
      <c r="H156">
        <v>1</v>
      </c>
      <c r="I156">
        <v>14.4444</v>
      </c>
      <c r="J156">
        <f t="shared" si="8"/>
        <v>1</v>
      </c>
      <c r="K156">
        <f t="shared" si="9"/>
        <v>14.4444</v>
      </c>
      <c r="L156" s="22">
        <f t="shared" si="10"/>
        <v>0</v>
      </c>
      <c r="M156" s="22">
        <f t="shared" si="11"/>
        <v>0</v>
      </c>
    </row>
    <row r="157" spans="1:13" ht="14.25" thickBot="1">
      <c r="A157" s="12"/>
      <c r="B157" s="17"/>
      <c r="C157" s="19">
        <v>800095735</v>
      </c>
      <c r="D157" s="6">
        <v>3</v>
      </c>
      <c r="E157" s="7">
        <v>46.4602</v>
      </c>
      <c r="F157">
        <v>120036</v>
      </c>
      <c r="G157">
        <v>800095735</v>
      </c>
      <c r="H157">
        <v>3</v>
      </c>
      <c r="I157">
        <v>46.4602</v>
      </c>
      <c r="J157">
        <f t="shared" si="8"/>
        <v>3</v>
      </c>
      <c r="K157">
        <f t="shared" si="9"/>
        <v>46.4602</v>
      </c>
      <c r="L157" s="22">
        <f t="shared" si="10"/>
        <v>0</v>
      </c>
      <c r="M157" s="22">
        <f t="shared" si="11"/>
        <v>0</v>
      </c>
    </row>
    <row r="158" spans="1:13" ht="14.25" thickBot="1">
      <c r="A158" s="12"/>
      <c r="B158" s="17"/>
      <c r="C158" s="19">
        <v>800114998</v>
      </c>
      <c r="D158" s="6">
        <v>1</v>
      </c>
      <c r="E158" s="7">
        <v>7.0084999999999997</v>
      </c>
      <c r="F158">
        <v>120036</v>
      </c>
      <c r="G158">
        <v>800114998</v>
      </c>
      <c r="H158">
        <v>1</v>
      </c>
      <c r="I158">
        <v>7.0084999999999997</v>
      </c>
      <c r="J158">
        <f t="shared" si="8"/>
        <v>1</v>
      </c>
      <c r="K158">
        <f t="shared" si="9"/>
        <v>7.0084999999999997</v>
      </c>
      <c r="L158" s="22">
        <f t="shared" si="10"/>
        <v>0</v>
      </c>
      <c r="M158" s="22">
        <f t="shared" si="11"/>
        <v>0</v>
      </c>
    </row>
    <row r="159" spans="1:13" ht="14.25" thickBot="1">
      <c r="A159" s="12"/>
      <c r="B159" s="17"/>
      <c r="C159" s="19">
        <v>800120256</v>
      </c>
      <c r="D159" s="6">
        <v>2</v>
      </c>
      <c r="E159" s="7">
        <v>2.0512000000000001</v>
      </c>
      <c r="F159">
        <v>120036</v>
      </c>
      <c r="G159">
        <v>800120256</v>
      </c>
      <c r="H159">
        <v>2</v>
      </c>
      <c r="I159">
        <v>2.0512999999999999</v>
      </c>
      <c r="J159">
        <f t="shared" si="8"/>
        <v>2</v>
      </c>
      <c r="K159">
        <f t="shared" si="9"/>
        <v>2.0512000000000001</v>
      </c>
      <c r="L159" s="22">
        <f t="shared" si="10"/>
        <v>0</v>
      </c>
      <c r="M159" s="22">
        <f t="shared" si="11"/>
        <v>9.9999999999766942E-5</v>
      </c>
    </row>
    <row r="160" spans="1:13" ht="14.25" thickBot="1">
      <c r="A160" s="12"/>
      <c r="B160" s="17"/>
      <c r="C160" s="19">
        <v>800121331</v>
      </c>
      <c r="D160" s="6">
        <v>1</v>
      </c>
      <c r="E160" s="7">
        <v>3.2479</v>
      </c>
      <c r="F160">
        <v>120036</v>
      </c>
      <c r="G160">
        <v>800121331</v>
      </c>
      <c r="H160">
        <v>1</v>
      </c>
      <c r="I160">
        <v>3.2479</v>
      </c>
      <c r="J160">
        <f t="shared" si="8"/>
        <v>1</v>
      </c>
      <c r="K160">
        <f t="shared" si="9"/>
        <v>3.2479</v>
      </c>
      <c r="L160" s="22">
        <f t="shared" si="10"/>
        <v>0</v>
      </c>
      <c r="M160" s="22">
        <f t="shared" si="11"/>
        <v>0</v>
      </c>
    </row>
    <row r="161" spans="1:13" ht="14.25" thickBot="1">
      <c r="A161" s="12"/>
      <c r="B161" s="17"/>
      <c r="C161" s="19">
        <v>800135768</v>
      </c>
      <c r="D161" s="6">
        <v>24</v>
      </c>
      <c r="E161" s="7">
        <v>203.0762</v>
      </c>
      <c r="F161">
        <v>120036</v>
      </c>
      <c r="G161">
        <v>800135768</v>
      </c>
      <c r="H161">
        <v>24</v>
      </c>
      <c r="I161">
        <v>203.07689999999999</v>
      </c>
      <c r="J161">
        <f t="shared" si="8"/>
        <v>24</v>
      </c>
      <c r="K161">
        <f t="shared" si="9"/>
        <v>203.0762</v>
      </c>
      <c r="L161" s="22">
        <f t="shared" si="10"/>
        <v>0</v>
      </c>
      <c r="M161" s="22">
        <f t="shared" si="11"/>
        <v>6.9999999999481588E-4</v>
      </c>
    </row>
    <row r="162" spans="1:13" ht="14.25" thickBot="1">
      <c r="A162" s="12"/>
      <c r="B162" s="17"/>
      <c r="C162" s="19">
        <v>800137888</v>
      </c>
      <c r="D162" s="6">
        <v>31</v>
      </c>
      <c r="E162" s="7">
        <v>172.22219999999999</v>
      </c>
      <c r="F162">
        <v>120036</v>
      </c>
      <c r="G162">
        <v>800137888</v>
      </c>
      <c r="H162">
        <v>31</v>
      </c>
      <c r="I162">
        <v>172.22219999999999</v>
      </c>
      <c r="J162">
        <f t="shared" si="8"/>
        <v>31</v>
      </c>
      <c r="K162">
        <f t="shared" si="9"/>
        <v>172.22219999999999</v>
      </c>
      <c r="L162" s="22">
        <f t="shared" si="10"/>
        <v>0</v>
      </c>
      <c r="M162" s="22">
        <f t="shared" si="11"/>
        <v>0</v>
      </c>
    </row>
    <row r="163" spans="1:13" ht="14.25" thickBot="1">
      <c r="A163" s="12"/>
      <c r="B163" s="17"/>
      <c r="C163" s="19">
        <v>800158860</v>
      </c>
      <c r="D163" s="6">
        <v>2</v>
      </c>
      <c r="E163" s="7">
        <v>22.051200000000001</v>
      </c>
      <c r="F163">
        <v>120036</v>
      </c>
      <c r="G163">
        <v>800158860</v>
      </c>
      <c r="H163">
        <v>2</v>
      </c>
      <c r="I163">
        <v>22.051300000000001</v>
      </c>
      <c r="J163">
        <f t="shared" si="8"/>
        <v>2</v>
      </c>
      <c r="K163">
        <f t="shared" si="9"/>
        <v>22.051200000000001</v>
      </c>
      <c r="L163" s="22">
        <f t="shared" si="10"/>
        <v>0</v>
      </c>
      <c r="M163" s="22">
        <f t="shared" si="11"/>
        <v>9.9999999999766942E-5</v>
      </c>
    </row>
    <row r="164" spans="1:13" ht="14.25" thickBot="1">
      <c r="A164" s="12"/>
      <c r="B164" s="17"/>
      <c r="C164" s="19">
        <v>800174262</v>
      </c>
      <c r="D164" s="6">
        <v>1</v>
      </c>
      <c r="E164" s="7">
        <v>5.0427</v>
      </c>
      <c r="F164">
        <v>120036</v>
      </c>
      <c r="G164">
        <v>800174262</v>
      </c>
      <c r="H164">
        <v>1</v>
      </c>
      <c r="I164">
        <v>5.0427</v>
      </c>
      <c r="J164">
        <f t="shared" si="8"/>
        <v>1</v>
      </c>
      <c r="K164">
        <f t="shared" si="9"/>
        <v>5.0427</v>
      </c>
      <c r="L164" s="22">
        <f t="shared" si="10"/>
        <v>0</v>
      </c>
      <c r="M164" s="22">
        <f t="shared" si="11"/>
        <v>0</v>
      </c>
    </row>
    <row r="165" spans="1:13" ht="14.25" thickBot="1">
      <c r="A165" s="12"/>
      <c r="B165" s="17"/>
      <c r="C165" s="19">
        <v>800174263</v>
      </c>
      <c r="D165" s="6">
        <v>3</v>
      </c>
      <c r="E165" s="7">
        <v>15.1282</v>
      </c>
      <c r="F165">
        <v>120036</v>
      </c>
      <c r="G165">
        <v>800174263</v>
      </c>
      <c r="H165">
        <v>3</v>
      </c>
      <c r="I165">
        <v>15.1282</v>
      </c>
      <c r="J165">
        <f t="shared" si="8"/>
        <v>3</v>
      </c>
      <c r="K165">
        <f t="shared" si="9"/>
        <v>15.1282</v>
      </c>
      <c r="L165" s="22">
        <f t="shared" si="10"/>
        <v>0</v>
      </c>
      <c r="M165" s="22">
        <f t="shared" si="11"/>
        <v>0</v>
      </c>
    </row>
    <row r="166" spans="1:13" ht="14.25" thickBot="1">
      <c r="A166" s="12"/>
      <c r="B166" s="17"/>
      <c r="C166" s="19">
        <v>800174264</v>
      </c>
      <c r="D166" s="6">
        <v>33</v>
      </c>
      <c r="E166" s="7">
        <v>110.00020000000001</v>
      </c>
      <c r="F166">
        <v>120036</v>
      </c>
      <c r="G166">
        <v>800174264</v>
      </c>
      <c r="H166">
        <v>33</v>
      </c>
      <c r="I166">
        <v>110</v>
      </c>
      <c r="J166">
        <f t="shared" si="8"/>
        <v>33</v>
      </c>
      <c r="K166">
        <f t="shared" si="9"/>
        <v>110.00020000000001</v>
      </c>
      <c r="L166" s="22">
        <f t="shared" si="10"/>
        <v>0</v>
      </c>
      <c r="M166" s="22">
        <f t="shared" si="11"/>
        <v>-2.0000000000663931E-4</v>
      </c>
    </row>
    <row r="167" spans="1:13" ht="14.25" thickBot="1">
      <c r="A167" s="12"/>
      <c r="B167" s="17"/>
      <c r="C167" s="19">
        <v>800174484</v>
      </c>
      <c r="D167" s="6">
        <v>1</v>
      </c>
      <c r="E167" s="7">
        <v>19.572600000000001</v>
      </c>
      <c r="F167">
        <v>120036</v>
      </c>
      <c r="G167">
        <v>800174484</v>
      </c>
      <c r="H167">
        <v>1</v>
      </c>
      <c r="I167">
        <v>19.572600000000001</v>
      </c>
      <c r="J167">
        <f t="shared" si="8"/>
        <v>1</v>
      </c>
      <c r="K167">
        <f t="shared" si="9"/>
        <v>19.572600000000001</v>
      </c>
      <c r="L167" s="22">
        <f t="shared" si="10"/>
        <v>0</v>
      </c>
      <c r="M167" s="22">
        <f t="shared" si="11"/>
        <v>0</v>
      </c>
    </row>
    <row r="168" spans="1:13" ht="14.25" thickBot="1">
      <c r="A168" s="12"/>
      <c r="B168" s="17"/>
      <c r="C168" s="19">
        <v>800174712</v>
      </c>
      <c r="D168" s="6">
        <v>6</v>
      </c>
      <c r="E168" s="7">
        <v>19.487200000000001</v>
      </c>
      <c r="F168">
        <v>120036</v>
      </c>
      <c r="G168">
        <v>800174712</v>
      </c>
      <c r="H168">
        <v>6</v>
      </c>
      <c r="I168">
        <v>19.487200000000001</v>
      </c>
      <c r="J168">
        <f t="shared" si="8"/>
        <v>6</v>
      </c>
      <c r="K168">
        <f t="shared" si="9"/>
        <v>19.487200000000001</v>
      </c>
      <c r="L168" s="22">
        <f t="shared" si="10"/>
        <v>0</v>
      </c>
      <c r="M168" s="22">
        <f t="shared" si="11"/>
        <v>0</v>
      </c>
    </row>
    <row r="169" spans="1:13" ht="14.25" thickBot="1">
      <c r="A169" s="12"/>
      <c r="B169" s="17"/>
      <c r="C169" s="19">
        <v>800183007</v>
      </c>
      <c r="D169" s="6">
        <v>9</v>
      </c>
      <c r="E169" s="7">
        <v>43.076700000000002</v>
      </c>
      <c r="F169">
        <v>120036</v>
      </c>
      <c r="G169">
        <v>800183007</v>
      </c>
      <c r="H169">
        <v>9</v>
      </c>
      <c r="I169">
        <v>43.076900000000002</v>
      </c>
      <c r="J169">
        <f t="shared" si="8"/>
        <v>9</v>
      </c>
      <c r="K169">
        <f t="shared" si="9"/>
        <v>43.076700000000002</v>
      </c>
      <c r="L169" s="22">
        <f t="shared" si="10"/>
        <v>0</v>
      </c>
      <c r="M169" s="22">
        <f t="shared" si="11"/>
        <v>1.9999999999953388E-4</v>
      </c>
    </row>
    <row r="170" spans="1:13" ht="14.25" thickBot="1">
      <c r="A170" s="12"/>
      <c r="B170" s="17"/>
      <c r="C170" s="19">
        <v>800183204</v>
      </c>
      <c r="D170" s="6">
        <v>2</v>
      </c>
      <c r="E170" s="7">
        <v>9.5725999999999996</v>
      </c>
      <c r="F170">
        <v>120036</v>
      </c>
      <c r="G170">
        <v>800183204</v>
      </c>
      <c r="H170">
        <v>2</v>
      </c>
      <c r="I170">
        <v>9.5725999999999996</v>
      </c>
      <c r="J170">
        <f t="shared" si="8"/>
        <v>2</v>
      </c>
      <c r="K170">
        <f t="shared" si="9"/>
        <v>9.5725999999999996</v>
      </c>
      <c r="L170" s="22">
        <f t="shared" si="10"/>
        <v>0</v>
      </c>
      <c r="M170" s="22">
        <f t="shared" si="11"/>
        <v>0</v>
      </c>
    </row>
    <row r="171" spans="1:13" ht="14.25" thickBot="1">
      <c r="A171" s="12"/>
      <c r="B171" s="17"/>
      <c r="C171" s="19">
        <v>800183212</v>
      </c>
      <c r="D171" s="6">
        <v>1</v>
      </c>
      <c r="E171" s="7">
        <v>5.5556000000000001</v>
      </c>
      <c r="F171">
        <v>120036</v>
      </c>
      <c r="G171">
        <v>800183212</v>
      </c>
      <c r="H171">
        <v>1</v>
      </c>
      <c r="I171">
        <v>5.5556000000000001</v>
      </c>
      <c r="J171">
        <f t="shared" si="8"/>
        <v>1</v>
      </c>
      <c r="K171">
        <f t="shared" si="9"/>
        <v>5.5556000000000001</v>
      </c>
      <c r="L171" s="22">
        <f t="shared" si="10"/>
        <v>0</v>
      </c>
      <c r="M171" s="22">
        <f t="shared" si="11"/>
        <v>0</v>
      </c>
    </row>
    <row r="172" spans="1:13" ht="14.25" thickBot="1">
      <c r="A172" s="12"/>
      <c r="B172" s="17"/>
      <c r="C172" s="19">
        <v>800183430</v>
      </c>
      <c r="D172" s="6">
        <v>2</v>
      </c>
      <c r="E172" s="7">
        <v>3.9316</v>
      </c>
      <c r="F172">
        <v>120036</v>
      </c>
      <c r="G172">
        <v>800183430</v>
      </c>
      <c r="H172">
        <v>2</v>
      </c>
      <c r="I172">
        <v>3.9316</v>
      </c>
      <c r="J172">
        <f t="shared" si="8"/>
        <v>2</v>
      </c>
      <c r="K172">
        <f t="shared" si="9"/>
        <v>3.9316</v>
      </c>
      <c r="L172" s="22">
        <f t="shared" si="10"/>
        <v>0</v>
      </c>
      <c r="M172" s="22">
        <f t="shared" si="11"/>
        <v>0</v>
      </c>
    </row>
    <row r="173" spans="1:13" ht="14.25" thickBot="1">
      <c r="A173" s="12"/>
      <c r="B173" s="17"/>
      <c r="C173" s="19">
        <v>800183451</v>
      </c>
      <c r="D173" s="6">
        <v>1</v>
      </c>
      <c r="E173" s="7">
        <v>1.9658</v>
      </c>
      <c r="F173">
        <v>120036</v>
      </c>
      <c r="G173">
        <v>800183451</v>
      </c>
      <c r="H173">
        <v>1</v>
      </c>
      <c r="I173">
        <v>1.9658</v>
      </c>
      <c r="J173">
        <f t="shared" si="8"/>
        <v>1</v>
      </c>
      <c r="K173">
        <f t="shared" si="9"/>
        <v>1.9658</v>
      </c>
      <c r="L173" s="22">
        <f t="shared" si="10"/>
        <v>0</v>
      </c>
      <c r="M173" s="22">
        <f t="shared" si="11"/>
        <v>0</v>
      </c>
    </row>
    <row r="174" spans="1:13" ht="14.25" thickBot="1">
      <c r="A174" s="12"/>
      <c r="B174" s="17"/>
      <c r="C174" s="19">
        <v>800183751</v>
      </c>
      <c r="D174" s="6">
        <v>2</v>
      </c>
      <c r="E174" s="7">
        <v>28.8888</v>
      </c>
      <c r="F174">
        <v>120036</v>
      </c>
      <c r="G174">
        <v>800183751</v>
      </c>
      <c r="H174">
        <v>2</v>
      </c>
      <c r="I174">
        <v>28.8889</v>
      </c>
      <c r="J174">
        <f t="shared" si="8"/>
        <v>2</v>
      </c>
      <c r="K174">
        <f t="shared" si="9"/>
        <v>28.8888</v>
      </c>
      <c r="L174" s="22">
        <f t="shared" si="10"/>
        <v>0</v>
      </c>
      <c r="M174" s="22">
        <f t="shared" si="11"/>
        <v>9.9999999999766942E-5</v>
      </c>
    </row>
    <row r="175" spans="1:13" ht="14.25" thickBot="1">
      <c r="A175" s="12"/>
      <c r="B175" s="17"/>
      <c r="C175" s="19">
        <v>800183752</v>
      </c>
      <c r="D175" s="6">
        <v>1</v>
      </c>
      <c r="E175" s="7">
        <v>11.7949</v>
      </c>
      <c r="F175">
        <v>120036</v>
      </c>
      <c r="G175">
        <v>800183752</v>
      </c>
      <c r="H175">
        <v>1</v>
      </c>
      <c r="I175">
        <v>11.7949</v>
      </c>
      <c r="J175">
        <f t="shared" si="8"/>
        <v>1</v>
      </c>
      <c r="K175">
        <f t="shared" si="9"/>
        <v>11.7949</v>
      </c>
      <c r="L175" s="22">
        <f t="shared" si="10"/>
        <v>0</v>
      </c>
      <c r="M175" s="22">
        <f t="shared" si="11"/>
        <v>0</v>
      </c>
    </row>
    <row r="176" spans="1:13" ht="14.25" thickBot="1">
      <c r="A176" s="12"/>
      <c r="B176" s="17"/>
      <c r="C176" s="19">
        <v>800183758</v>
      </c>
      <c r="D176" s="6">
        <v>1</v>
      </c>
      <c r="E176" s="7">
        <v>3.3332999999999999</v>
      </c>
      <c r="F176">
        <v>120036</v>
      </c>
      <c r="G176">
        <v>800183758</v>
      </c>
      <c r="H176">
        <v>1</v>
      </c>
      <c r="I176">
        <v>3.3332999999999999</v>
      </c>
      <c r="J176">
        <f t="shared" si="8"/>
        <v>1</v>
      </c>
      <c r="K176">
        <f t="shared" si="9"/>
        <v>3.3332999999999999</v>
      </c>
      <c r="L176" s="22">
        <f t="shared" si="10"/>
        <v>0</v>
      </c>
      <c r="M176" s="22">
        <f t="shared" si="11"/>
        <v>0</v>
      </c>
    </row>
    <row r="177" spans="1:13" ht="14.25" thickBot="1">
      <c r="A177" s="12"/>
      <c r="B177" s="17"/>
      <c r="C177" s="19">
        <v>800183761</v>
      </c>
      <c r="D177" s="6">
        <v>1</v>
      </c>
      <c r="E177" s="7">
        <v>17.008500000000002</v>
      </c>
      <c r="F177">
        <v>120036</v>
      </c>
      <c r="G177">
        <v>800183761</v>
      </c>
      <c r="H177">
        <v>1</v>
      </c>
      <c r="I177">
        <v>17.008500000000002</v>
      </c>
      <c r="J177">
        <f t="shared" si="8"/>
        <v>1</v>
      </c>
      <c r="K177">
        <f t="shared" si="9"/>
        <v>17.008500000000002</v>
      </c>
      <c r="L177" s="22">
        <f t="shared" si="10"/>
        <v>0</v>
      </c>
      <c r="M177" s="22">
        <f t="shared" si="11"/>
        <v>0</v>
      </c>
    </row>
    <row r="178" spans="1:13" ht="14.25" thickBot="1">
      <c r="A178" s="12"/>
      <c r="B178" s="17"/>
      <c r="C178" s="19">
        <v>800184053</v>
      </c>
      <c r="D178" s="6">
        <v>2</v>
      </c>
      <c r="E178" s="7">
        <v>5.9829999999999997</v>
      </c>
      <c r="F178">
        <v>120036</v>
      </c>
      <c r="G178">
        <v>800184053</v>
      </c>
      <c r="H178">
        <v>2</v>
      </c>
      <c r="I178">
        <v>5.9828999999999999</v>
      </c>
      <c r="J178">
        <f t="shared" si="8"/>
        <v>2</v>
      </c>
      <c r="K178">
        <f t="shared" si="9"/>
        <v>5.9829999999999997</v>
      </c>
      <c r="L178" s="22">
        <f t="shared" si="10"/>
        <v>0</v>
      </c>
      <c r="M178" s="22">
        <f t="shared" si="11"/>
        <v>-9.9999999999766942E-5</v>
      </c>
    </row>
    <row r="179" spans="1:13" ht="14.25" thickBot="1">
      <c r="A179" s="12"/>
      <c r="B179" s="17"/>
      <c r="C179" s="19">
        <v>800185422</v>
      </c>
      <c r="D179" s="6">
        <v>1</v>
      </c>
      <c r="E179" s="7">
        <v>24.359000000000002</v>
      </c>
      <c r="F179">
        <v>120036</v>
      </c>
      <c r="G179">
        <v>800185422</v>
      </c>
      <c r="H179">
        <v>1</v>
      </c>
      <c r="I179">
        <v>24.359000000000002</v>
      </c>
      <c r="J179">
        <f t="shared" si="8"/>
        <v>1</v>
      </c>
      <c r="K179">
        <f t="shared" si="9"/>
        <v>24.359000000000002</v>
      </c>
      <c r="L179" s="22">
        <f t="shared" si="10"/>
        <v>0</v>
      </c>
      <c r="M179" s="22">
        <f t="shared" si="11"/>
        <v>0</v>
      </c>
    </row>
    <row r="180" spans="1:13" ht="14.25" thickBot="1">
      <c r="A180" s="12"/>
      <c r="B180" s="17"/>
      <c r="C180" s="19">
        <v>800185425</v>
      </c>
      <c r="D180" s="6">
        <v>1</v>
      </c>
      <c r="E180" s="7">
        <v>24.359000000000002</v>
      </c>
      <c r="F180">
        <v>120036</v>
      </c>
      <c r="G180">
        <v>800185425</v>
      </c>
      <c r="H180">
        <v>1</v>
      </c>
      <c r="I180">
        <v>24.359000000000002</v>
      </c>
      <c r="J180">
        <f t="shared" si="8"/>
        <v>1</v>
      </c>
      <c r="K180">
        <f t="shared" si="9"/>
        <v>24.359000000000002</v>
      </c>
      <c r="L180" s="22">
        <f t="shared" si="10"/>
        <v>0</v>
      </c>
      <c r="M180" s="22">
        <f t="shared" si="11"/>
        <v>0</v>
      </c>
    </row>
    <row r="181" spans="1:13" ht="14.25" thickBot="1">
      <c r="A181" s="12"/>
      <c r="B181" s="17"/>
      <c r="C181" s="19">
        <v>800185721</v>
      </c>
      <c r="D181" s="6">
        <v>27</v>
      </c>
      <c r="E181" s="7">
        <v>113.0767</v>
      </c>
      <c r="F181">
        <v>120036</v>
      </c>
      <c r="G181">
        <v>800185721</v>
      </c>
      <c r="H181">
        <v>27</v>
      </c>
      <c r="I181">
        <v>113.07689999999999</v>
      </c>
      <c r="J181">
        <f t="shared" si="8"/>
        <v>27</v>
      </c>
      <c r="K181">
        <f t="shared" si="9"/>
        <v>113.0767</v>
      </c>
      <c r="L181" s="22">
        <f t="shared" si="10"/>
        <v>0</v>
      </c>
      <c r="M181" s="22">
        <f t="shared" si="11"/>
        <v>1.9999999999242846E-4</v>
      </c>
    </row>
    <row r="182" spans="1:13" ht="14.25" thickBot="1">
      <c r="A182" s="12"/>
      <c r="B182" s="17"/>
      <c r="C182" s="19">
        <v>800187657</v>
      </c>
      <c r="D182" s="6">
        <v>14</v>
      </c>
      <c r="E182" s="7">
        <v>41.880400000000002</v>
      </c>
      <c r="F182">
        <v>120036</v>
      </c>
      <c r="G182">
        <v>800187657</v>
      </c>
      <c r="H182">
        <v>14</v>
      </c>
      <c r="I182">
        <v>41.880299999999998</v>
      </c>
      <c r="J182">
        <f t="shared" si="8"/>
        <v>14</v>
      </c>
      <c r="K182">
        <f t="shared" si="9"/>
        <v>41.880400000000002</v>
      </c>
      <c r="L182" s="22">
        <f t="shared" si="10"/>
        <v>0</v>
      </c>
      <c r="M182" s="22">
        <f t="shared" si="11"/>
        <v>-1.0000000000331966E-4</v>
      </c>
    </row>
    <row r="183" spans="1:13" ht="14.25" thickBot="1">
      <c r="A183" s="12"/>
      <c r="B183" s="17"/>
      <c r="C183" s="19">
        <v>800187662</v>
      </c>
      <c r="D183" s="6">
        <v>12</v>
      </c>
      <c r="E183" s="7">
        <v>35.897399999999998</v>
      </c>
      <c r="F183">
        <v>120036</v>
      </c>
      <c r="G183">
        <v>800187662</v>
      </c>
      <c r="H183">
        <v>12</v>
      </c>
      <c r="I183">
        <v>35.897399999999998</v>
      </c>
      <c r="J183">
        <f t="shared" si="8"/>
        <v>12</v>
      </c>
      <c r="K183">
        <f t="shared" si="9"/>
        <v>35.897399999999998</v>
      </c>
      <c r="L183" s="22">
        <f t="shared" si="10"/>
        <v>0</v>
      </c>
      <c r="M183" s="22">
        <f t="shared" si="11"/>
        <v>0</v>
      </c>
    </row>
    <row r="184" spans="1:13" ht="14.25" thickBot="1">
      <c r="A184" s="12"/>
      <c r="B184" s="17"/>
      <c r="C184" s="19">
        <v>800187807</v>
      </c>
      <c r="D184" s="6">
        <v>0.68799999999999994</v>
      </c>
      <c r="E184" s="7">
        <v>46.923099999999998</v>
      </c>
      <c r="F184">
        <v>120036</v>
      </c>
      <c r="G184">
        <v>800187807</v>
      </c>
      <c r="H184">
        <v>0.68799999999999994</v>
      </c>
      <c r="I184">
        <v>46.923099999999998</v>
      </c>
      <c r="J184">
        <f t="shared" si="8"/>
        <v>0.68799999999999994</v>
      </c>
      <c r="K184">
        <f t="shared" si="9"/>
        <v>46.923099999999998</v>
      </c>
      <c r="L184" s="22">
        <f t="shared" si="10"/>
        <v>0</v>
      </c>
      <c r="M184" s="22">
        <f t="shared" si="11"/>
        <v>0</v>
      </c>
    </row>
    <row r="185" spans="1:13" ht="14.25" thickBot="1">
      <c r="A185" s="12"/>
      <c r="B185" s="17"/>
      <c r="C185" s="19">
        <v>800187924</v>
      </c>
      <c r="D185" s="6">
        <v>2</v>
      </c>
      <c r="E185" s="7">
        <v>38.584000000000003</v>
      </c>
      <c r="F185">
        <v>120036</v>
      </c>
      <c r="G185">
        <v>800187924</v>
      </c>
      <c r="H185">
        <v>2</v>
      </c>
      <c r="I185">
        <v>38.584099999999999</v>
      </c>
      <c r="J185">
        <f t="shared" si="8"/>
        <v>2</v>
      </c>
      <c r="K185">
        <f t="shared" si="9"/>
        <v>38.584000000000003</v>
      </c>
      <c r="L185" s="22">
        <f t="shared" si="10"/>
        <v>0</v>
      </c>
      <c r="M185" s="22">
        <f t="shared" si="11"/>
        <v>9.9999999996214228E-5</v>
      </c>
    </row>
    <row r="186" spans="1:13" ht="14.25" thickBot="1">
      <c r="A186" s="12"/>
      <c r="B186" s="17"/>
      <c r="C186" s="19">
        <v>800187925</v>
      </c>
      <c r="D186" s="6">
        <v>1</v>
      </c>
      <c r="E186" s="7">
        <v>20.353999999999999</v>
      </c>
      <c r="F186">
        <v>120036</v>
      </c>
      <c r="G186">
        <v>800187925</v>
      </c>
      <c r="H186">
        <v>1</v>
      </c>
      <c r="I186">
        <v>20.353999999999999</v>
      </c>
      <c r="J186">
        <f t="shared" si="8"/>
        <v>1</v>
      </c>
      <c r="K186">
        <f t="shared" si="9"/>
        <v>20.353999999999999</v>
      </c>
      <c r="L186" s="22">
        <f t="shared" si="10"/>
        <v>0</v>
      </c>
      <c r="M186" s="22">
        <f t="shared" si="11"/>
        <v>0</v>
      </c>
    </row>
    <row r="187" spans="1:13" ht="14.25" thickBot="1">
      <c r="A187" s="12"/>
      <c r="B187" s="17"/>
      <c r="C187" s="19">
        <v>800188000</v>
      </c>
      <c r="D187" s="6">
        <v>45.712000000000003</v>
      </c>
      <c r="E187" s="7">
        <v>1610.1769999999999</v>
      </c>
      <c r="F187">
        <v>120036</v>
      </c>
      <c r="G187">
        <v>800188000</v>
      </c>
      <c r="H187">
        <v>45.712000000000003</v>
      </c>
      <c r="I187">
        <v>1610.1769999999999</v>
      </c>
      <c r="J187">
        <f t="shared" si="8"/>
        <v>45.712000000000003</v>
      </c>
      <c r="K187">
        <f t="shared" si="9"/>
        <v>1610.1769999999999</v>
      </c>
      <c r="L187" s="22">
        <f t="shared" si="10"/>
        <v>0</v>
      </c>
      <c r="M187" s="22">
        <f t="shared" si="11"/>
        <v>0</v>
      </c>
    </row>
    <row r="188" spans="1:13" ht="14.25" thickBot="1">
      <c r="A188" s="12"/>
      <c r="B188" s="17"/>
      <c r="C188" s="19">
        <v>800188152</v>
      </c>
      <c r="D188" s="6">
        <v>1</v>
      </c>
      <c r="E188" s="7">
        <v>1.2821</v>
      </c>
      <c r="F188">
        <v>120036</v>
      </c>
      <c r="G188">
        <v>800188152</v>
      </c>
      <c r="H188">
        <v>1</v>
      </c>
      <c r="I188">
        <v>1.2821</v>
      </c>
      <c r="J188">
        <f t="shared" si="8"/>
        <v>1</v>
      </c>
      <c r="K188">
        <f t="shared" si="9"/>
        <v>1.2821</v>
      </c>
      <c r="L188" s="22">
        <f t="shared" si="10"/>
        <v>0</v>
      </c>
      <c r="M188" s="22">
        <f t="shared" si="11"/>
        <v>0</v>
      </c>
    </row>
    <row r="189" spans="1:13" ht="14.25" thickBot="1">
      <c r="A189" s="12"/>
      <c r="B189" s="17"/>
      <c r="C189" s="19">
        <v>800188358</v>
      </c>
      <c r="D189" s="6">
        <v>1</v>
      </c>
      <c r="E189" s="7">
        <v>11.025600000000001</v>
      </c>
      <c r="F189">
        <v>120036</v>
      </c>
      <c r="G189">
        <v>800188358</v>
      </c>
      <c r="H189">
        <v>1</v>
      </c>
      <c r="I189">
        <v>11.025600000000001</v>
      </c>
      <c r="J189">
        <f t="shared" si="8"/>
        <v>1</v>
      </c>
      <c r="K189">
        <f t="shared" si="9"/>
        <v>11.025600000000001</v>
      </c>
      <c r="L189" s="22">
        <f t="shared" si="10"/>
        <v>0</v>
      </c>
      <c r="M189" s="22">
        <f t="shared" si="11"/>
        <v>0</v>
      </c>
    </row>
    <row r="190" spans="1:13" ht="14.25" thickBot="1">
      <c r="A190" s="12"/>
      <c r="B190" s="17"/>
      <c r="C190" s="19">
        <v>800188367</v>
      </c>
      <c r="D190" s="6">
        <v>1</v>
      </c>
      <c r="E190" s="7">
        <v>14.359</v>
      </c>
      <c r="F190">
        <v>120036</v>
      </c>
      <c r="G190">
        <v>800188367</v>
      </c>
      <c r="H190">
        <v>1</v>
      </c>
      <c r="I190">
        <v>14.359</v>
      </c>
      <c r="J190">
        <f t="shared" si="8"/>
        <v>1</v>
      </c>
      <c r="K190">
        <f t="shared" si="9"/>
        <v>14.359</v>
      </c>
      <c r="L190" s="22">
        <f t="shared" si="10"/>
        <v>0</v>
      </c>
      <c r="M190" s="22">
        <f t="shared" si="11"/>
        <v>0</v>
      </c>
    </row>
    <row r="191" spans="1:13" ht="14.25" thickBot="1">
      <c r="A191" s="12"/>
      <c r="B191" s="17"/>
      <c r="C191" s="19">
        <v>800189304</v>
      </c>
      <c r="D191" s="6">
        <v>1</v>
      </c>
      <c r="E191" s="7">
        <v>13.333299999999999</v>
      </c>
      <c r="F191">
        <v>120036</v>
      </c>
      <c r="G191">
        <v>800189304</v>
      </c>
      <c r="H191">
        <v>1</v>
      </c>
      <c r="I191">
        <v>13.333299999999999</v>
      </c>
      <c r="J191">
        <f t="shared" si="8"/>
        <v>1</v>
      </c>
      <c r="K191">
        <f t="shared" si="9"/>
        <v>13.333299999999999</v>
      </c>
      <c r="L191" s="22">
        <f t="shared" si="10"/>
        <v>0</v>
      </c>
      <c r="M191" s="22">
        <f t="shared" si="11"/>
        <v>0</v>
      </c>
    </row>
    <row r="192" spans="1:13" ht="14.25" thickBot="1">
      <c r="A192" s="12"/>
      <c r="B192" s="17"/>
      <c r="C192" s="19">
        <v>800190765</v>
      </c>
      <c r="D192" s="6">
        <v>2</v>
      </c>
      <c r="E192" s="7">
        <v>2.2222</v>
      </c>
      <c r="F192">
        <v>120036</v>
      </c>
      <c r="G192">
        <v>800190765</v>
      </c>
      <c r="H192">
        <v>2</v>
      </c>
      <c r="I192">
        <v>2.2222</v>
      </c>
      <c r="J192">
        <f t="shared" si="8"/>
        <v>2</v>
      </c>
      <c r="K192">
        <f t="shared" si="9"/>
        <v>2.2222</v>
      </c>
      <c r="L192" s="22">
        <f t="shared" si="10"/>
        <v>0</v>
      </c>
      <c r="M192" s="22">
        <f t="shared" si="11"/>
        <v>0</v>
      </c>
    </row>
    <row r="193" spans="1:13" ht="14.25" thickBot="1">
      <c r="A193" s="12"/>
      <c r="B193" s="17"/>
      <c r="C193" s="19">
        <v>800190766</v>
      </c>
      <c r="D193" s="6">
        <v>23</v>
      </c>
      <c r="E193" s="7">
        <v>25.555299999999999</v>
      </c>
      <c r="F193">
        <v>120036</v>
      </c>
      <c r="G193">
        <v>800190766</v>
      </c>
      <c r="H193">
        <v>23</v>
      </c>
      <c r="I193">
        <v>25.555599999999998</v>
      </c>
      <c r="J193">
        <f t="shared" si="8"/>
        <v>23</v>
      </c>
      <c r="K193">
        <f t="shared" si="9"/>
        <v>25.555299999999999</v>
      </c>
      <c r="L193" s="22">
        <f t="shared" si="10"/>
        <v>0</v>
      </c>
      <c r="M193" s="22">
        <f t="shared" si="11"/>
        <v>2.9999999999930083E-4</v>
      </c>
    </row>
    <row r="194" spans="1:13" ht="14.25" thickBot="1">
      <c r="A194" s="12"/>
      <c r="B194" s="17"/>
      <c r="C194" s="19">
        <v>800190930</v>
      </c>
      <c r="D194" s="6">
        <v>52</v>
      </c>
      <c r="E194" s="7">
        <v>102.2221</v>
      </c>
      <c r="F194">
        <v>120036</v>
      </c>
      <c r="G194">
        <v>800190930</v>
      </c>
      <c r="H194">
        <v>52</v>
      </c>
      <c r="I194">
        <v>102.2222</v>
      </c>
      <c r="J194">
        <f t="shared" si="8"/>
        <v>52</v>
      </c>
      <c r="K194">
        <f t="shared" si="9"/>
        <v>102.2221</v>
      </c>
      <c r="L194" s="22">
        <f t="shared" si="10"/>
        <v>0</v>
      </c>
      <c r="M194" s="22">
        <f t="shared" si="11"/>
        <v>1.0000000000331966E-4</v>
      </c>
    </row>
    <row r="195" spans="1:13" ht="14.25" thickBot="1">
      <c r="A195" s="12"/>
      <c r="B195" s="17"/>
      <c r="C195" s="19">
        <v>800191709</v>
      </c>
      <c r="D195" s="6">
        <v>3</v>
      </c>
      <c r="E195" s="7">
        <v>6.4103000000000003</v>
      </c>
      <c r="F195">
        <v>120036</v>
      </c>
      <c r="G195">
        <v>800191709</v>
      </c>
      <c r="H195">
        <v>3</v>
      </c>
      <c r="I195">
        <v>6.4103000000000003</v>
      </c>
      <c r="J195">
        <f t="shared" si="8"/>
        <v>3</v>
      </c>
      <c r="K195">
        <f t="shared" si="9"/>
        <v>6.4103000000000003</v>
      </c>
      <c r="L195" s="22">
        <f t="shared" si="10"/>
        <v>0</v>
      </c>
      <c r="M195" s="22">
        <f t="shared" si="11"/>
        <v>0</v>
      </c>
    </row>
    <row r="196" spans="1:13" ht="14.25" thickBot="1">
      <c r="A196" s="12"/>
      <c r="B196" s="17"/>
      <c r="C196" s="19">
        <v>800195088</v>
      </c>
      <c r="D196" s="6">
        <v>49</v>
      </c>
      <c r="E196" s="7">
        <v>92.136700000000005</v>
      </c>
      <c r="F196">
        <v>120036</v>
      </c>
      <c r="G196">
        <v>800195088</v>
      </c>
      <c r="H196">
        <v>49</v>
      </c>
      <c r="I196">
        <v>92.136799999999994</v>
      </c>
      <c r="J196">
        <f t="shared" ref="J196:J259" si="12">VLOOKUP(G196,C:E,2,0)</f>
        <v>49</v>
      </c>
      <c r="K196">
        <f t="shared" ref="K196:K259" si="13">VLOOKUP(G196,C:E,3,0)</f>
        <v>92.136700000000005</v>
      </c>
      <c r="L196" s="22">
        <f t="shared" ref="L196:L259" si="14">H196-J196</f>
        <v>0</v>
      </c>
      <c r="M196" s="22">
        <f t="shared" ref="M196:M259" si="15">I196-K196</f>
        <v>9.9999999989108801E-5</v>
      </c>
    </row>
    <row r="197" spans="1:13" ht="14.25" thickBot="1">
      <c r="A197" s="12"/>
      <c r="B197" s="17"/>
      <c r="C197" s="19">
        <v>800196378</v>
      </c>
      <c r="D197" s="6">
        <v>3</v>
      </c>
      <c r="E197" s="7">
        <v>45.897399999999998</v>
      </c>
      <c r="F197">
        <v>120036</v>
      </c>
      <c r="G197">
        <v>800196378</v>
      </c>
      <c r="H197">
        <v>3</v>
      </c>
      <c r="I197">
        <v>45.897399999999998</v>
      </c>
      <c r="J197">
        <f t="shared" si="12"/>
        <v>3</v>
      </c>
      <c r="K197">
        <f t="shared" si="13"/>
        <v>45.897399999999998</v>
      </c>
      <c r="L197" s="22">
        <f t="shared" si="14"/>
        <v>0</v>
      </c>
      <c r="M197" s="22">
        <f t="shared" si="15"/>
        <v>0</v>
      </c>
    </row>
    <row r="198" spans="1:13" ht="14.25" thickBot="1">
      <c r="A198" s="12"/>
      <c r="B198" s="17"/>
      <c r="C198" s="19">
        <v>800196381</v>
      </c>
      <c r="D198" s="6">
        <v>9</v>
      </c>
      <c r="E198" s="7">
        <v>96.923100000000005</v>
      </c>
      <c r="F198">
        <v>120036</v>
      </c>
      <c r="G198">
        <v>800196381</v>
      </c>
      <c r="H198">
        <v>9</v>
      </c>
      <c r="I198">
        <v>96.923100000000005</v>
      </c>
      <c r="J198">
        <f t="shared" si="12"/>
        <v>9</v>
      </c>
      <c r="K198">
        <f t="shared" si="13"/>
        <v>96.923100000000005</v>
      </c>
      <c r="L198" s="22">
        <f t="shared" si="14"/>
        <v>0</v>
      </c>
      <c r="M198" s="22">
        <f t="shared" si="15"/>
        <v>0</v>
      </c>
    </row>
    <row r="199" spans="1:13" ht="14.25" thickBot="1">
      <c r="A199" s="12"/>
      <c r="B199" s="17"/>
      <c r="C199" s="19">
        <v>800196382</v>
      </c>
      <c r="D199" s="6">
        <v>5</v>
      </c>
      <c r="E199" s="7">
        <v>53.8461</v>
      </c>
      <c r="F199">
        <v>120036</v>
      </c>
      <c r="G199">
        <v>800196382</v>
      </c>
      <c r="H199">
        <v>5</v>
      </c>
      <c r="I199">
        <v>53.846200000000003</v>
      </c>
      <c r="J199">
        <f t="shared" si="12"/>
        <v>5</v>
      </c>
      <c r="K199">
        <f t="shared" si="13"/>
        <v>53.8461</v>
      </c>
      <c r="L199" s="22">
        <f t="shared" si="14"/>
        <v>0</v>
      </c>
      <c r="M199" s="22">
        <f t="shared" si="15"/>
        <v>1.0000000000331966E-4</v>
      </c>
    </row>
    <row r="200" spans="1:13" ht="14.25" thickBot="1">
      <c r="A200" s="12"/>
      <c r="B200" s="17"/>
      <c r="C200" s="19">
        <v>800196383</v>
      </c>
      <c r="D200" s="6">
        <v>7</v>
      </c>
      <c r="E200" s="7">
        <v>75.384500000000003</v>
      </c>
      <c r="F200">
        <v>120036</v>
      </c>
      <c r="G200">
        <v>800196383</v>
      </c>
      <c r="H200">
        <v>7</v>
      </c>
      <c r="I200">
        <v>75.384600000000006</v>
      </c>
      <c r="J200">
        <f t="shared" si="12"/>
        <v>7</v>
      </c>
      <c r="K200">
        <f t="shared" si="13"/>
        <v>75.384500000000003</v>
      </c>
      <c r="L200" s="22">
        <f t="shared" si="14"/>
        <v>0</v>
      </c>
      <c r="M200" s="22">
        <f t="shared" si="15"/>
        <v>1.0000000000331966E-4</v>
      </c>
    </row>
    <row r="201" spans="1:13" ht="14.25" thickBot="1">
      <c r="A201" s="12"/>
      <c r="B201" s="17"/>
      <c r="C201" s="19">
        <v>800196384</v>
      </c>
      <c r="D201" s="6">
        <v>7</v>
      </c>
      <c r="E201" s="7">
        <v>75.384600000000006</v>
      </c>
      <c r="F201">
        <v>120036</v>
      </c>
      <c r="G201">
        <v>800196384</v>
      </c>
      <c r="H201">
        <v>7</v>
      </c>
      <c r="I201">
        <v>75.384600000000006</v>
      </c>
      <c r="J201">
        <f t="shared" si="12"/>
        <v>7</v>
      </c>
      <c r="K201">
        <f t="shared" si="13"/>
        <v>75.384600000000006</v>
      </c>
      <c r="L201" s="22">
        <f t="shared" si="14"/>
        <v>0</v>
      </c>
      <c r="M201" s="22">
        <f t="shared" si="15"/>
        <v>0</v>
      </c>
    </row>
    <row r="202" spans="1:13" ht="14.25" thickBot="1">
      <c r="A202" s="12"/>
      <c r="B202" s="17"/>
      <c r="C202" s="19">
        <v>800196387</v>
      </c>
      <c r="D202" s="6">
        <v>44</v>
      </c>
      <c r="E202" s="7">
        <v>361.02569999999997</v>
      </c>
      <c r="F202">
        <v>120036</v>
      </c>
      <c r="G202">
        <v>800196387</v>
      </c>
      <c r="H202">
        <v>44</v>
      </c>
      <c r="I202">
        <v>361.0256</v>
      </c>
      <c r="J202">
        <f t="shared" si="12"/>
        <v>44</v>
      </c>
      <c r="K202">
        <f t="shared" si="13"/>
        <v>361.02569999999997</v>
      </c>
      <c r="L202" s="22">
        <f t="shared" si="14"/>
        <v>0</v>
      </c>
      <c r="M202" s="22">
        <f t="shared" si="15"/>
        <v>-9.9999999974897946E-5</v>
      </c>
    </row>
    <row r="203" spans="1:13" ht="14.25" thickBot="1">
      <c r="A203" s="12"/>
      <c r="B203" s="17"/>
      <c r="C203" s="19">
        <v>800196388</v>
      </c>
      <c r="D203" s="6">
        <v>2</v>
      </c>
      <c r="E203" s="7">
        <v>16.4102</v>
      </c>
      <c r="F203">
        <v>120036</v>
      </c>
      <c r="G203">
        <v>800196388</v>
      </c>
      <c r="H203">
        <v>2</v>
      </c>
      <c r="I203">
        <v>16.410299999999999</v>
      </c>
      <c r="J203">
        <f t="shared" si="12"/>
        <v>2</v>
      </c>
      <c r="K203">
        <f t="shared" si="13"/>
        <v>16.4102</v>
      </c>
      <c r="L203" s="22">
        <f t="shared" si="14"/>
        <v>0</v>
      </c>
      <c r="M203" s="22">
        <f t="shared" si="15"/>
        <v>9.9999999999766942E-5</v>
      </c>
    </row>
    <row r="204" spans="1:13" ht="14.25" thickBot="1">
      <c r="A204" s="12"/>
      <c r="B204" s="17"/>
      <c r="C204" s="19">
        <v>800196865</v>
      </c>
      <c r="D204" s="6">
        <v>36</v>
      </c>
      <c r="E204" s="7">
        <v>120.0001</v>
      </c>
      <c r="F204">
        <v>120036</v>
      </c>
      <c r="G204">
        <v>800196865</v>
      </c>
      <c r="H204">
        <v>36</v>
      </c>
      <c r="I204">
        <v>120</v>
      </c>
      <c r="J204">
        <f t="shared" si="12"/>
        <v>36</v>
      </c>
      <c r="K204">
        <f t="shared" si="13"/>
        <v>120.0001</v>
      </c>
      <c r="L204" s="22">
        <f t="shared" si="14"/>
        <v>0</v>
      </c>
      <c r="M204" s="22">
        <f t="shared" si="15"/>
        <v>-1.0000000000331966E-4</v>
      </c>
    </row>
    <row r="205" spans="1:13" ht="14.25" thickBot="1">
      <c r="A205" s="12"/>
      <c r="B205" s="17"/>
      <c r="C205" s="19">
        <v>800197457</v>
      </c>
      <c r="D205" s="6">
        <v>6</v>
      </c>
      <c r="E205" s="7">
        <v>18.461400000000001</v>
      </c>
      <c r="F205">
        <v>120036</v>
      </c>
      <c r="G205">
        <v>800197457</v>
      </c>
      <c r="H205">
        <v>6</v>
      </c>
      <c r="I205">
        <v>18.461500000000001</v>
      </c>
      <c r="J205">
        <f t="shared" si="12"/>
        <v>6</v>
      </c>
      <c r="K205">
        <f t="shared" si="13"/>
        <v>18.461400000000001</v>
      </c>
      <c r="L205" s="22">
        <f t="shared" si="14"/>
        <v>0</v>
      </c>
      <c r="M205" s="22">
        <f t="shared" si="15"/>
        <v>9.9999999999766942E-5</v>
      </c>
    </row>
    <row r="206" spans="1:13" ht="14.25" thickBot="1">
      <c r="A206" s="12"/>
      <c r="B206" s="17"/>
      <c r="C206" s="19">
        <v>800203964</v>
      </c>
      <c r="D206" s="6">
        <v>1</v>
      </c>
      <c r="E206" s="7">
        <v>16.1538</v>
      </c>
      <c r="F206">
        <v>120036</v>
      </c>
      <c r="G206">
        <v>800203964</v>
      </c>
      <c r="H206">
        <v>1</v>
      </c>
      <c r="I206">
        <v>16.1538</v>
      </c>
      <c r="J206">
        <f t="shared" si="12"/>
        <v>1</v>
      </c>
      <c r="K206">
        <f t="shared" si="13"/>
        <v>16.1538</v>
      </c>
      <c r="L206" s="22">
        <f t="shared" si="14"/>
        <v>0</v>
      </c>
      <c r="M206" s="22">
        <f t="shared" si="15"/>
        <v>0</v>
      </c>
    </row>
    <row r="207" spans="1:13" ht="14.25" thickBot="1">
      <c r="A207" s="12"/>
      <c r="B207" s="17"/>
      <c r="C207" s="19">
        <v>800203965</v>
      </c>
      <c r="D207" s="6">
        <v>1</v>
      </c>
      <c r="E207" s="7">
        <v>16.1538</v>
      </c>
      <c r="F207">
        <v>120036</v>
      </c>
      <c r="G207">
        <v>800203965</v>
      </c>
      <c r="H207">
        <v>1</v>
      </c>
      <c r="I207">
        <v>16.1538</v>
      </c>
      <c r="J207">
        <f t="shared" si="12"/>
        <v>1</v>
      </c>
      <c r="K207">
        <f t="shared" si="13"/>
        <v>16.1538</v>
      </c>
      <c r="L207" s="22">
        <f t="shared" si="14"/>
        <v>0</v>
      </c>
      <c r="M207" s="22">
        <f t="shared" si="15"/>
        <v>0</v>
      </c>
    </row>
    <row r="208" spans="1:13" ht="14.25" thickBot="1">
      <c r="A208" s="12"/>
      <c r="B208" s="17"/>
      <c r="C208" s="19">
        <v>800203966</v>
      </c>
      <c r="D208" s="6">
        <v>1</v>
      </c>
      <c r="E208" s="7">
        <v>16.1538</v>
      </c>
      <c r="F208">
        <v>120036</v>
      </c>
      <c r="G208">
        <v>800203966</v>
      </c>
      <c r="H208">
        <v>1</v>
      </c>
      <c r="I208">
        <v>16.1538</v>
      </c>
      <c r="J208">
        <f t="shared" si="12"/>
        <v>1</v>
      </c>
      <c r="K208">
        <f t="shared" si="13"/>
        <v>16.1538</v>
      </c>
      <c r="L208" s="22">
        <f t="shared" si="14"/>
        <v>0</v>
      </c>
      <c r="M208" s="22">
        <f t="shared" si="15"/>
        <v>0</v>
      </c>
    </row>
    <row r="209" spans="1:13" ht="14.25" thickBot="1">
      <c r="A209" s="12"/>
      <c r="B209" s="17"/>
      <c r="C209" s="19">
        <v>800204588</v>
      </c>
      <c r="D209" s="6">
        <v>2</v>
      </c>
      <c r="E209" s="7">
        <v>20.512799999999999</v>
      </c>
      <c r="F209">
        <v>120036</v>
      </c>
      <c r="G209">
        <v>800204588</v>
      </c>
      <c r="H209">
        <v>2</v>
      </c>
      <c r="I209">
        <v>20.512799999999999</v>
      </c>
      <c r="J209">
        <f t="shared" si="12"/>
        <v>2</v>
      </c>
      <c r="K209">
        <f t="shared" si="13"/>
        <v>20.512799999999999</v>
      </c>
      <c r="L209" s="22">
        <f t="shared" si="14"/>
        <v>0</v>
      </c>
      <c r="M209" s="22">
        <f t="shared" si="15"/>
        <v>0</v>
      </c>
    </row>
    <row r="210" spans="1:13" ht="14.25" thickBot="1">
      <c r="A210" s="12"/>
      <c r="B210" s="17"/>
      <c r="C210" s="19">
        <v>800205498</v>
      </c>
      <c r="D210" s="6">
        <v>1.381</v>
      </c>
      <c r="E210" s="7">
        <v>93.931600000000003</v>
      </c>
      <c r="F210">
        <v>120036</v>
      </c>
      <c r="G210">
        <v>800205498</v>
      </c>
      <c r="H210">
        <v>1.381</v>
      </c>
      <c r="I210">
        <v>93.931600000000003</v>
      </c>
      <c r="J210">
        <f t="shared" si="12"/>
        <v>1.381</v>
      </c>
      <c r="K210">
        <f t="shared" si="13"/>
        <v>93.931600000000003</v>
      </c>
      <c r="L210" s="22">
        <f t="shared" si="14"/>
        <v>0</v>
      </c>
      <c r="M210" s="22">
        <f t="shared" si="15"/>
        <v>0</v>
      </c>
    </row>
    <row r="211" spans="1:13" ht="14.25" thickBot="1">
      <c r="A211" s="12"/>
      <c r="B211" s="17"/>
      <c r="C211" s="19">
        <v>800206450</v>
      </c>
      <c r="D211" s="6">
        <v>2</v>
      </c>
      <c r="E211" s="7">
        <v>6.4957000000000003</v>
      </c>
      <c r="F211">
        <v>120036</v>
      </c>
      <c r="G211">
        <v>800206450</v>
      </c>
      <c r="H211">
        <v>2</v>
      </c>
      <c r="I211">
        <v>6.4957000000000003</v>
      </c>
      <c r="J211">
        <f t="shared" si="12"/>
        <v>2</v>
      </c>
      <c r="K211">
        <f t="shared" si="13"/>
        <v>6.4957000000000003</v>
      </c>
      <c r="L211" s="22">
        <f t="shared" si="14"/>
        <v>0</v>
      </c>
      <c r="M211" s="22">
        <f t="shared" si="15"/>
        <v>0</v>
      </c>
    </row>
    <row r="212" spans="1:13" ht="14.25" thickBot="1">
      <c r="A212" s="12"/>
      <c r="B212" s="17"/>
      <c r="C212" s="19">
        <v>800207538</v>
      </c>
      <c r="D212" s="6">
        <v>51</v>
      </c>
      <c r="E212" s="7">
        <v>43.589700000000001</v>
      </c>
      <c r="F212">
        <v>120036</v>
      </c>
      <c r="G212">
        <v>800207538</v>
      </c>
      <c r="H212">
        <v>51</v>
      </c>
      <c r="I212">
        <v>43.589700000000001</v>
      </c>
      <c r="J212">
        <f t="shared" si="12"/>
        <v>51</v>
      </c>
      <c r="K212">
        <f t="shared" si="13"/>
        <v>43.589700000000001</v>
      </c>
      <c r="L212" s="22">
        <f t="shared" si="14"/>
        <v>0</v>
      </c>
      <c r="M212" s="22">
        <f t="shared" si="15"/>
        <v>0</v>
      </c>
    </row>
    <row r="213" spans="1:13" ht="14.25" thickBot="1">
      <c r="A213" s="12"/>
      <c r="B213" s="17"/>
      <c r="C213" s="19">
        <v>800207736</v>
      </c>
      <c r="D213" s="6">
        <v>1</v>
      </c>
      <c r="E213" s="7">
        <v>17.863199999999999</v>
      </c>
      <c r="F213">
        <v>120036</v>
      </c>
      <c r="G213">
        <v>800207736</v>
      </c>
      <c r="H213">
        <v>1</v>
      </c>
      <c r="I213">
        <v>17.863199999999999</v>
      </c>
      <c r="J213">
        <f t="shared" si="12"/>
        <v>1</v>
      </c>
      <c r="K213">
        <f t="shared" si="13"/>
        <v>17.863199999999999</v>
      </c>
      <c r="L213" s="22">
        <f t="shared" si="14"/>
        <v>0</v>
      </c>
      <c r="M213" s="22">
        <f t="shared" si="15"/>
        <v>0</v>
      </c>
    </row>
    <row r="214" spans="1:13" ht="14.25" thickBot="1">
      <c r="A214" s="12"/>
      <c r="B214" s="17"/>
      <c r="C214" s="19">
        <v>800208210</v>
      </c>
      <c r="D214" s="6">
        <v>2</v>
      </c>
      <c r="E214" s="7">
        <v>4.7862999999999998</v>
      </c>
      <c r="F214">
        <v>120036</v>
      </c>
      <c r="G214">
        <v>800208210</v>
      </c>
      <c r="H214">
        <v>2</v>
      </c>
      <c r="I214">
        <v>4.7862999999999998</v>
      </c>
      <c r="J214">
        <f t="shared" si="12"/>
        <v>2</v>
      </c>
      <c r="K214">
        <f t="shared" si="13"/>
        <v>4.7862999999999998</v>
      </c>
      <c r="L214" s="22">
        <f t="shared" si="14"/>
        <v>0</v>
      </c>
      <c r="M214" s="22">
        <f t="shared" si="15"/>
        <v>0</v>
      </c>
    </row>
    <row r="215" spans="1:13" ht="14.25" thickBot="1">
      <c r="A215" s="12"/>
      <c r="B215" s="17"/>
      <c r="C215" s="19">
        <v>800208580</v>
      </c>
      <c r="D215" s="6">
        <v>37</v>
      </c>
      <c r="E215" s="7">
        <v>373.16329999999999</v>
      </c>
      <c r="F215">
        <v>120036</v>
      </c>
      <c r="G215">
        <v>800208580</v>
      </c>
      <c r="H215">
        <v>37</v>
      </c>
      <c r="I215">
        <v>373.16239999999999</v>
      </c>
      <c r="J215">
        <f t="shared" si="12"/>
        <v>37</v>
      </c>
      <c r="K215">
        <f t="shared" si="13"/>
        <v>373.16329999999999</v>
      </c>
      <c r="L215" s="22">
        <f t="shared" si="14"/>
        <v>0</v>
      </c>
      <c r="M215" s="22">
        <f t="shared" si="15"/>
        <v>-9.0000000000145519E-4</v>
      </c>
    </row>
    <row r="216" spans="1:13" ht="14.25" thickBot="1">
      <c r="A216" s="12"/>
      <c r="B216" s="17"/>
      <c r="C216" s="19">
        <v>800208975</v>
      </c>
      <c r="D216" s="6">
        <v>1</v>
      </c>
      <c r="E216" s="7">
        <v>8.9</v>
      </c>
      <c r="F216">
        <v>120036</v>
      </c>
      <c r="G216">
        <v>800208975</v>
      </c>
      <c r="H216">
        <v>1</v>
      </c>
      <c r="I216">
        <v>8.9</v>
      </c>
      <c r="J216">
        <f t="shared" si="12"/>
        <v>1</v>
      </c>
      <c r="K216">
        <f t="shared" si="13"/>
        <v>8.9</v>
      </c>
      <c r="L216" s="22">
        <f t="shared" si="14"/>
        <v>0</v>
      </c>
      <c r="M216" s="22">
        <f t="shared" si="15"/>
        <v>0</v>
      </c>
    </row>
    <row r="217" spans="1:13" ht="14.25" thickBot="1">
      <c r="A217" s="12"/>
      <c r="B217" s="17"/>
      <c r="C217" s="19">
        <v>800208977</v>
      </c>
      <c r="D217" s="6">
        <v>2</v>
      </c>
      <c r="E217" s="7">
        <v>17.8</v>
      </c>
      <c r="F217">
        <v>120036</v>
      </c>
      <c r="G217">
        <v>800208977</v>
      </c>
      <c r="H217">
        <v>2</v>
      </c>
      <c r="I217">
        <v>17.8</v>
      </c>
      <c r="J217">
        <f t="shared" si="12"/>
        <v>2</v>
      </c>
      <c r="K217">
        <f t="shared" si="13"/>
        <v>17.8</v>
      </c>
      <c r="L217" s="22">
        <f t="shared" si="14"/>
        <v>0</v>
      </c>
      <c r="M217" s="22">
        <f t="shared" si="15"/>
        <v>0</v>
      </c>
    </row>
    <row r="218" spans="1:13" ht="14.25" thickBot="1">
      <c r="A218" s="12"/>
      <c r="B218" s="17"/>
      <c r="C218" s="19">
        <v>800210509</v>
      </c>
      <c r="D218" s="6">
        <v>65</v>
      </c>
      <c r="E218" s="7">
        <v>605.55370000000005</v>
      </c>
      <c r="F218">
        <v>120036</v>
      </c>
      <c r="G218">
        <v>800210509</v>
      </c>
      <c r="H218">
        <v>65</v>
      </c>
      <c r="I218">
        <v>605.55560000000003</v>
      </c>
      <c r="J218">
        <f t="shared" si="12"/>
        <v>65</v>
      </c>
      <c r="K218">
        <f t="shared" si="13"/>
        <v>605.55370000000005</v>
      </c>
      <c r="L218" s="22">
        <f t="shared" si="14"/>
        <v>0</v>
      </c>
      <c r="M218" s="22">
        <f t="shared" si="15"/>
        <v>1.8999999999778083E-3</v>
      </c>
    </row>
    <row r="219" spans="1:13" ht="14.25" thickBot="1">
      <c r="A219" s="12"/>
      <c r="B219" s="17"/>
      <c r="C219" s="19">
        <v>800211138</v>
      </c>
      <c r="D219" s="6">
        <v>3</v>
      </c>
      <c r="E219" s="7">
        <v>10</v>
      </c>
      <c r="F219">
        <v>120036</v>
      </c>
      <c r="G219">
        <v>800211138</v>
      </c>
      <c r="H219">
        <v>3</v>
      </c>
      <c r="I219">
        <v>10</v>
      </c>
      <c r="J219">
        <f t="shared" si="12"/>
        <v>3</v>
      </c>
      <c r="K219">
        <f t="shared" si="13"/>
        <v>10</v>
      </c>
      <c r="L219" s="22">
        <f t="shared" si="14"/>
        <v>0</v>
      </c>
      <c r="M219" s="22">
        <f t="shared" si="15"/>
        <v>0</v>
      </c>
    </row>
    <row r="220" spans="1:13" ht="14.25" thickBot="1">
      <c r="A220" s="12"/>
      <c r="B220" s="17"/>
      <c r="C220" s="19">
        <v>800211360</v>
      </c>
      <c r="D220" s="6">
        <v>1</v>
      </c>
      <c r="E220" s="7">
        <v>15.213699999999999</v>
      </c>
      <c r="F220">
        <v>120036</v>
      </c>
      <c r="G220">
        <v>800211360</v>
      </c>
      <c r="H220">
        <v>1</v>
      </c>
      <c r="I220">
        <v>15.213699999999999</v>
      </c>
      <c r="J220">
        <f t="shared" si="12"/>
        <v>1</v>
      </c>
      <c r="K220">
        <f t="shared" si="13"/>
        <v>15.213699999999999</v>
      </c>
      <c r="L220" s="22">
        <f t="shared" si="14"/>
        <v>0</v>
      </c>
      <c r="M220" s="22">
        <f t="shared" si="15"/>
        <v>0</v>
      </c>
    </row>
    <row r="221" spans="1:13" ht="14.25" thickBot="1">
      <c r="A221" s="12"/>
      <c r="B221" s="17"/>
      <c r="C221" s="19">
        <v>800211361</v>
      </c>
      <c r="D221" s="6">
        <v>5</v>
      </c>
      <c r="E221" s="7">
        <v>76.0685</v>
      </c>
      <c r="F221">
        <v>120036</v>
      </c>
      <c r="G221">
        <v>800211361</v>
      </c>
      <c r="H221">
        <v>5</v>
      </c>
      <c r="I221">
        <v>76.068399999999997</v>
      </c>
      <c r="J221">
        <f t="shared" si="12"/>
        <v>5</v>
      </c>
      <c r="K221">
        <f t="shared" si="13"/>
        <v>76.0685</v>
      </c>
      <c r="L221" s="22">
        <f t="shared" si="14"/>
        <v>0</v>
      </c>
      <c r="M221" s="22">
        <f t="shared" si="15"/>
        <v>-1.0000000000331966E-4</v>
      </c>
    </row>
    <row r="222" spans="1:13" ht="14.25" thickBot="1">
      <c r="A222" s="12"/>
      <c r="B222" s="17"/>
      <c r="C222" s="19">
        <v>800211953</v>
      </c>
      <c r="D222" s="6">
        <v>25</v>
      </c>
      <c r="E222" s="7">
        <v>254.27260000000001</v>
      </c>
      <c r="F222">
        <v>120036</v>
      </c>
      <c r="G222">
        <v>800211953</v>
      </c>
      <c r="H222">
        <v>25</v>
      </c>
      <c r="I222">
        <v>254.27350000000001</v>
      </c>
      <c r="J222">
        <f t="shared" si="12"/>
        <v>25</v>
      </c>
      <c r="K222">
        <f t="shared" si="13"/>
        <v>254.27260000000001</v>
      </c>
      <c r="L222" s="22">
        <f t="shared" si="14"/>
        <v>0</v>
      </c>
      <c r="M222" s="22">
        <f t="shared" si="15"/>
        <v>9.0000000000145519E-4</v>
      </c>
    </row>
    <row r="223" spans="1:13" ht="14.25" thickBot="1">
      <c r="A223" s="12"/>
      <c r="B223" s="17"/>
      <c r="C223" s="19">
        <v>800213676</v>
      </c>
      <c r="D223" s="6">
        <v>3</v>
      </c>
      <c r="E223" s="7">
        <v>2.5640999999999998</v>
      </c>
      <c r="F223">
        <v>120036</v>
      </c>
      <c r="G223">
        <v>800213676</v>
      </c>
      <c r="H223">
        <v>3</v>
      </c>
      <c r="I223">
        <v>2.5640999999999998</v>
      </c>
      <c r="J223">
        <f t="shared" si="12"/>
        <v>3</v>
      </c>
      <c r="K223">
        <f t="shared" si="13"/>
        <v>2.5640999999999998</v>
      </c>
      <c r="L223" s="22">
        <f t="shared" si="14"/>
        <v>0</v>
      </c>
      <c r="M223" s="22">
        <f t="shared" si="15"/>
        <v>0</v>
      </c>
    </row>
    <row r="224" spans="1:13" ht="14.25" thickBot="1">
      <c r="A224" s="12"/>
      <c r="B224" s="17"/>
      <c r="C224" s="19">
        <v>800214044</v>
      </c>
      <c r="D224" s="6">
        <v>1</v>
      </c>
      <c r="E224" s="7">
        <v>5.8974000000000002</v>
      </c>
      <c r="F224">
        <v>120036</v>
      </c>
      <c r="G224">
        <v>800214044</v>
      </c>
      <c r="H224">
        <v>1</v>
      </c>
      <c r="I224">
        <v>5.8974000000000002</v>
      </c>
      <c r="J224">
        <f t="shared" si="12"/>
        <v>1</v>
      </c>
      <c r="K224">
        <f t="shared" si="13"/>
        <v>5.8974000000000002</v>
      </c>
      <c r="L224" s="22">
        <f t="shared" si="14"/>
        <v>0</v>
      </c>
      <c r="M224" s="22">
        <f t="shared" si="15"/>
        <v>0</v>
      </c>
    </row>
    <row r="225" spans="1:13" ht="14.25" thickBot="1">
      <c r="A225" s="12"/>
      <c r="B225" s="17"/>
      <c r="C225" s="19">
        <v>800215472</v>
      </c>
      <c r="D225" s="6">
        <v>1</v>
      </c>
      <c r="E225" s="7">
        <v>5.0427</v>
      </c>
      <c r="F225">
        <v>120036</v>
      </c>
      <c r="G225">
        <v>800215472</v>
      </c>
      <c r="H225">
        <v>1</v>
      </c>
      <c r="I225">
        <v>5.0427</v>
      </c>
      <c r="J225">
        <f t="shared" si="12"/>
        <v>1</v>
      </c>
      <c r="K225">
        <f t="shared" si="13"/>
        <v>5.0427</v>
      </c>
      <c r="L225" s="22">
        <f t="shared" si="14"/>
        <v>0</v>
      </c>
      <c r="M225" s="22">
        <f t="shared" si="15"/>
        <v>0</v>
      </c>
    </row>
    <row r="226" spans="1:13" ht="14.25" thickBot="1">
      <c r="A226" s="12"/>
      <c r="B226" s="17"/>
      <c r="C226" s="19">
        <v>800215654</v>
      </c>
      <c r="D226" s="6">
        <v>1</v>
      </c>
      <c r="E226" s="7">
        <v>22.991499999999998</v>
      </c>
      <c r="F226">
        <v>120036</v>
      </c>
      <c r="G226">
        <v>800215654</v>
      </c>
      <c r="H226">
        <v>1</v>
      </c>
      <c r="I226">
        <v>22.991499999999998</v>
      </c>
      <c r="J226">
        <f t="shared" si="12"/>
        <v>1</v>
      </c>
      <c r="K226">
        <f t="shared" si="13"/>
        <v>22.991499999999998</v>
      </c>
      <c r="L226" s="22">
        <f t="shared" si="14"/>
        <v>0</v>
      </c>
      <c r="M226" s="22">
        <f t="shared" si="15"/>
        <v>0</v>
      </c>
    </row>
    <row r="227" spans="1:13" ht="14.25" thickBot="1">
      <c r="A227" s="12"/>
      <c r="B227" s="17"/>
      <c r="C227" s="19">
        <v>800215655</v>
      </c>
      <c r="D227" s="6">
        <v>1</v>
      </c>
      <c r="E227" s="7">
        <v>22.991499999999998</v>
      </c>
      <c r="F227">
        <v>120036</v>
      </c>
      <c r="G227">
        <v>800215655</v>
      </c>
      <c r="H227">
        <v>1</v>
      </c>
      <c r="I227">
        <v>22.991499999999998</v>
      </c>
      <c r="J227">
        <f t="shared" si="12"/>
        <v>1</v>
      </c>
      <c r="K227">
        <f t="shared" si="13"/>
        <v>22.991499999999998</v>
      </c>
      <c r="L227" s="22">
        <f t="shared" si="14"/>
        <v>0</v>
      </c>
      <c r="M227" s="22">
        <f t="shared" si="15"/>
        <v>0</v>
      </c>
    </row>
    <row r="228" spans="1:13" ht="14.25" thickBot="1">
      <c r="A228" s="12"/>
      <c r="B228" s="17"/>
      <c r="C228" s="19">
        <v>800215656</v>
      </c>
      <c r="D228" s="6">
        <v>1</v>
      </c>
      <c r="E228" s="7">
        <v>22.991499999999998</v>
      </c>
      <c r="F228">
        <v>120036</v>
      </c>
      <c r="G228">
        <v>800215656</v>
      </c>
      <c r="H228">
        <v>1</v>
      </c>
      <c r="I228">
        <v>22.991499999999998</v>
      </c>
      <c r="J228">
        <f t="shared" si="12"/>
        <v>1</v>
      </c>
      <c r="K228">
        <f t="shared" si="13"/>
        <v>22.991499999999998</v>
      </c>
      <c r="L228" s="22">
        <f t="shared" si="14"/>
        <v>0</v>
      </c>
      <c r="M228" s="22">
        <f t="shared" si="15"/>
        <v>0</v>
      </c>
    </row>
    <row r="229" spans="1:13" ht="14.25" thickBot="1">
      <c r="A229" s="12"/>
      <c r="B229" s="17"/>
      <c r="C229" s="19">
        <v>800215664</v>
      </c>
      <c r="D229" s="6">
        <v>1</v>
      </c>
      <c r="E229" s="7">
        <v>30.341899999999999</v>
      </c>
      <c r="F229">
        <v>120036</v>
      </c>
      <c r="G229">
        <v>800215664</v>
      </c>
      <c r="H229">
        <v>1</v>
      </c>
      <c r="I229">
        <v>30.341899999999999</v>
      </c>
      <c r="J229">
        <f t="shared" si="12"/>
        <v>1</v>
      </c>
      <c r="K229">
        <f t="shared" si="13"/>
        <v>30.341899999999999</v>
      </c>
      <c r="L229" s="22">
        <f t="shared" si="14"/>
        <v>0</v>
      </c>
      <c r="M229" s="22">
        <f t="shared" si="15"/>
        <v>0</v>
      </c>
    </row>
    <row r="230" spans="1:13" ht="14.25" thickBot="1">
      <c r="A230" s="12"/>
      <c r="B230" s="17"/>
      <c r="C230" s="19">
        <v>800215665</v>
      </c>
      <c r="D230" s="6">
        <v>1</v>
      </c>
      <c r="E230" s="7">
        <v>13.504300000000001</v>
      </c>
      <c r="F230">
        <v>120036</v>
      </c>
      <c r="G230">
        <v>800215665</v>
      </c>
      <c r="H230">
        <v>1</v>
      </c>
      <c r="I230">
        <v>13.504300000000001</v>
      </c>
      <c r="J230">
        <f t="shared" si="12"/>
        <v>1</v>
      </c>
      <c r="K230">
        <f t="shared" si="13"/>
        <v>13.504300000000001</v>
      </c>
      <c r="L230" s="22">
        <f t="shared" si="14"/>
        <v>0</v>
      </c>
      <c r="M230" s="22">
        <f t="shared" si="15"/>
        <v>0</v>
      </c>
    </row>
    <row r="231" spans="1:13" ht="14.25" thickBot="1">
      <c r="A231" s="12"/>
      <c r="B231" s="17"/>
      <c r="C231" s="19">
        <v>800215666</v>
      </c>
      <c r="D231" s="6">
        <v>3</v>
      </c>
      <c r="E231" s="7">
        <v>32.051299999999998</v>
      </c>
      <c r="F231">
        <v>120036</v>
      </c>
      <c r="G231">
        <v>800215666</v>
      </c>
      <c r="H231">
        <v>3</v>
      </c>
      <c r="I231">
        <v>32.051299999999998</v>
      </c>
      <c r="J231">
        <f t="shared" si="12"/>
        <v>3</v>
      </c>
      <c r="K231">
        <f t="shared" si="13"/>
        <v>32.051299999999998</v>
      </c>
      <c r="L231" s="22">
        <f t="shared" si="14"/>
        <v>0</v>
      </c>
      <c r="M231" s="22">
        <f t="shared" si="15"/>
        <v>0</v>
      </c>
    </row>
    <row r="232" spans="1:13" ht="14.25" thickBot="1">
      <c r="A232" s="12"/>
      <c r="B232" s="17"/>
      <c r="C232" s="19">
        <v>800215667</v>
      </c>
      <c r="D232" s="6">
        <v>1</v>
      </c>
      <c r="E232" s="7">
        <v>10.6838</v>
      </c>
      <c r="F232">
        <v>120036</v>
      </c>
      <c r="G232">
        <v>800215667</v>
      </c>
      <c r="H232">
        <v>1</v>
      </c>
      <c r="I232">
        <v>10.6838</v>
      </c>
      <c r="J232">
        <f t="shared" si="12"/>
        <v>1</v>
      </c>
      <c r="K232">
        <f t="shared" si="13"/>
        <v>10.6838</v>
      </c>
      <c r="L232" s="22">
        <f t="shared" si="14"/>
        <v>0</v>
      </c>
      <c r="M232" s="22">
        <f t="shared" si="15"/>
        <v>0</v>
      </c>
    </row>
    <row r="233" spans="1:13" ht="14.25" thickBot="1">
      <c r="A233" s="12"/>
      <c r="B233" s="17"/>
      <c r="C233" s="19">
        <v>800215668</v>
      </c>
      <c r="D233" s="6">
        <v>1</v>
      </c>
      <c r="E233" s="7">
        <v>8.9743999999999993</v>
      </c>
      <c r="F233">
        <v>120036</v>
      </c>
      <c r="G233">
        <v>800215668</v>
      </c>
      <c r="H233">
        <v>1</v>
      </c>
      <c r="I233">
        <v>8.9743999999999993</v>
      </c>
      <c r="J233">
        <f t="shared" si="12"/>
        <v>1</v>
      </c>
      <c r="K233">
        <f t="shared" si="13"/>
        <v>8.9743999999999993</v>
      </c>
      <c r="L233" s="22">
        <f t="shared" si="14"/>
        <v>0</v>
      </c>
      <c r="M233" s="22">
        <f t="shared" si="15"/>
        <v>0</v>
      </c>
    </row>
    <row r="234" spans="1:13" ht="14.25" thickBot="1">
      <c r="A234" s="12"/>
      <c r="B234" s="17"/>
      <c r="C234" s="19">
        <v>800217942</v>
      </c>
      <c r="D234" s="6">
        <v>1</v>
      </c>
      <c r="E234" s="7">
        <v>2.3932000000000002</v>
      </c>
      <c r="F234">
        <v>120036</v>
      </c>
      <c r="G234">
        <v>800217942</v>
      </c>
      <c r="H234">
        <v>1</v>
      </c>
      <c r="I234">
        <v>2.3932000000000002</v>
      </c>
      <c r="J234">
        <f t="shared" si="12"/>
        <v>1</v>
      </c>
      <c r="K234">
        <f t="shared" si="13"/>
        <v>2.3932000000000002</v>
      </c>
      <c r="L234" s="22">
        <f t="shared" si="14"/>
        <v>0</v>
      </c>
      <c r="M234" s="22">
        <f t="shared" si="15"/>
        <v>0</v>
      </c>
    </row>
    <row r="235" spans="1:13" ht="14.25" thickBot="1">
      <c r="A235" s="12"/>
      <c r="B235" s="17"/>
      <c r="C235" s="19">
        <v>800230696</v>
      </c>
      <c r="D235" s="6">
        <v>2</v>
      </c>
      <c r="E235" s="7">
        <v>26.495699999999999</v>
      </c>
      <c r="F235">
        <v>120036</v>
      </c>
      <c r="G235">
        <v>800230696</v>
      </c>
      <c r="H235">
        <v>2</v>
      </c>
      <c r="I235">
        <v>26.495699999999999</v>
      </c>
      <c r="J235">
        <f t="shared" si="12"/>
        <v>2</v>
      </c>
      <c r="K235">
        <f t="shared" si="13"/>
        <v>26.495699999999999</v>
      </c>
      <c r="L235" s="22">
        <f t="shared" si="14"/>
        <v>0</v>
      </c>
      <c r="M235" s="22">
        <f t="shared" si="15"/>
        <v>0</v>
      </c>
    </row>
    <row r="236" spans="1:13" ht="14.25" thickBot="1">
      <c r="A236" s="12"/>
      <c r="B236" s="17"/>
      <c r="C236" s="19">
        <v>800231327</v>
      </c>
      <c r="D236" s="6">
        <v>7</v>
      </c>
      <c r="E236" s="7">
        <v>14.9573</v>
      </c>
      <c r="F236">
        <v>120036</v>
      </c>
      <c r="G236">
        <v>800231327</v>
      </c>
      <c r="H236">
        <v>7</v>
      </c>
      <c r="I236">
        <v>14.9573</v>
      </c>
      <c r="J236">
        <f t="shared" si="12"/>
        <v>7</v>
      </c>
      <c r="K236">
        <f t="shared" si="13"/>
        <v>14.9573</v>
      </c>
      <c r="L236" s="22">
        <f t="shared" si="14"/>
        <v>0</v>
      </c>
      <c r="M236" s="22">
        <f t="shared" si="15"/>
        <v>0</v>
      </c>
    </row>
    <row r="237" spans="1:13" ht="14.25" thickBot="1">
      <c r="A237" s="12"/>
      <c r="B237" s="17"/>
      <c r="C237" s="19">
        <v>800231329</v>
      </c>
      <c r="D237" s="6">
        <v>5</v>
      </c>
      <c r="E237" s="7">
        <v>14.9574</v>
      </c>
      <c r="F237">
        <v>120036</v>
      </c>
      <c r="G237">
        <v>800231329</v>
      </c>
      <c r="H237">
        <v>5</v>
      </c>
      <c r="I237">
        <v>14.9573</v>
      </c>
      <c r="J237">
        <f t="shared" si="12"/>
        <v>5</v>
      </c>
      <c r="K237">
        <f t="shared" si="13"/>
        <v>14.9574</v>
      </c>
      <c r="L237" s="22">
        <f t="shared" si="14"/>
        <v>0</v>
      </c>
      <c r="M237" s="22">
        <f t="shared" si="15"/>
        <v>-9.9999999999766942E-5</v>
      </c>
    </row>
    <row r="238" spans="1:13" ht="14.25" thickBot="1">
      <c r="A238" s="12"/>
      <c r="B238" s="17"/>
      <c r="C238" s="19">
        <v>800231342</v>
      </c>
      <c r="D238" s="6">
        <v>10</v>
      </c>
      <c r="E238" s="7">
        <v>21.367599999999999</v>
      </c>
      <c r="F238">
        <v>120036</v>
      </c>
      <c r="G238">
        <v>800231342</v>
      </c>
      <c r="H238">
        <v>10</v>
      </c>
      <c r="I238">
        <v>21.3675</v>
      </c>
      <c r="J238">
        <f t="shared" si="12"/>
        <v>10</v>
      </c>
      <c r="K238">
        <f t="shared" si="13"/>
        <v>21.367599999999999</v>
      </c>
      <c r="L238" s="22">
        <f t="shared" si="14"/>
        <v>0</v>
      </c>
      <c r="M238" s="22">
        <f t="shared" si="15"/>
        <v>-9.9999999999766942E-5</v>
      </c>
    </row>
    <row r="239" spans="1:13" ht="14.25" thickBot="1">
      <c r="A239" s="12"/>
      <c r="B239" s="17"/>
      <c r="C239" s="19">
        <v>800235025</v>
      </c>
      <c r="D239" s="6">
        <v>0.13</v>
      </c>
      <c r="E239" s="7">
        <v>14.615399999999999</v>
      </c>
      <c r="F239">
        <v>120036</v>
      </c>
      <c r="G239">
        <v>800235025</v>
      </c>
      <c r="H239">
        <v>0.13</v>
      </c>
      <c r="I239">
        <v>14.615399999999999</v>
      </c>
      <c r="J239">
        <f t="shared" si="12"/>
        <v>0.13</v>
      </c>
      <c r="K239">
        <f t="shared" si="13"/>
        <v>14.615399999999999</v>
      </c>
      <c r="L239" s="22">
        <f t="shared" si="14"/>
        <v>0</v>
      </c>
      <c r="M239" s="22">
        <f t="shared" si="15"/>
        <v>0</v>
      </c>
    </row>
    <row r="240" spans="1:13" ht="14.25" thickBot="1">
      <c r="A240" s="12"/>
      <c r="B240" s="17"/>
      <c r="C240" s="19">
        <v>800235812</v>
      </c>
      <c r="D240" s="6">
        <v>1</v>
      </c>
      <c r="E240" s="7">
        <v>5.641</v>
      </c>
      <c r="F240">
        <v>120036</v>
      </c>
      <c r="G240">
        <v>800235812</v>
      </c>
      <c r="H240">
        <v>1</v>
      </c>
      <c r="I240">
        <v>5.641</v>
      </c>
      <c r="J240">
        <f t="shared" si="12"/>
        <v>1</v>
      </c>
      <c r="K240">
        <f t="shared" si="13"/>
        <v>5.641</v>
      </c>
      <c r="L240" s="22">
        <f t="shared" si="14"/>
        <v>0</v>
      </c>
      <c r="M240" s="22">
        <f t="shared" si="15"/>
        <v>0</v>
      </c>
    </row>
    <row r="241" spans="1:13" ht="14.25" thickBot="1">
      <c r="A241" s="12"/>
      <c r="B241" s="17"/>
      <c r="C241" s="19">
        <v>800237595</v>
      </c>
      <c r="D241" s="6">
        <v>3</v>
      </c>
      <c r="E241" s="7">
        <v>15.384600000000001</v>
      </c>
      <c r="F241">
        <v>120036</v>
      </c>
      <c r="G241">
        <v>800237595</v>
      </c>
      <c r="H241">
        <v>3</v>
      </c>
      <c r="I241">
        <v>15.384600000000001</v>
      </c>
      <c r="J241">
        <f t="shared" si="12"/>
        <v>3</v>
      </c>
      <c r="K241">
        <f t="shared" si="13"/>
        <v>15.384600000000001</v>
      </c>
      <c r="L241" s="22">
        <f t="shared" si="14"/>
        <v>0</v>
      </c>
      <c r="M241" s="22">
        <f t="shared" si="15"/>
        <v>0</v>
      </c>
    </row>
    <row r="242" spans="1:13" ht="14.25" thickBot="1">
      <c r="A242" s="12"/>
      <c r="B242" s="17"/>
      <c r="C242" s="19">
        <v>800238188</v>
      </c>
      <c r="D242" s="6">
        <v>2</v>
      </c>
      <c r="E242" s="7">
        <v>70.940200000000004</v>
      </c>
      <c r="F242">
        <v>120036</v>
      </c>
      <c r="G242">
        <v>800238188</v>
      </c>
      <c r="H242">
        <v>2</v>
      </c>
      <c r="I242">
        <v>70.940200000000004</v>
      </c>
      <c r="J242">
        <f t="shared" si="12"/>
        <v>2</v>
      </c>
      <c r="K242">
        <f t="shared" si="13"/>
        <v>70.940200000000004</v>
      </c>
      <c r="L242" s="22">
        <f t="shared" si="14"/>
        <v>0</v>
      </c>
      <c r="M242" s="22">
        <f t="shared" si="15"/>
        <v>0</v>
      </c>
    </row>
    <row r="243" spans="1:13" ht="14.25" thickBot="1">
      <c r="A243" s="12"/>
      <c r="B243" s="17"/>
      <c r="C243" s="19">
        <v>800238191</v>
      </c>
      <c r="D243" s="6">
        <v>1</v>
      </c>
      <c r="E243" s="7">
        <v>35.470100000000002</v>
      </c>
      <c r="F243">
        <v>120036</v>
      </c>
      <c r="G243">
        <v>800238191</v>
      </c>
      <c r="H243">
        <v>1</v>
      </c>
      <c r="I243">
        <v>35.470100000000002</v>
      </c>
      <c r="J243">
        <f t="shared" si="12"/>
        <v>1</v>
      </c>
      <c r="K243">
        <f t="shared" si="13"/>
        <v>35.470100000000002</v>
      </c>
      <c r="L243" s="22">
        <f t="shared" si="14"/>
        <v>0</v>
      </c>
      <c r="M243" s="22">
        <f t="shared" si="15"/>
        <v>0</v>
      </c>
    </row>
    <row r="244" spans="1:13" ht="14.25" thickBot="1">
      <c r="A244" s="12"/>
      <c r="B244" s="17"/>
      <c r="C244" s="19">
        <v>800238192</v>
      </c>
      <c r="D244" s="6">
        <v>3</v>
      </c>
      <c r="E244" s="7">
        <v>106.41030000000001</v>
      </c>
      <c r="F244">
        <v>120036</v>
      </c>
      <c r="G244">
        <v>800238192</v>
      </c>
      <c r="H244">
        <v>3</v>
      </c>
      <c r="I244">
        <v>106.41030000000001</v>
      </c>
      <c r="J244">
        <f t="shared" si="12"/>
        <v>3</v>
      </c>
      <c r="K244">
        <f t="shared" si="13"/>
        <v>106.41030000000001</v>
      </c>
      <c r="L244" s="22">
        <f t="shared" si="14"/>
        <v>0</v>
      </c>
      <c r="M244" s="22">
        <f t="shared" si="15"/>
        <v>0</v>
      </c>
    </row>
    <row r="245" spans="1:13" ht="14.25" thickBot="1">
      <c r="A245" s="12"/>
      <c r="B245" s="17"/>
      <c r="C245" s="19">
        <v>800243869</v>
      </c>
      <c r="D245" s="6">
        <v>2</v>
      </c>
      <c r="E245" s="7">
        <v>11.7948</v>
      </c>
      <c r="F245">
        <v>120036</v>
      </c>
      <c r="G245">
        <v>800243869</v>
      </c>
      <c r="H245">
        <v>2</v>
      </c>
      <c r="I245">
        <v>11.7949</v>
      </c>
      <c r="J245">
        <f t="shared" si="12"/>
        <v>2</v>
      </c>
      <c r="K245">
        <f t="shared" si="13"/>
        <v>11.7948</v>
      </c>
      <c r="L245" s="22">
        <f t="shared" si="14"/>
        <v>0</v>
      </c>
      <c r="M245" s="22">
        <f t="shared" si="15"/>
        <v>9.9999999999766942E-5</v>
      </c>
    </row>
    <row r="246" spans="1:13" ht="14.25" thickBot="1">
      <c r="A246" s="12"/>
      <c r="B246" s="17"/>
      <c r="C246" s="19">
        <v>800244441</v>
      </c>
      <c r="D246" s="6">
        <v>1</v>
      </c>
      <c r="E246" s="7">
        <v>12.734999999999999</v>
      </c>
      <c r="F246">
        <v>120036</v>
      </c>
      <c r="G246">
        <v>800244441</v>
      </c>
      <c r="H246">
        <v>1</v>
      </c>
      <c r="I246">
        <v>12.734999999999999</v>
      </c>
      <c r="J246">
        <f t="shared" si="12"/>
        <v>1</v>
      </c>
      <c r="K246">
        <f t="shared" si="13"/>
        <v>12.734999999999999</v>
      </c>
      <c r="L246" s="22">
        <f t="shared" si="14"/>
        <v>0</v>
      </c>
      <c r="M246" s="22">
        <f t="shared" si="15"/>
        <v>0</v>
      </c>
    </row>
    <row r="247" spans="1:13" ht="14.25" thickBot="1">
      <c r="A247" s="12"/>
      <c r="B247" s="17"/>
      <c r="C247" s="19">
        <v>800245335</v>
      </c>
      <c r="D247" s="6">
        <v>20</v>
      </c>
      <c r="E247" s="7">
        <v>32.478700000000003</v>
      </c>
      <c r="F247">
        <v>120036</v>
      </c>
      <c r="G247">
        <v>800245335</v>
      </c>
      <c r="H247">
        <v>20</v>
      </c>
      <c r="I247">
        <v>32.4786</v>
      </c>
      <c r="J247">
        <f t="shared" si="12"/>
        <v>20</v>
      </c>
      <c r="K247">
        <f t="shared" si="13"/>
        <v>32.478700000000003</v>
      </c>
      <c r="L247" s="22">
        <f t="shared" si="14"/>
        <v>0</v>
      </c>
      <c r="M247" s="22">
        <f t="shared" si="15"/>
        <v>-1.0000000000331966E-4</v>
      </c>
    </row>
    <row r="248" spans="1:13" ht="14.25" thickBot="1">
      <c r="A248" s="12"/>
      <c r="B248" s="17"/>
      <c r="C248" s="19">
        <v>800246165</v>
      </c>
      <c r="D248" s="6">
        <v>1</v>
      </c>
      <c r="E248" s="7">
        <v>27.863199999999999</v>
      </c>
      <c r="F248">
        <v>120036</v>
      </c>
      <c r="G248">
        <v>800246165</v>
      </c>
      <c r="H248">
        <v>1</v>
      </c>
      <c r="I248">
        <v>27.863199999999999</v>
      </c>
      <c r="J248">
        <f t="shared" si="12"/>
        <v>1</v>
      </c>
      <c r="K248">
        <f t="shared" si="13"/>
        <v>27.863199999999999</v>
      </c>
      <c r="L248" s="22">
        <f t="shared" si="14"/>
        <v>0</v>
      </c>
      <c r="M248" s="22">
        <f t="shared" si="15"/>
        <v>0</v>
      </c>
    </row>
    <row r="249" spans="1:13" ht="14.25" thickBot="1">
      <c r="A249" s="12"/>
      <c r="B249" s="17"/>
      <c r="C249" s="19">
        <v>800247519</v>
      </c>
      <c r="D249" s="6">
        <v>1</v>
      </c>
      <c r="E249" s="7">
        <v>12.136799999999999</v>
      </c>
      <c r="F249">
        <v>120036</v>
      </c>
      <c r="G249">
        <v>800247519</v>
      </c>
      <c r="H249">
        <v>1</v>
      </c>
      <c r="I249">
        <v>12.136799999999999</v>
      </c>
      <c r="J249">
        <f t="shared" si="12"/>
        <v>1</v>
      </c>
      <c r="K249">
        <f t="shared" si="13"/>
        <v>12.136799999999999</v>
      </c>
      <c r="L249" s="22">
        <f t="shared" si="14"/>
        <v>0</v>
      </c>
      <c r="M249" s="22">
        <f t="shared" si="15"/>
        <v>0</v>
      </c>
    </row>
    <row r="250" spans="1:13" ht="14.25" thickBot="1">
      <c r="A250" s="12"/>
      <c r="B250" s="17"/>
      <c r="C250" s="19">
        <v>800249266</v>
      </c>
      <c r="D250" s="6">
        <v>1</v>
      </c>
      <c r="E250" s="7">
        <v>6.4871999999999996</v>
      </c>
      <c r="F250">
        <v>120036</v>
      </c>
      <c r="G250">
        <v>800249266</v>
      </c>
      <c r="H250">
        <v>1</v>
      </c>
      <c r="I250">
        <v>6.4871999999999996</v>
      </c>
      <c r="J250">
        <f t="shared" si="12"/>
        <v>1</v>
      </c>
      <c r="K250">
        <f t="shared" si="13"/>
        <v>6.4871999999999996</v>
      </c>
      <c r="L250" s="22">
        <f t="shared" si="14"/>
        <v>0</v>
      </c>
      <c r="M250" s="22">
        <f t="shared" si="15"/>
        <v>0</v>
      </c>
    </row>
    <row r="251" spans="1:13" ht="14.25" thickBot="1">
      <c r="A251" s="12"/>
      <c r="B251" s="17"/>
      <c r="C251" s="19">
        <v>800261218</v>
      </c>
      <c r="D251" s="6">
        <v>4</v>
      </c>
      <c r="E251" s="7">
        <v>19.8292</v>
      </c>
      <c r="F251">
        <v>120036</v>
      </c>
      <c r="G251">
        <v>800261218</v>
      </c>
      <c r="H251">
        <v>4</v>
      </c>
      <c r="I251">
        <v>19.8291</v>
      </c>
      <c r="J251">
        <f t="shared" si="12"/>
        <v>4</v>
      </c>
      <c r="K251">
        <f t="shared" si="13"/>
        <v>19.8292</v>
      </c>
      <c r="L251" s="22">
        <f t="shared" si="14"/>
        <v>0</v>
      </c>
      <c r="M251" s="22">
        <f t="shared" si="15"/>
        <v>-9.9999999999766942E-5</v>
      </c>
    </row>
    <row r="252" spans="1:13" ht="14.25" thickBot="1">
      <c r="A252" s="12"/>
      <c r="B252" s="17"/>
      <c r="C252" s="19">
        <v>800261219</v>
      </c>
      <c r="D252" s="6">
        <v>1</v>
      </c>
      <c r="E252" s="7">
        <v>4.9573</v>
      </c>
      <c r="F252">
        <v>120036</v>
      </c>
      <c r="G252">
        <v>800261219</v>
      </c>
      <c r="H252">
        <v>1</v>
      </c>
      <c r="I252">
        <v>4.9573</v>
      </c>
      <c r="J252">
        <f t="shared" si="12"/>
        <v>1</v>
      </c>
      <c r="K252">
        <f t="shared" si="13"/>
        <v>4.9573</v>
      </c>
      <c r="L252" s="22">
        <f t="shared" si="14"/>
        <v>0</v>
      </c>
      <c r="M252" s="22">
        <f t="shared" si="15"/>
        <v>0</v>
      </c>
    </row>
    <row r="253" spans="1:13" ht="14.25" thickBot="1">
      <c r="A253" s="12"/>
      <c r="B253" s="17"/>
      <c r="C253" s="19">
        <v>800261222</v>
      </c>
      <c r="D253" s="6">
        <v>1</v>
      </c>
      <c r="E253" s="7">
        <v>10.0855</v>
      </c>
      <c r="F253">
        <v>120036</v>
      </c>
      <c r="G253">
        <v>800261222</v>
      </c>
      <c r="H253">
        <v>1</v>
      </c>
      <c r="I253">
        <v>10.0855</v>
      </c>
      <c r="J253">
        <f t="shared" si="12"/>
        <v>1</v>
      </c>
      <c r="K253">
        <f t="shared" si="13"/>
        <v>10.0855</v>
      </c>
      <c r="L253" s="22">
        <f t="shared" si="14"/>
        <v>0</v>
      </c>
      <c r="M253" s="22">
        <f t="shared" si="15"/>
        <v>0</v>
      </c>
    </row>
    <row r="254" spans="1:13" ht="14.25" thickBot="1">
      <c r="A254" s="12"/>
      <c r="B254" s="17"/>
      <c r="C254" s="19">
        <v>800263617</v>
      </c>
      <c r="D254" s="6">
        <v>2</v>
      </c>
      <c r="E254" s="7">
        <v>70.940200000000004</v>
      </c>
      <c r="F254" s="23">
        <v>120036</v>
      </c>
      <c r="G254" s="23">
        <v>800261235</v>
      </c>
      <c r="H254">
        <v>1</v>
      </c>
      <c r="I254">
        <v>13.1858</v>
      </c>
      <c r="J254" t="e">
        <f t="shared" si="12"/>
        <v>#N/A</v>
      </c>
      <c r="K254" t="e">
        <f t="shared" si="13"/>
        <v>#N/A</v>
      </c>
      <c r="L254" s="22" t="e">
        <f t="shared" si="14"/>
        <v>#N/A</v>
      </c>
      <c r="M254" s="22" t="e">
        <f t="shared" si="15"/>
        <v>#N/A</v>
      </c>
    </row>
    <row r="255" spans="1:13" ht="14.25" thickBot="1">
      <c r="A255" s="12"/>
      <c r="B255" s="17"/>
      <c r="C255" s="19">
        <v>800264112</v>
      </c>
      <c r="D255" s="6">
        <v>14</v>
      </c>
      <c r="E255" s="7">
        <v>29.9148</v>
      </c>
      <c r="F255">
        <v>120036</v>
      </c>
      <c r="G255">
        <v>800263617</v>
      </c>
      <c r="H255">
        <v>2</v>
      </c>
      <c r="I255">
        <v>70.940200000000004</v>
      </c>
      <c r="J255">
        <f t="shared" si="12"/>
        <v>2</v>
      </c>
      <c r="K255">
        <f t="shared" si="13"/>
        <v>70.940200000000004</v>
      </c>
      <c r="L255" s="22">
        <f t="shared" si="14"/>
        <v>0</v>
      </c>
      <c r="M255" s="22">
        <f t="shared" si="15"/>
        <v>0</v>
      </c>
    </row>
    <row r="256" spans="1:13" ht="14.25" thickBot="1">
      <c r="A256" s="12"/>
      <c r="B256" s="17"/>
      <c r="C256" s="19">
        <v>800278275</v>
      </c>
      <c r="D256" s="6">
        <v>2</v>
      </c>
      <c r="E256" s="7">
        <v>20.512799999999999</v>
      </c>
      <c r="F256">
        <v>120036</v>
      </c>
      <c r="G256">
        <v>800264112</v>
      </c>
      <c r="H256">
        <v>14</v>
      </c>
      <c r="I256">
        <v>29.9145</v>
      </c>
      <c r="J256">
        <f t="shared" si="12"/>
        <v>14</v>
      </c>
      <c r="K256">
        <f t="shared" si="13"/>
        <v>29.9148</v>
      </c>
      <c r="L256" s="22">
        <f t="shared" si="14"/>
        <v>0</v>
      </c>
      <c r="M256" s="22">
        <f t="shared" si="15"/>
        <v>-2.9999999999930083E-4</v>
      </c>
    </row>
    <row r="257" spans="1:13" ht="14.25" thickBot="1">
      <c r="A257" s="12"/>
      <c r="B257" s="17"/>
      <c r="C257" s="19">
        <v>800311343</v>
      </c>
      <c r="D257" s="6">
        <v>1</v>
      </c>
      <c r="E257" s="7">
        <v>19.230799999999999</v>
      </c>
      <c r="F257">
        <v>120036</v>
      </c>
      <c r="G257">
        <v>800278275</v>
      </c>
      <c r="H257">
        <v>2</v>
      </c>
      <c r="I257">
        <v>20.512799999999999</v>
      </c>
      <c r="J257">
        <f t="shared" si="12"/>
        <v>2</v>
      </c>
      <c r="K257">
        <f t="shared" si="13"/>
        <v>20.512799999999999</v>
      </c>
      <c r="L257" s="22">
        <f t="shared" si="14"/>
        <v>0</v>
      </c>
      <c r="M257" s="22">
        <f t="shared" si="15"/>
        <v>0</v>
      </c>
    </row>
    <row r="258" spans="1:13" ht="14.25" thickBot="1">
      <c r="A258" s="12"/>
      <c r="B258" s="17"/>
      <c r="C258" s="19">
        <v>800311345</v>
      </c>
      <c r="D258" s="6">
        <v>2</v>
      </c>
      <c r="E258" s="7">
        <v>38.461599999999997</v>
      </c>
      <c r="F258">
        <v>120036</v>
      </c>
      <c r="G258">
        <v>800311343</v>
      </c>
      <c r="H258">
        <v>1</v>
      </c>
      <c r="I258">
        <v>19.230799999999999</v>
      </c>
      <c r="J258">
        <f t="shared" si="12"/>
        <v>1</v>
      </c>
      <c r="K258">
        <f t="shared" si="13"/>
        <v>19.230799999999999</v>
      </c>
      <c r="L258" s="22">
        <f t="shared" si="14"/>
        <v>0</v>
      </c>
      <c r="M258" s="22">
        <f t="shared" si="15"/>
        <v>0</v>
      </c>
    </row>
    <row r="259" spans="1:13" ht="14.25" thickBot="1">
      <c r="A259" s="12"/>
      <c r="B259" s="17"/>
      <c r="C259" s="19">
        <v>800311363</v>
      </c>
      <c r="D259" s="6">
        <v>1</v>
      </c>
      <c r="E259" s="7">
        <v>12.136799999999999</v>
      </c>
      <c r="F259">
        <v>120036</v>
      </c>
      <c r="G259">
        <v>800311345</v>
      </c>
      <c r="H259">
        <v>2</v>
      </c>
      <c r="I259">
        <v>38.461500000000001</v>
      </c>
      <c r="J259">
        <f t="shared" si="12"/>
        <v>2</v>
      </c>
      <c r="K259">
        <f t="shared" si="13"/>
        <v>38.461599999999997</v>
      </c>
      <c r="L259" s="22">
        <f t="shared" si="14"/>
        <v>0</v>
      </c>
      <c r="M259" s="22">
        <f t="shared" si="15"/>
        <v>-9.9999999996214228E-5</v>
      </c>
    </row>
    <row r="260" spans="1:13" ht="14.25" thickBot="1">
      <c r="A260" s="12"/>
      <c r="B260" s="17"/>
      <c r="C260" s="19">
        <v>800311952</v>
      </c>
      <c r="D260" s="6">
        <v>2</v>
      </c>
      <c r="E260" s="7">
        <v>23.076899999999998</v>
      </c>
      <c r="F260">
        <v>120036</v>
      </c>
      <c r="G260">
        <v>800311363</v>
      </c>
      <c r="H260">
        <v>1</v>
      </c>
      <c r="I260">
        <v>12.136799999999999</v>
      </c>
      <c r="J260">
        <f t="shared" ref="J260:J323" si="16">VLOOKUP(G260,C:E,2,0)</f>
        <v>1</v>
      </c>
      <c r="K260">
        <f t="shared" ref="K260:K323" si="17">VLOOKUP(G260,C:E,3,0)</f>
        <v>12.136799999999999</v>
      </c>
      <c r="L260" s="22">
        <f t="shared" ref="L260:L323" si="18">H260-J260</f>
        <v>0</v>
      </c>
      <c r="M260" s="22">
        <f t="shared" ref="M260:M323" si="19">I260-K260</f>
        <v>0</v>
      </c>
    </row>
    <row r="261" spans="1:13" ht="14.25" thickBot="1">
      <c r="A261" s="12"/>
      <c r="B261" s="17"/>
      <c r="C261" s="19">
        <v>800312162</v>
      </c>
      <c r="D261" s="6">
        <v>6</v>
      </c>
      <c r="E261" s="7">
        <v>25.1281</v>
      </c>
      <c r="F261">
        <v>120036</v>
      </c>
      <c r="G261">
        <v>800311952</v>
      </c>
      <c r="H261">
        <v>2</v>
      </c>
      <c r="I261">
        <v>23.076899999999998</v>
      </c>
      <c r="J261">
        <f t="shared" si="16"/>
        <v>2</v>
      </c>
      <c r="K261">
        <f t="shared" si="17"/>
        <v>23.076899999999998</v>
      </c>
      <c r="L261" s="22">
        <f t="shared" si="18"/>
        <v>0</v>
      </c>
      <c r="M261" s="22">
        <f t="shared" si="19"/>
        <v>0</v>
      </c>
    </row>
    <row r="262" spans="1:13" ht="14.25" thickBot="1">
      <c r="A262" s="12"/>
      <c r="B262" s="17"/>
      <c r="C262" s="19">
        <v>800313620</v>
      </c>
      <c r="D262" s="6">
        <v>1</v>
      </c>
      <c r="E262" s="7">
        <v>10.6838</v>
      </c>
      <c r="F262">
        <v>120036</v>
      </c>
      <c r="G262">
        <v>800312162</v>
      </c>
      <c r="H262">
        <v>6</v>
      </c>
      <c r="I262">
        <v>25.1282</v>
      </c>
      <c r="J262">
        <f t="shared" si="16"/>
        <v>6</v>
      </c>
      <c r="K262">
        <f t="shared" si="17"/>
        <v>25.1281</v>
      </c>
      <c r="L262" s="22">
        <f t="shared" si="18"/>
        <v>0</v>
      </c>
      <c r="M262" s="22">
        <f t="shared" si="19"/>
        <v>9.9999999999766942E-5</v>
      </c>
    </row>
    <row r="263" spans="1:13" ht="14.25" thickBot="1">
      <c r="A263" s="12"/>
      <c r="B263" s="17"/>
      <c r="C263" s="19">
        <v>800319281</v>
      </c>
      <c r="D263" s="6">
        <v>3</v>
      </c>
      <c r="E263" s="7">
        <v>84.102599999999995</v>
      </c>
      <c r="F263">
        <v>120036</v>
      </c>
      <c r="G263">
        <v>800313620</v>
      </c>
      <c r="H263">
        <v>1</v>
      </c>
      <c r="I263">
        <v>10.6838</v>
      </c>
      <c r="J263">
        <f t="shared" si="16"/>
        <v>1</v>
      </c>
      <c r="K263">
        <f t="shared" si="17"/>
        <v>10.6838</v>
      </c>
      <c r="L263" s="22">
        <f t="shared" si="18"/>
        <v>0</v>
      </c>
      <c r="M263" s="22">
        <f t="shared" si="19"/>
        <v>0</v>
      </c>
    </row>
    <row r="264" spans="1:13" ht="14.25" thickBot="1">
      <c r="A264" s="12"/>
      <c r="B264" s="17"/>
      <c r="C264" s="19">
        <v>800319662</v>
      </c>
      <c r="D264" s="6">
        <v>4.0259999999999998</v>
      </c>
      <c r="E264" s="7">
        <v>217.25659999999999</v>
      </c>
      <c r="F264">
        <v>120036</v>
      </c>
      <c r="G264">
        <v>800319281</v>
      </c>
      <c r="H264">
        <v>3</v>
      </c>
      <c r="I264">
        <v>84.102599999999995</v>
      </c>
      <c r="J264">
        <f t="shared" si="16"/>
        <v>3</v>
      </c>
      <c r="K264">
        <f t="shared" si="17"/>
        <v>84.102599999999995</v>
      </c>
      <c r="L264" s="22">
        <f t="shared" si="18"/>
        <v>0</v>
      </c>
      <c r="M264" s="22">
        <f t="shared" si="19"/>
        <v>0</v>
      </c>
    </row>
    <row r="265" spans="1:13" ht="14.25" thickBot="1">
      <c r="A265" s="12"/>
      <c r="B265" s="17"/>
      <c r="C265" s="19">
        <v>800319747</v>
      </c>
      <c r="D265" s="6">
        <v>3</v>
      </c>
      <c r="E265" s="7">
        <v>50.769300000000001</v>
      </c>
      <c r="F265">
        <v>120036</v>
      </c>
      <c r="G265">
        <v>800319662</v>
      </c>
      <c r="H265">
        <v>4.0259999999999998</v>
      </c>
      <c r="I265">
        <v>217.25659999999999</v>
      </c>
      <c r="J265">
        <f t="shared" si="16"/>
        <v>4.0259999999999998</v>
      </c>
      <c r="K265">
        <f t="shared" si="17"/>
        <v>217.25659999999999</v>
      </c>
      <c r="L265" s="22">
        <f t="shared" si="18"/>
        <v>0</v>
      </c>
      <c r="M265" s="22">
        <f t="shared" si="19"/>
        <v>0</v>
      </c>
    </row>
    <row r="266" spans="1:13" ht="14.25" thickBot="1">
      <c r="A266" s="12"/>
      <c r="B266" s="17"/>
      <c r="C266" s="19">
        <v>800319748</v>
      </c>
      <c r="D266" s="6">
        <v>2</v>
      </c>
      <c r="E266" s="7">
        <v>37.6068</v>
      </c>
      <c r="F266">
        <v>120036</v>
      </c>
      <c r="G266">
        <v>800319747</v>
      </c>
      <c r="H266">
        <v>3</v>
      </c>
      <c r="I266">
        <v>50.769199999999998</v>
      </c>
      <c r="J266">
        <f t="shared" si="16"/>
        <v>3</v>
      </c>
      <c r="K266">
        <f t="shared" si="17"/>
        <v>50.769300000000001</v>
      </c>
      <c r="L266" s="22">
        <f t="shared" si="18"/>
        <v>0</v>
      </c>
      <c r="M266" s="22">
        <f t="shared" si="19"/>
        <v>-1.0000000000331966E-4</v>
      </c>
    </row>
    <row r="267" spans="1:13" ht="14.25" thickBot="1">
      <c r="A267" s="12"/>
      <c r="B267" s="17"/>
      <c r="C267" s="19">
        <v>800321325</v>
      </c>
      <c r="D267" s="6">
        <v>1</v>
      </c>
      <c r="E267" s="7">
        <v>3.8462000000000001</v>
      </c>
      <c r="F267">
        <v>120036</v>
      </c>
      <c r="G267">
        <v>800319748</v>
      </c>
      <c r="H267">
        <v>2</v>
      </c>
      <c r="I267">
        <v>37.6068</v>
      </c>
      <c r="J267">
        <f t="shared" si="16"/>
        <v>2</v>
      </c>
      <c r="K267">
        <f t="shared" si="17"/>
        <v>37.6068</v>
      </c>
      <c r="L267" s="22">
        <f t="shared" si="18"/>
        <v>0</v>
      </c>
      <c r="M267" s="22">
        <f t="shared" si="19"/>
        <v>0</v>
      </c>
    </row>
    <row r="268" spans="1:13" ht="14.25" thickBot="1">
      <c r="A268" s="12"/>
      <c r="B268" s="17"/>
      <c r="C268" s="19">
        <v>800321338</v>
      </c>
      <c r="D268" s="6">
        <v>1</v>
      </c>
      <c r="E268" s="7">
        <v>16.923100000000002</v>
      </c>
      <c r="F268">
        <v>120036</v>
      </c>
      <c r="G268">
        <v>800321325</v>
      </c>
      <c r="H268">
        <v>1</v>
      </c>
      <c r="I268">
        <v>3.8462000000000001</v>
      </c>
      <c r="J268">
        <f t="shared" si="16"/>
        <v>1</v>
      </c>
      <c r="K268">
        <f t="shared" si="17"/>
        <v>3.8462000000000001</v>
      </c>
      <c r="L268" s="22">
        <f t="shared" si="18"/>
        <v>0</v>
      </c>
      <c r="M268" s="22">
        <f t="shared" si="19"/>
        <v>0</v>
      </c>
    </row>
    <row r="269" spans="1:13" ht="14.25" thickBot="1">
      <c r="A269" s="12"/>
      <c r="B269" s="17"/>
      <c r="C269" s="19">
        <v>800321536</v>
      </c>
      <c r="D269" s="6">
        <v>1</v>
      </c>
      <c r="E269" s="7">
        <v>1.0256000000000001</v>
      </c>
      <c r="F269">
        <v>120036</v>
      </c>
      <c r="G269">
        <v>800321338</v>
      </c>
      <c r="H269">
        <v>1</v>
      </c>
      <c r="I269">
        <v>16.923100000000002</v>
      </c>
      <c r="J269">
        <f t="shared" si="16"/>
        <v>1</v>
      </c>
      <c r="K269">
        <f t="shared" si="17"/>
        <v>16.923100000000002</v>
      </c>
      <c r="L269" s="22">
        <f t="shared" si="18"/>
        <v>0</v>
      </c>
      <c r="M269" s="22">
        <f t="shared" si="19"/>
        <v>0</v>
      </c>
    </row>
    <row r="270" spans="1:13" ht="14.25" thickBot="1">
      <c r="A270" s="12"/>
      <c r="B270" s="17"/>
      <c r="C270" s="19">
        <v>800324811</v>
      </c>
      <c r="D270" s="6">
        <v>1</v>
      </c>
      <c r="E270" s="7">
        <v>5.0427</v>
      </c>
      <c r="F270">
        <v>120036</v>
      </c>
      <c r="G270">
        <v>800321536</v>
      </c>
      <c r="H270">
        <v>1</v>
      </c>
      <c r="I270">
        <v>1.0256000000000001</v>
      </c>
      <c r="J270">
        <f t="shared" si="16"/>
        <v>1</v>
      </c>
      <c r="K270">
        <f t="shared" si="17"/>
        <v>1.0256000000000001</v>
      </c>
      <c r="L270" s="22">
        <f t="shared" si="18"/>
        <v>0</v>
      </c>
      <c r="M270" s="22">
        <f t="shared" si="19"/>
        <v>0</v>
      </c>
    </row>
    <row r="271" spans="1:13" ht="14.25" thickBot="1">
      <c r="A271" s="12"/>
      <c r="B271" s="17"/>
      <c r="C271" s="19">
        <v>800325524</v>
      </c>
      <c r="D271" s="6">
        <v>1</v>
      </c>
      <c r="E271" s="7">
        <v>9.2308000000000003</v>
      </c>
      <c r="F271">
        <v>120036</v>
      </c>
      <c r="G271">
        <v>800324811</v>
      </c>
      <c r="H271">
        <v>1</v>
      </c>
      <c r="I271">
        <v>5.0427</v>
      </c>
      <c r="J271">
        <f t="shared" si="16"/>
        <v>1</v>
      </c>
      <c r="K271">
        <f t="shared" si="17"/>
        <v>5.0427</v>
      </c>
      <c r="L271" s="22">
        <f t="shared" si="18"/>
        <v>0</v>
      </c>
      <c r="M271" s="22">
        <f t="shared" si="19"/>
        <v>0</v>
      </c>
    </row>
    <row r="272" spans="1:13" ht="14.25" thickBot="1">
      <c r="A272" s="12"/>
      <c r="B272" s="17"/>
      <c r="C272" s="19">
        <v>800326227</v>
      </c>
      <c r="D272" s="6">
        <v>1</v>
      </c>
      <c r="E272" s="7">
        <v>3.3332999999999999</v>
      </c>
      <c r="F272">
        <v>120036</v>
      </c>
      <c r="G272">
        <v>800325524</v>
      </c>
      <c r="H272">
        <v>1</v>
      </c>
      <c r="I272">
        <v>9.2308000000000003</v>
      </c>
      <c r="J272">
        <f t="shared" si="16"/>
        <v>1</v>
      </c>
      <c r="K272">
        <f t="shared" si="17"/>
        <v>9.2308000000000003</v>
      </c>
      <c r="L272" s="22">
        <f t="shared" si="18"/>
        <v>0</v>
      </c>
      <c r="M272" s="22">
        <f t="shared" si="19"/>
        <v>0</v>
      </c>
    </row>
    <row r="273" spans="1:13" ht="14.25" thickBot="1">
      <c r="A273" s="12"/>
      <c r="B273" s="17"/>
      <c r="C273" s="19">
        <v>800326229</v>
      </c>
      <c r="D273" s="6">
        <v>1</v>
      </c>
      <c r="E273" s="7">
        <v>3.3332999999999999</v>
      </c>
      <c r="F273">
        <v>120036</v>
      </c>
      <c r="G273">
        <v>800326227</v>
      </c>
      <c r="H273">
        <v>1</v>
      </c>
      <c r="I273">
        <v>3.3332999999999999</v>
      </c>
      <c r="J273">
        <f t="shared" si="16"/>
        <v>1</v>
      </c>
      <c r="K273">
        <f t="shared" si="17"/>
        <v>3.3332999999999999</v>
      </c>
      <c r="L273" s="22">
        <f t="shared" si="18"/>
        <v>0</v>
      </c>
      <c r="M273" s="22">
        <f t="shared" si="19"/>
        <v>0</v>
      </c>
    </row>
    <row r="274" spans="1:13" ht="14.25" thickBot="1">
      <c r="A274" s="12"/>
      <c r="B274" s="17"/>
      <c r="C274" s="19">
        <v>800326419</v>
      </c>
      <c r="D274" s="6">
        <v>1</v>
      </c>
      <c r="E274" s="7">
        <v>11.538500000000001</v>
      </c>
      <c r="F274">
        <v>120036</v>
      </c>
      <c r="G274">
        <v>800326229</v>
      </c>
      <c r="H274">
        <v>1</v>
      </c>
      <c r="I274">
        <v>3.3332999999999999</v>
      </c>
      <c r="J274">
        <f t="shared" si="16"/>
        <v>1</v>
      </c>
      <c r="K274">
        <f t="shared" si="17"/>
        <v>3.3332999999999999</v>
      </c>
      <c r="L274" s="22">
        <f t="shared" si="18"/>
        <v>0</v>
      </c>
      <c r="M274" s="22">
        <f t="shared" si="19"/>
        <v>0</v>
      </c>
    </row>
    <row r="275" spans="1:13" ht="14.25" thickBot="1">
      <c r="A275" s="12"/>
      <c r="B275" s="17"/>
      <c r="C275" s="19">
        <v>800326420</v>
      </c>
      <c r="D275" s="6">
        <v>2</v>
      </c>
      <c r="E275" s="7">
        <v>23.077000000000002</v>
      </c>
      <c r="F275">
        <v>120036</v>
      </c>
      <c r="G275">
        <v>800326419</v>
      </c>
      <c r="H275">
        <v>1</v>
      </c>
      <c r="I275">
        <v>11.538500000000001</v>
      </c>
      <c r="J275">
        <f t="shared" si="16"/>
        <v>1</v>
      </c>
      <c r="K275">
        <f t="shared" si="17"/>
        <v>11.538500000000001</v>
      </c>
      <c r="L275" s="22">
        <f t="shared" si="18"/>
        <v>0</v>
      </c>
      <c r="M275" s="22">
        <f t="shared" si="19"/>
        <v>0</v>
      </c>
    </row>
    <row r="276" spans="1:13" ht="14.25" thickBot="1">
      <c r="A276" s="12"/>
      <c r="B276" s="17"/>
      <c r="C276" s="19">
        <v>800326421</v>
      </c>
      <c r="D276" s="6">
        <v>1</v>
      </c>
      <c r="E276" s="7">
        <v>11.538500000000001</v>
      </c>
      <c r="F276">
        <v>120036</v>
      </c>
      <c r="G276">
        <v>800326420</v>
      </c>
      <c r="H276">
        <v>2</v>
      </c>
      <c r="I276">
        <v>23.076899999999998</v>
      </c>
      <c r="J276">
        <f t="shared" si="16"/>
        <v>2</v>
      </c>
      <c r="K276">
        <f t="shared" si="17"/>
        <v>23.077000000000002</v>
      </c>
      <c r="L276" s="22">
        <f t="shared" si="18"/>
        <v>0</v>
      </c>
      <c r="M276" s="22">
        <f t="shared" si="19"/>
        <v>-1.0000000000331966E-4</v>
      </c>
    </row>
    <row r="277" spans="1:13" ht="14.25" thickBot="1">
      <c r="A277" s="12"/>
      <c r="B277" s="17"/>
      <c r="C277" s="19">
        <v>800326422</v>
      </c>
      <c r="D277" s="6">
        <v>5</v>
      </c>
      <c r="E277" s="7">
        <v>27.777899999999999</v>
      </c>
      <c r="F277">
        <v>120036</v>
      </c>
      <c r="G277">
        <v>800326421</v>
      </c>
      <c r="H277">
        <v>1</v>
      </c>
      <c r="I277">
        <v>11.538500000000001</v>
      </c>
      <c r="J277">
        <f t="shared" si="16"/>
        <v>1</v>
      </c>
      <c r="K277">
        <f t="shared" si="17"/>
        <v>11.538500000000001</v>
      </c>
      <c r="L277" s="22">
        <f t="shared" si="18"/>
        <v>0</v>
      </c>
      <c r="M277" s="22">
        <f t="shared" si="19"/>
        <v>0</v>
      </c>
    </row>
    <row r="278" spans="1:13" ht="14.25" thickBot="1">
      <c r="A278" s="12"/>
      <c r="B278" s="17"/>
      <c r="C278" s="19">
        <v>800326423</v>
      </c>
      <c r="D278" s="6">
        <v>3</v>
      </c>
      <c r="E278" s="7">
        <v>16.666699999999999</v>
      </c>
      <c r="F278">
        <v>120036</v>
      </c>
      <c r="G278">
        <v>800326422</v>
      </c>
      <c r="H278">
        <v>5</v>
      </c>
      <c r="I278">
        <v>27.777799999999999</v>
      </c>
      <c r="J278">
        <f t="shared" si="16"/>
        <v>5</v>
      </c>
      <c r="K278">
        <f t="shared" si="17"/>
        <v>27.777899999999999</v>
      </c>
      <c r="L278" s="22">
        <f t="shared" si="18"/>
        <v>0</v>
      </c>
      <c r="M278" s="22">
        <f t="shared" si="19"/>
        <v>-9.9999999999766942E-5</v>
      </c>
    </row>
    <row r="279" spans="1:13" ht="14.25" thickBot="1">
      <c r="A279" s="12"/>
      <c r="B279" s="17"/>
      <c r="C279" s="19">
        <v>800326424</v>
      </c>
      <c r="D279" s="6">
        <v>3</v>
      </c>
      <c r="E279" s="7">
        <v>16.666699999999999</v>
      </c>
      <c r="F279">
        <v>120036</v>
      </c>
      <c r="G279">
        <v>800326423</v>
      </c>
      <c r="H279">
        <v>3</v>
      </c>
      <c r="I279">
        <v>16.666699999999999</v>
      </c>
      <c r="J279">
        <f t="shared" si="16"/>
        <v>3</v>
      </c>
      <c r="K279">
        <f t="shared" si="17"/>
        <v>16.666699999999999</v>
      </c>
      <c r="L279" s="22">
        <f t="shared" si="18"/>
        <v>0</v>
      </c>
      <c r="M279" s="22">
        <f t="shared" si="19"/>
        <v>0</v>
      </c>
    </row>
    <row r="280" spans="1:13" ht="14.25" thickBot="1">
      <c r="A280" s="12"/>
      <c r="B280" s="17"/>
      <c r="C280" s="19">
        <v>800326425</v>
      </c>
      <c r="D280" s="6">
        <v>4</v>
      </c>
      <c r="E280" s="7">
        <v>44.102400000000003</v>
      </c>
      <c r="F280">
        <v>120036</v>
      </c>
      <c r="G280">
        <v>800326424</v>
      </c>
      <c r="H280">
        <v>3</v>
      </c>
      <c r="I280">
        <v>16.666699999999999</v>
      </c>
      <c r="J280">
        <f t="shared" si="16"/>
        <v>3</v>
      </c>
      <c r="K280">
        <f t="shared" si="17"/>
        <v>16.666699999999999</v>
      </c>
      <c r="L280" s="22">
        <f t="shared" si="18"/>
        <v>0</v>
      </c>
      <c r="M280" s="22">
        <f t="shared" si="19"/>
        <v>0</v>
      </c>
    </row>
    <row r="281" spans="1:13" ht="14.25" thickBot="1">
      <c r="A281" s="12"/>
      <c r="B281" s="17"/>
      <c r="C281" s="19">
        <v>800330162</v>
      </c>
      <c r="D281" s="6">
        <v>1</v>
      </c>
      <c r="E281" s="7">
        <v>5.0427</v>
      </c>
      <c r="F281">
        <v>120036</v>
      </c>
      <c r="G281">
        <v>800326425</v>
      </c>
      <c r="H281">
        <v>4</v>
      </c>
      <c r="I281">
        <v>44.102600000000002</v>
      </c>
      <c r="J281">
        <f t="shared" si="16"/>
        <v>4</v>
      </c>
      <c r="K281">
        <f t="shared" si="17"/>
        <v>44.102400000000003</v>
      </c>
      <c r="L281" s="22">
        <f t="shared" si="18"/>
        <v>0</v>
      </c>
      <c r="M281" s="22">
        <f t="shared" si="19"/>
        <v>1.9999999999953388E-4</v>
      </c>
    </row>
    <row r="282" spans="1:13" ht="14.25" thickBot="1">
      <c r="A282" s="12"/>
      <c r="B282" s="17"/>
      <c r="C282" s="19">
        <v>800330163</v>
      </c>
      <c r="D282" s="6">
        <v>3</v>
      </c>
      <c r="E282" s="7">
        <v>17.692299999999999</v>
      </c>
      <c r="F282">
        <v>120036</v>
      </c>
      <c r="G282">
        <v>800330162</v>
      </c>
      <c r="H282">
        <v>1</v>
      </c>
      <c r="I282">
        <v>5.0427</v>
      </c>
      <c r="J282">
        <f t="shared" si="16"/>
        <v>1</v>
      </c>
      <c r="K282">
        <f t="shared" si="17"/>
        <v>5.0427</v>
      </c>
      <c r="L282" s="22">
        <f t="shared" si="18"/>
        <v>0</v>
      </c>
      <c r="M282" s="22">
        <f t="shared" si="19"/>
        <v>0</v>
      </c>
    </row>
    <row r="283" spans="1:13" ht="14.25" thickBot="1">
      <c r="A283" s="12"/>
      <c r="B283" s="17"/>
      <c r="C283" s="19">
        <v>800330164</v>
      </c>
      <c r="D283" s="6">
        <v>1</v>
      </c>
      <c r="E283" s="7">
        <v>7.2649999999999997</v>
      </c>
      <c r="F283">
        <v>120036</v>
      </c>
      <c r="G283">
        <v>800330163</v>
      </c>
      <c r="H283">
        <v>3</v>
      </c>
      <c r="I283">
        <v>17.692299999999999</v>
      </c>
      <c r="J283">
        <f t="shared" si="16"/>
        <v>3</v>
      </c>
      <c r="K283">
        <f t="shared" si="17"/>
        <v>17.692299999999999</v>
      </c>
      <c r="L283" s="22">
        <f t="shared" si="18"/>
        <v>0</v>
      </c>
      <c r="M283" s="22">
        <f t="shared" si="19"/>
        <v>0</v>
      </c>
    </row>
    <row r="284" spans="1:13" ht="14.25" thickBot="1">
      <c r="A284" s="12"/>
      <c r="B284" s="17"/>
      <c r="C284" s="19">
        <v>800330165</v>
      </c>
      <c r="D284" s="6">
        <v>3</v>
      </c>
      <c r="E284" s="7">
        <v>21.794899999999998</v>
      </c>
      <c r="F284">
        <v>120036</v>
      </c>
      <c r="G284">
        <v>800330164</v>
      </c>
      <c r="H284">
        <v>1</v>
      </c>
      <c r="I284">
        <v>7.2649999999999997</v>
      </c>
      <c r="J284">
        <f t="shared" si="16"/>
        <v>1</v>
      </c>
      <c r="K284">
        <f t="shared" si="17"/>
        <v>7.2649999999999997</v>
      </c>
      <c r="L284" s="22">
        <f t="shared" si="18"/>
        <v>0</v>
      </c>
      <c r="M284" s="22">
        <f t="shared" si="19"/>
        <v>0</v>
      </c>
    </row>
    <row r="285" spans="1:13" ht="14.25" thickBot="1">
      <c r="A285" s="12"/>
      <c r="B285" s="17"/>
      <c r="C285" s="19">
        <v>800335179</v>
      </c>
      <c r="D285" s="6">
        <v>6</v>
      </c>
      <c r="E285" s="7">
        <v>25.1282</v>
      </c>
      <c r="F285">
        <v>120036</v>
      </c>
      <c r="G285">
        <v>800330165</v>
      </c>
      <c r="H285">
        <v>3</v>
      </c>
      <c r="I285">
        <v>21.794899999999998</v>
      </c>
      <c r="J285">
        <f t="shared" si="16"/>
        <v>3</v>
      </c>
      <c r="K285">
        <f t="shared" si="17"/>
        <v>21.794899999999998</v>
      </c>
      <c r="L285" s="22">
        <f t="shared" si="18"/>
        <v>0</v>
      </c>
      <c r="M285" s="22">
        <f t="shared" si="19"/>
        <v>0</v>
      </c>
    </row>
    <row r="286" spans="1:13" ht="14.25" thickBot="1">
      <c r="A286" s="12"/>
      <c r="B286" s="17"/>
      <c r="C286" s="19">
        <v>800335180</v>
      </c>
      <c r="D286" s="6">
        <v>52</v>
      </c>
      <c r="E286" s="7">
        <v>173.33340000000001</v>
      </c>
      <c r="F286">
        <v>120036</v>
      </c>
      <c r="G286">
        <v>800335179</v>
      </c>
      <c r="H286">
        <v>6</v>
      </c>
      <c r="I286">
        <v>25.1282</v>
      </c>
      <c r="J286">
        <f t="shared" si="16"/>
        <v>6</v>
      </c>
      <c r="K286">
        <f t="shared" si="17"/>
        <v>25.1282</v>
      </c>
      <c r="L286" s="22">
        <f t="shared" si="18"/>
        <v>0</v>
      </c>
      <c r="M286" s="22">
        <f t="shared" si="19"/>
        <v>0</v>
      </c>
    </row>
    <row r="287" spans="1:13" ht="14.25" thickBot="1">
      <c r="A287" s="12"/>
      <c r="B287" s="17"/>
      <c r="C287" s="19">
        <v>800340479</v>
      </c>
      <c r="D287" s="6">
        <v>41</v>
      </c>
      <c r="E287" s="7">
        <v>122.65</v>
      </c>
      <c r="F287">
        <v>120036</v>
      </c>
      <c r="G287">
        <v>800335180</v>
      </c>
      <c r="H287">
        <v>52</v>
      </c>
      <c r="I287">
        <v>173.33330000000001</v>
      </c>
      <c r="J287">
        <f t="shared" si="16"/>
        <v>52</v>
      </c>
      <c r="K287">
        <f t="shared" si="17"/>
        <v>173.33340000000001</v>
      </c>
      <c r="L287" s="22">
        <f t="shared" si="18"/>
        <v>0</v>
      </c>
      <c r="M287" s="22">
        <f t="shared" si="19"/>
        <v>-1.0000000000331966E-4</v>
      </c>
    </row>
    <row r="288" spans="1:13" ht="14.25" thickBot="1">
      <c r="A288" s="12"/>
      <c r="B288" s="17"/>
      <c r="C288" s="19">
        <v>800340633</v>
      </c>
      <c r="D288" s="6">
        <v>2</v>
      </c>
      <c r="E288" s="7">
        <v>15.7264</v>
      </c>
      <c r="F288">
        <v>120036</v>
      </c>
      <c r="G288">
        <v>800340479</v>
      </c>
      <c r="H288">
        <v>41</v>
      </c>
      <c r="I288">
        <v>122.64960000000001</v>
      </c>
      <c r="J288">
        <f t="shared" si="16"/>
        <v>41</v>
      </c>
      <c r="K288">
        <f t="shared" si="17"/>
        <v>122.65</v>
      </c>
      <c r="L288" s="22">
        <f t="shared" si="18"/>
        <v>0</v>
      </c>
      <c r="M288" s="22">
        <f t="shared" si="19"/>
        <v>-3.9999999999906777E-4</v>
      </c>
    </row>
    <row r="289" spans="1:13" ht="14.25" thickBot="1">
      <c r="A289" s="12"/>
      <c r="B289" s="17"/>
      <c r="C289" s="19">
        <v>800340648</v>
      </c>
      <c r="D289" s="6">
        <v>2</v>
      </c>
      <c r="E289" s="7">
        <v>4.2736000000000001</v>
      </c>
      <c r="F289">
        <v>120036</v>
      </c>
      <c r="G289">
        <v>800340633</v>
      </c>
      <c r="H289">
        <v>2</v>
      </c>
      <c r="I289">
        <v>15.7265</v>
      </c>
      <c r="J289">
        <f t="shared" si="16"/>
        <v>2</v>
      </c>
      <c r="K289">
        <f t="shared" si="17"/>
        <v>15.7264</v>
      </c>
      <c r="L289" s="22">
        <f t="shared" si="18"/>
        <v>0</v>
      </c>
      <c r="M289" s="22">
        <f t="shared" si="19"/>
        <v>9.9999999999766942E-5</v>
      </c>
    </row>
    <row r="290" spans="1:13" ht="14.25" thickBot="1">
      <c r="A290" s="12"/>
      <c r="B290" s="17"/>
      <c r="C290" s="19">
        <v>800340649</v>
      </c>
      <c r="D290" s="6">
        <v>3</v>
      </c>
      <c r="E290" s="7">
        <v>6.4104000000000001</v>
      </c>
      <c r="F290">
        <v>120036</v>
      </c>
      <c r="G290">
        <v>800340648</v>
      </c>
      <c r="H290">
        <v>2</v>
      </c>
      <c r="I290">
        <v>4.2735000000000003</v>
      </c>
      <c r="J290">
        <f t="shared" si="16"/>
        <v>2</v>
      </c>
      <c r="K290">
        <f t="shared" si="17"/>
        <v>4.2736000000000001</v>
      </c>
      <c r="L290" s="22">
        <f t="shared" si="18"/>
        <v>0</v>
      </c>
      <c r="M290" s="22">
        <f t="shared" si="19"/>
        <v>-9.9999999999766942E-5</v>
      </c>
    </row>
    <row r="291" spans="1:13" ht="14.25" thickBot="1">
      <c r="A291" s="12"/>
      <c r="B291" s="17"/>
      <c r="C291" s="19">
        <v>800340650</v>
      </c>
      <c r="D291" s="6">
        <v>3</v>
      </c>
      <c r="E291" s="7">
        <v>6.4103000000000003</v>
      </c>
      <c r="F291">
        <v>120036</v>
      </c>
      <c r="G291">
        <v>800340649</v>
      </c>
      <c r="H291">
        <v>3</v>
      </c>
      <c r="I291">
        <v>6.4103000000000003</v>
      </c>
      <c r="J291">
        <f t="shared" si="16"/>
        <v>3</v>
      </c>
      <c r="K291">
        <f t="shared" si="17"/>
        <v>6.4104000000000001</v>
      </c>
      <c r="L291" s="22">
        <f t="shared" si="18"/>
        <v>0</v>
      </c>
      <c r="M291" s="22">
        <f t="shared" si="19"/>
        <v>-9.9999999999766942E-5</v>
      </c>
    </row>
    <row r="292" spans="1:13" ht="14.25" thickBot="1">
      <c r="A292" s="12"/>
      <c r="B292" s="17"/>
      <c r="C292" s="19">
        <v>800340651</v>
      </c>
      <c r="D292" s="6">
        <v>2</v>
      </c>
      <c r="E292" s="7">
        <v>4.2736000000000001</v>
      </c>
      <c r="F292">
        <v>120036</v>
      </c>
      <c r="G292">
        <v>800340650</v>
      </c>
      <c r="H292">
        <v>3</v>
      </c>
      <c r="I292">
        <v>6.4103000000000003</v>
      </c>
      <c r="J292">
        <f t="shared" si="16"/>
        <v>3</v>
      </c>
      <c r="K292">
        <f t="shared" si="17"/>
        <v>6.4103000000000003</v>
      </c>
      <c r="L292" s="22">
        <f t="shared" si="18"/>
        <v>0</v>
      </c>
      <c r="M292" s="22">
        <f t="shared" si="19"/>
        <v>0</v>
      </c>
    </row>
    <row r="293" spans="1:13" ht="14.25" thickBot="1">
      <c r="A293" s="12"/>
      <c r="B293" s="17"/>
      <c r="C293" s="19">
        <v>800341569</v>
      </c>
      <c r="D293" s="6">
        <v>1</v>
      </c>
      <c r="E293" s="7">
        <v>17.5214</v>
      </c>
      <c r="F293">
        <v>120036</v>
      </c>
      <c r="G293">
        <v>800340651</v>
      </c>
      <c r="H293">
        <v>2</v>
      </c>
      <c r="I293">
        <v>4.2735000000000003</v>
      </c>
      <c r="J293">
        <f t="shared" si="16"/>
        <v>2</v>
      </c>
      <c r="K293">
        <f t="shared" si="17"/>
        <v>4.2736000000000001</v>
      </c>
      <c r="L293" s="22">
        <f t="shared" si="18"/>
        <v>0</v>
      </c>
      <c r="M293" s="22">
        <f t="shared" si="19"/>
        <v>-9.9999999999766942E-5</v>
      </c>
    </row>
    <row r="294" spans="1:13" ht="14.25" thickBot="1">
      <c r="A294" s="12"/>
      <c r="B294" s="17"/>
      <c r="C294" s="19">
        <v>800342674</v>
      </c>
      <c r="D294" s="6">
        <v>1</v>
      </c>
      <c r="E294" s="7">
        <v>4.1879999999999997</v>
      </c>
      <c r="F294">
        <v>120036</v>
      </c>
      <c r="G294">
        <v>800341569</v>
      </c>
      <c r="H294">
        <v>1</v>
      </c>
      <c r="I294">
        <v>17.5214</v>
      </c>
      <c r="J294">
        <f t="shared" si="16"/>
        <v>1</v>
      </c>
      <c r="K294">
        <f t="shared" si="17"/>
        <v>17.5214</v>
      </c>
      <c r="L294" s="22">
        <f t="shared" si="18"/>
        <v>0</v>
      </c>
      <c r="M294" s="22">
        <f t="shared" si="19"/>
        <v>0</v>
      </c>
    </row>
    <row r="295" spans="1:13" ht="14.25" thickBot="1">
      <c r="A295" s="12"/>
      <c r="B295" s="17"/>
      <c r="C295" s="19">
        <v>800343329</v>
      </c>
      <c r="D295" s="6">
        <v>24</v>
      </c>
      <c r="E295" s="7">
        <v>24.615200000000002</v>
      </c>
      <c r="F295">
        <v>120036</v>
      </c>
      <c r="G295">
        <v>800342674</v>
      </c>
      <c r="H295">
        <v>1</v>
      </c>
      <c r="I295">
        <v>4.1879999999999997</v>
      </c>
      <c r="J295">
        <f t="shared" si="16"/>
        <v>1</v>
      </c>
      <c r="K295">
        <f t="shared" si="17"/>
        <v>4.1879999999999997</v>
      </c>
      <c r="L295" s="22">
        <f t="shared" si="18"/>
        <v>0</v>
      </c>
      <c r="M295" s="22">
        <f t="shared" si="19"/>
        <v>0</v>
      </c>
    </row>
    <row r="296" spans="1:13" ht="14.25" thickBot="1">
      <c r="A296" s="12"/>
      <c r="B296" s="17"/>
      <c r="C296" s="19">
        <v>800343330</v>
      </c>
      <c r="D296" s="6">
        <v>19</v>
      </c>
      <c r="E296" s="7">
        <v>19.487100000000002</v>
      </c>
      <c r="F296">
        <v>120036</v>
      </c>
      <c r="G296">
        <v>800343329</v>
      </c>
      <c r="H296">
        <v>24</v>
      </c>
      <c r="I296">
        <v>24.615400000000001</v>
      </c>
      <c r="J296">
        <f t="shared" si="16"/>
        <v>24</v>
      </c>
      <c r="K296">
        <f t="shared" si="17"/>
        <v>24.615200000000002</v>
      </c>
      <c r="L296" s="22">
        <f t="shared" si="18"/>
        <v>0</v>
      </c>
      <c r="M296" s="22">
        <f t="shared" si="19"/>
        <v>1.9999999999953388E-4</v>
      </c>
    </row>
    <row r="297" spans="1:13" ht="14.25" thickBot="1">
      <c r="A297" s="12"/>
      <c r="B297" s="17"/>
      <c r="C297" s="19">
        <v>800343339</v>
      </c>
      <c r="D297" s="6">
        <v>2</v>
      </c>
      <c r="E297" s="7">
        <v>4.4443999999999999</v>
      </c>
      <c r="F297">
        <v>120036</v>
      </c>
      <c r="G297">
        <v>800343330</v>
      </c>
      <c r="H297">
        <v>19</v>
      </c>
      <c r="I297">
        <v>19.487200000000001</v>
      </c>
      <c r="J297">
        <f t="shared" si="16"/>
        <v>19</v>
      </c>
      <c r="K297">
        <f t="shared" si="17"/>
        <v>19.487100000000002</v>
      </c>
      <c r="L297" s="22">
        <f t="shared" si="18"/>
        <v>0</v>
      </c>
      <c r="M297" s="22">
        <f t="shared" si="19"/>
        <v>9.9999999999766942E-5</v>
      </c>
    </row>
    <row r="298" spans="1:13" ht="14.25" thickBot="1">
      <c r="A298" s="12"/>
      <c r="B298" s="17"/>
      <c r="C298" s="19">
        <v>800343340</v>
      </c>
      <c r="D298" s="6">
        <v>6</v>
      </c>
      <c r="E298" s="7">
        <v>10.256399999999999</v>
      </c>
      <c r="F298">
        <v>120036</v>
      </c>
      <c r="G298">
        <v>800343339</v>
      </c>
      <c r="H298">
        <v>2</v>
      </c>
      <c r="I298">
        <v>4.4443999999999999</v>
      </c>
      <c r="J298">
        <f t="shared" si="16"/>
        <v>2</v>
      </c>
      <c r="K298">
        <f t="shared" si="17"/>
        <v>4.4443999999999999</v>
      </c>
      <c r="L298" s="22">
        <f t="shared" si="18"/>
        <v>0</v>
      </c>
      <c r="M298" s="22">
        <f t="shared" si="19"/>
        <v>0</v>
      </c>
    </row>
    <row r="299" spans="1:13" ht="14.25" thickBot="1">
      <c r="A299" s="12"/>
      <c r="B299" s="17"/>
      <c r="C299" s="19">
        <v>800343341</v>
      </c>
      <c r="D299" s="6">
        <v>23</v>
      </c>
      <c r="E299" s="7">
        <v>39.316200000000002</v>
      </c>
      <c r="F299">
        <v>120036</v>
      </c>
      <c r="G299">
        <v>800343340</v>
      </c>
      <c r="H299">
        <v>6</v>
      </c>
      <c r="I299">
        <v>10.256399999999999</v>
      </c>
      <c r="J299">
        <f t="shared" si="16"/>
        <v>6</v>
      </c>
      <c r="K299">
        <f t="shared" si="17"/>
        <v>10.256399999999999</v>
      </c>
      <c r="L299" s="22">
        <f t="shared" si="18"/>
        <v>0</v>
      </c>
      <c r="M299" s="22">
        <f t="shared" si="19"/>
        <v>0</v>
      </c>
    </row>
    <row r="300" spans="1:13" ht="14.25" thickBot="1">
      <c r="A300" s="12"/>
      <c r="B300" s="17"/>
      <c r="C300" s="19">
        <v>800343342</v>
      </c>
      <c r="D300" s="6">
        <v>15</v>
      </c>
      <c r="E300" s="7">
        <v>25.640999999999998</v>
      </c>
      <c r="F300">
        <v>120036</v>
      </c>
      <c r="G300">
        <v>800343341</v>
      </c>
      <c r="H300">
        <v>23</v>
      </c>
      <c r="I300">
        <v>39.316200000000002</v>
      </c>
      <c r="J300">
        <f t="shared" si="16"/>
        <v>23</v>
      </c>
      <c r="K300">
        <f t="shared" si="17"/>
        <v>39.316200000000002</v>
      </c>
      <c r="L300" s="22">
        <f t="shared" si="18"/>
        <v>0</v>
      </c>
      <c r="M300" s="22">
        <f t="shared" si="19"/>
        <v>0</v>
      </c>
    </row>
    <row r="301" spans="1:13" ht="14.25" thickBot="1">
      <c r="A301" s="12"/>
      <c r="B301" s="17"/>
      <c r="C301" s="19">
        <v>800344235</v>
      </c>
      <c r="D301" s="6">
        <v>1</v>
      </c>
      <c r="E301" s="7">
        <v>1.3674999999999999</v>
      </c>
      <c r="F301">
        <v>120036</v>
      </c>
      <c r="G301">
        <v>800343342</v>
      </c>
      <c r="H301">
        <v>15</v>
      </c>
      <c r="I301">
        <v>25.640999999999998</v>
      </c>
      <c r="J301">
        <f t="shared" si="16"/>
        <v>15</v>
      </c>
      <c r="K301">
        <f t="shared" si="17"/>
        <v>25.640999999999998</v>
      </c>
      <c r="L301" s="22">
        <f t="shared" si="18"/>
        <v>0</v>
      </c>
      <c r="M301" s="22">
        <f t="shared" si="19"/>
        <v>0</v>
      </c>
    </row>
    <row r="302" spans="1:13" ht="14.25" thickBot="1">
      <c r="A302" s="12"/>
      <c r="B302" s="17"/>
      <c r="C302" s="19">
        <v>800344237</v>
      </c>
      <c r="D302" s="6">
        <v>4</v>
      </c>
      <c r="E302" s="7">
        <v>50.598399999999998</v>
      </c>
      <c r="F302">
        <v>120036</v>
      </c>
      <c r="G302">
        <v>800344235</v>
      </c>
      <c r="H302">
        <v>1</v>
      </c>
      <c r="I302">
        <v>1.3674999999999999</v>
      </c>
      <c r="J302">
        <f t="shared" si="16"/>
        <v>1</v>
      </c>
      <c r="K302">
        <f t="shared" si="17"/>
        <v>1.3674999999999999</v>
      </c>
      <c r="L302" s="22">
        <f t="shared" si="18"/>
        <v>0</v>
      </c>
      <c r="M302" s="22">
        <f t="shared" si="19"/>
        <v>0</v>
      </c>
    </row>
    <row r="303" spans="1:13" ht="14.25" thickBot="1">
      <c r="A303" s="12"/>
      <c r="B303" s="17"/>
      <c r="C303" s="19">
        <v>800344276</v>
      </c>
      <c r="D303" s="6">
        <v>1</v>
      </c>
      <c r="E303" s="7">
        <v>14.4444</v>
      </c>
      <c r="F303">
        <v>120036</v>
      </c>
      <c r="G303">
        <v>800344237</v>
      </c>
      <c r="H303">
        <v>4</v>
      </c>
      <c r="I303">
        <v>50.598300000000002</v>
      </c>
      <c r="J303">
        <f t="shared" si="16"/>
        <v>4</v>
      </c>
      <c r="K303">
        <f t="shared" si="17"/>
        <v>50.598399999999998</v>
      </c>
      <c r="L303" s="22">
        <f t="shared" si="18"/>
        <v>0</v>
      </c>
      <c r="M303" s="22">
        <f t="shared" si="19"/>
        <v>-9.9999999996214228E-5</v>
      </c>
    </row>
    <row r="304" spans="1:13" ht="14.25" thickBot="1">
      <c r="A304" s="12"/>
      <c r="B304" s="17"/>
      <c r="C304" s="19">
        <v>800344279</v>
      </c>
      <c r="D304" s="6">
        <v>1</v>
      </c>
      <c r="E304" s="7">
        <v>11.7949</v>
      </c>
      <c r="F304">
        <v>120036</v>
      </c>
      <c r="G304">
        <v>800344276</v>
      </c>
      <c r="H304">
        <v>1</v>
      </c>
      <c r="I304">
        <v>14.4444</v>
      </c>
      <c r="J304">
        <f t="shared" si="16"/>
        <v>1</v>
      </c>
      <c r="K304">
        <f t="shared" si="17"/>
        <v>14.4444</v>
      </c>
      <c r="L304" s="22">
        <f t="shared" si="18"/>
        <v>0</v>
      </c>
      <c r="M304" s="22">
        <f t="shared" si="19"/>
        <v>0</v>
      </c>
    </row>
    <row r="305" spans="1:13" ht="14.25" thickBot="1">
      <c r="A305" s="12"/>
      <c r="B305" s="17"/>
      <c r="C305" s="19">
        <v>800344495</v>
      </c>
      <c r="D305" s="6">
        <v>6</v>
      </c>
      <c r="E305" s="7">
        <v>64.615200000000002</v>
      </c>
      <c r="F305">
        <v>120036</v>
      </c>
      <c r="G305">
        <v>800344279</v>
      </c>
      <c r="H305">
        <v>1</v>
      </c>
      <c r="I305">
        <v>11.7949</v>
      </c>
      <c r="J305">
        <f t="shared" si="16"/>
        <v>1</v>
      </c>
      <c r="K305">
        <f t="shared" si="17"/>
        <v>11.7949</v>
      </c>
      <c r="L305" s="22">
        <f t="shared" si="18"/>
        <v>0</v>
      </c>
      <c r="M305" s="22">
        <f t="shared" si="19"/>
        <v>0</v>
      </c>
    </row>
    <row r="306" spans="1:13" ht="14.25" thickBot="1">
      <c r="A306" s="12"/>
      <c r="B306" s="17"/>
      <c r="C306" s="19">
        <v>800344496</v>
      </c>
      <c r="D306" s="6">
        <v>3</v>
      </c>
      <c r="E306" s="7">
        <v>16.666699999999999</v>
      </c>
      <c r="F306">
        <v>120036</v>
      </c>
      <c r="G306">
        <v>800344495</v>
      </c>
      <c r="H306">
        <v>6</v>
      </c>
      <c r="I306">
        <v>64.615399999999994</v>
      </c>
      <c r="J306">
        <f t="shared" si="16"/>
        <v>6</v>
      </c>
      <c r="K306">
        <f t="shared" si="17"/>
        <v>64.615200000000002</v>
      </c>
      <c r="L306" s="22">
        <f t="shared" si="18"/>
        <v>0</v>
      </c>
      <c r="M306" s="22">
        <f t="shared" si="19"/>
        <v>1.9999999999242846E-4</v>
      </c>
    </row>
    <row r="307" spans="1:13" ht="14.25" thickBot="1">
      <c r="A307" s="12"/>
      <c r="B307" s="17"/>
      <c r="C307" s="19">
        <v>800344497</v>
      </c>
      <c r="D307" s="6">
        <v>3</v>
      </c>
      <c r="E307" s="7">
        <v>16.666699999999999</v>
      </c>
      <c r="F307">
        <v>120036</v>
      </c>
      <c r="G307">
        <v>800344496</v>
      </c>
      <c r="H307">
        <v>3</v>
      </c>
      <c r="I307">
        <v>16.666699999999999</v>
      </c>
      <c r="J307">
        <f t="shared" si="16"/>
        <v>3</v>
      </c>
      <c r="K307">
        <f t="shared" si="17"/>
        <v>16.666699999999999</v>
      </c>
      <c r="L307" s="22">
        <f t="shared" si="18"/>
        <v>0</v>
      </c>
      <c r="M307" s="22">
        <f t="shared" si="19"/>
        <v>0</v>
      </c>
    </row>
    <row r="308" spans="1:13" ht="14.25" thickBot="1">
      <c r="A308" s="12"/>
      <c r="B308" s="17"/>
      <c r="C308" s="19">
        <v>800345514</v>
      </c>
      <c r="D308" s="6">
        <v>8</v>
      </c>
      <c r="E308" s="7">
        <v>9.5726999999999993</v>
      </c>
      <c r="F308">
        <v>120036</v>
      </c>
      <c r="G308">
        <v>800344497</v>
      </c>
      <c r="H308">
        <v>3</v>
      </c>
      <c r="I308">
        <v>16.666699999999999</v>
      </c>
      <c r="J308">
        <f t="shared" si="16"/>
        <v>3</v>
      </c>
      <c r="K308">
        <f t="shared" si="17"/>
        <v>16.666699999999999</v>
      </c>
      <c r="L308" s="22">
        <f t="shared" si="18"/>
        <v>0</v>
      </c>
      <c r="M308" s="22">
        <f t="shared" si="19"/>
        <v>0</v>
      </c>
    </row>
    <row r="309" spans="1:13" ht="14.25" thickBot="1">
      <c r="A309" s="12"/>
      <c r="B309" s="17"/>
      <c r="C309" s="19">
        <v>800345515</v>
      </c>
      <c r="D309" s="6">
        <v>20</v>
      </c>
      <c r="E309" s="7">
        <v>23.931699999999999</v>
      </c>
      <c r="F309">
        <v>120036</v>
      </c>
      <c r="G309">
        <v>800345514</v>
      </c>
      <c r="H309">
        <v>8</v>
      </c>
      <c r="I309">
        <v>9.5725999999999996</v>
      </c>
      <c r="J309">
        <f t="shared" si="16"/>
        <v>8</v>
      </c>
      <c r="K309">
        <f t="shared" si="17"/>
        <v>9.5726999999999993</v>
      </c>
      <c r="L309" s="22">
        <f t="shared" si="18"/>
        <v>0</v>
      </c>
      <c r="M309" s="22">
        <f t="shared" si="19"/>
        <v>-9.9999999999766942E-5</v>
      </c>
    </row>
    <row r="310" spans="1:13" ht="14.25" thickBot="1">
      <c r="A310" s="12"/>
      <c r="B310" s="17"/>
      <c r="C310" s="19">
        <v>800345516</v>
      </c>
      <c r="D310" s="6">
        <v>13</v>
      </c>
      <c r="E310" s="7">
        <v>87.777600000000007</v>
      </c>
      <c r="F310">
        <v>120036</v>
      </c>
      <c r="G310">
        <v>800345515</v>
      </c>
      <c r="H310">
        <v>20</v>
      </c>
      <c r="I310">
        <v>23.9316</v>
      </c>
      <c r="J310">
        <f t="shared" si="16"/>
        <v>20</v>
      </c>
      <c r="K310">
        <f t="shared" si="17"/>
        <v>23.931699999999999</v>
      </c>
      <c r="L310" s="22">
        <f t="shared" si="18"/>
        <v>0</v>
      </c>
      <c r="M310" s="22">
        <f t="shared" si="19"/>
        <v>-9.9999999999766942E-5</v>
      </c>
    </row>
    <row r="311" spans="1:13" ht="14.25" thickBot="1">
      <c r="A311" s="12"/>
      <c r="B311" s="17"/>
      <c r="C311" s="19">
        <v>800345518</v>
      </c>
      <c r="D311" s="6">
        <v>23</v>
      </c>
      <c r="E311" s="7">
        <v>96.324600000000004</v>
      </c>
      <c r="F311">
        <v>120036</v>
      </c>
      <c r="G311">
        <v>800345516</v>
      </c>
      <c r="H311">
        <v>13</v>
      </c>
      <c r="I311">
        <v>87.777799999999999</v>
      </c>
      <c r="J311">
        <f t="shared" si="16"/>
        <v>13</v>
      </c>
      <c r="K311">
        <f t="shared" si="17"/>
        <v>87.777600000000007</v>
      </c>
      <c r="L311" s="22">
        <f t="shared" si="18"/>
        <v>0</v>
      </c>
      <c r="M311" s="22">
        <f t="shared" si="19"/>
        <v>1.9999999999242846E-4</v>
      </c>
    </row>
    <row r="312" spans="1:13" ht="14.25" thickBot="1">
      <c r="A312" s="12"/>
      <c r="B312" s="17"/>
      <c r="C312" s="19">
        <v>800345519</v>
      </c>
      <c r="D312" s="6">
        <v>5</v>
      </c>
      <c r="E312" s="7">
        <v>25.2136</v>
      </c>
      <c r="F312">
        <v>120036</v>
      </c>
      <c r="G312">
        <v>800345518</v>
      </c>
      <c r="H312">
        <v>23</v>
      </c>
      <c r="I312">
        <v>96.324799999999996</v>
      </c>
      <c r="J312">
        <f t="shared" si="16"/>
        <v>23</v>
      </c>
      <c r="K312">
        <f t="shared" si="17"/>
        <v>96.324600000000004</v>
      </c>
      <c r="L312" s="22">
        <f t="shared" si="18"/>
        <v>0</v>
      </c>
      <c r="M312" s="22">
        <f t="shared" si="19"/>
        <v>1.9999999999242846E-4</v>
      </c>
    </row>
    <row r="313" spans="1:13" ht="14.25" thickBot="1">
      <c r="A313" s="12"/>
      <c r="B313" s="17"/>
      <c r="C313" s="19">
        <v>800345520</v>
      </c>
      <c r="D313" s="6">
        <v>11</v>
      </c>
      <c r="E313" s="7">
        <v>55.47</v>
      </c>
      <c r="F313">
        <v>120036</v>
      </c>
      <c r="G313">
        <v>800345519</v>
      </c>
      <c r="H313">
        <v>5</v>
      </c>
      <c r="I313">
        <v>25.213699999999999</v>
      </c>
      <c r="J313">
        <f t="shared" si="16"/>
        <v>5</v>
      </c>
      <c r="K313">
        <f t="shared" si="17"/>
        <v>25.2136</v>
      </c>
      <c r="L313" s="22">
        <f t="shared" si="18"/>
        <v>0</v>
      </c>
      <c r="M313" s="22">
        <f t="shared" si="19"/>
        <v>9.9999999999766942E-5</v>
      </c>
    </row>
    <row r="314" spans="1:13" ht="14.25" thickBot="1">
      <c r="A314" s="12"/>
      <c r="B314" s="17"/>
      <c r="C314" s="19">
        <v>800345570</v>
      </c>
      <c r="D314" s="6">
        <v>1</v>
      </c>
      <c r="E314" s="7">
        <v>11.623900000000001</v>
      </c>
      <c r="F314">
        <v>120036</v>
      </c>
      <c r="G314">
        <v>800345520</v>
      </c>
      <c r="H314">
        <v>11</v>
      </c>
      <c r="I314">
        <v>55.470100000000002</v>
      </c>
      <c r="J314">
        <f t="shared" si="16"/>
        <v>11</v>
      </c>
      <c r="K314">
        <f t="shared" si="17"/>
        <v>55.47</v>
      </c>
      <c r="L314" s="22">
        <f t="shared" si="18"/>
        <v>0</v>
      </c>
      <c r="M314" s="22">
        <f t="shared" si="19"/>
        <v>1.0000000000331966E-4</v>
      </c>
    </row>
    <row r="315" spans="1:13" ht="14.25" thickBot="1">
      <c r="A315" s="12"/>
      <c r="B315" s="17"/>
      <c r="C315" s="19">
        <v>800346377</v>
      </c>
      <c r="D315" s="6">
        <v>4</v>
      </c>
      <c r="E315" s="7">
        <v>40.341900000000003</v>
      </c>
      <c r="F315">
        <v>120036</v>
      </c>
      <c r="G315">
        <v>800345570</v>
      </c>
      <c r="H315">
        <v>1</v>
      </c>
      <c r="I315">
        <v>11.623900000000001</v>
      </c>
      <c r="J315">
        <f t="shared" si="16"/>
        <v>1</v>
      </c>
      <c r="K315">
        <f t="shared" si="17"/>
        <v>11.623900000000001</v>
      </c>
      <c r="L315" s="22">
        <f t="shared" si="18"/>
        <v>0</v>
      </c>
      <c r="M315" s="22">
        <f t="shared" si="19"/>
        <v>0</v>
      </c>
    </row>
    <row r="316" spans="1:13" ht="14.25" thickBot="1">
      <c r="A316" s="12"/>
      <c r="B316" s="17"/>
      <c r="C316" s="19">
        <v>800346379</v>
      </c>
      <c r="D316" s="6">
        <v>3</v>
      </c>
      <c r="E316" s="7">
        <v>30.256499999999999</v>
      </c>
      <c r="F316">
        <v>120036</v>
      </c>
      <c r="G316">
        <v>800346377</v>
      </c>
      <c r="H316">
        <v>4</v>
      </c>
      <c r="I316">
        <v>40.341900000000003</v>
      </c>
      <c r="J316">
        <f t="shared" si="16"/>
        <v>4</v>
      </c>
      <c r="K316">
        <f t="shared" si="17"/>
        <v>40.341900000000003</v>
      </c>
      <c r="L316" s="22">
        <f t="shared" si="18"/>
        <v>0</v>
      </c>
      <c r="M316" s="22">
        <f t="shared" si="19"/>
        <v>0</v>
      </c>
    </row>
    <row r="317" spans="1:13" ht="14.25" thickBot="1">
      <c r="A317" s="12"/>
      <c r="B317" s="17"/>
      <c r="C317" s="19">
        <v>800346386</v>
      </c>
      <c r="D317" s="6">
        <v>12</v>
      </c>
      <c r="E317" s="7">
        <v>84.102400000000003</v>
      </c>
      <c r="F317">
        <v>120036</v>
      </c>
      <c r="G317">
        <v>800346379</v>
      </c>
      <c r="H317">
        <v>3</v>
      </c>
      <c r="I317">
        <v>30.256399999999999</v>
      </c>
      <c r="J317">
        <f t="shared" si="16"/>
        <v>3</v>
      </c>
      <c r="K317">
        <f t="shared" si="17"/>
        <v>30.256499999999999</v>
      </c>
      <c r="L317" s="22">
        <f t="shared" si="18"/>
        <v>0</v>
      </c>
      <c r="M317" s="22">
        <f t="shared" si="19"/>
        <v>-9.9999999999766942E-5</v>
      </c>
    </row>
    <row r="318" spans="1:13" ht="14.25" thickBot="1">
      <c r="A318" s="12"/>
      <c r="B318" s="17"/>
      <c r="C318" s="19">
        <v>800346634</v>
      </c>
      <c r="D318" s="6">
        <v>2</v>
      </c>
      <c r="E318" s="7">
        <v>23.5898</v>
      </c>
      <c r="F318">
        <v>120036</v>
      </c>
      <c r="G318">
        <v>800346386</v>
      </c>
      <c r="H318">
        <v>12</v>
      </c>
      <c r="I318">
        <v>84.102599999999995</v>
      </c>
      <c r="J318">
        <f t="shared" si="16"/>
        <v>12</v>
      </c>
      <c r="K318">
        <f t="shared" si="17"/>
        <v>84.102400000000003</v>
      </c>
      <c r="L318" s="22">
        <f t="shared" si="18"/>
        <v>0</v>
      </c>
      <c r="M318" s="22">
        <f t="shared" si="19"/>
        <v>1.9999999999242846E-4</v>
      </c>
    </row>
    <row r="319" spans="1:13" ht="14.25" thickBot="1">
      <c r="A319" s="12"/>
      <c r="B319" s="17"/>
      <c r="C319" s="19">
        <v>800351228</v>
      </c>
      <c r="D319" s="6">
        <v>15</v>
      </c>
      <c r="E319" s="7">
        <v>88.461200000000005</v>
      </c>
      <c r="F319">
        <v>120036</v>
      </c>
      <c r="G319">
        <v>800346634</v>
      </c>
      <c r="H319">
        <v>2</v>
      </c>
      <c r="I319">
        <v>23.589700000000001</v>
      </c>
      <c r="J319">
        <f t="shared" si="16"/>
        <v>2</v>
      </c>
      <c r="K319">
        <f t="shared" si="17"/>
        <v>23.5898</v>
      </c>
      <c r="L319" s="22">
        <f t="shared" si="18"/>
        <v>0</v>
      </c>
      <c r="M319" s="22">
        <f t="shared" si="19"/>
        <v>-9.9999999999766942E-5</v>
      </c>
    </row>
    <row r="320" spans="1:13" ht="14.25" thickBot="1">
      <c r="A320" s="12"/>
      <c r="B320" s="17"/>
      <c r="C320" s="19">
        <v>800351229</v>
      </c>
      <c r="D320" s="6">
        <v>1</v>
      </c>
      <c r="E320" s="7">
        <v>1.1111</v>
      </c>
      <c r="F320">
        <v>120036</v>
      </c>
      <c r="G320">
        <v>800351228</v>
      </c>
      <c r="H320">
        <v>15</v>
      </c>
      <c r="I320">
        <v>88.461500000000001</v>
      </c>
      <c r="J320">
        <f t="shared" si="16"/>
        <v>15</v>
      </c>
      <c r="K320">
        <f t="shared" si="17"/>
        <v>88.461200000000005</v>
      </c>
      <c r="L320" s="22">
        <f t="shared" si="18"/>
        <v>0</v>
      </c>
      <c r="M320" s="22">
        <f t="shared" si="19"/>
        <v>2.9999999999574811E-4</v>
      </c>
    </row>
    <row r="321" spans="1:13" ht="14.25" thickBot="1">
      <c r="A321" s="12"/>
      <c r="B321" s="17"/>
      <c r="C321" s="19">
        <v>800354991</v>
      </c>
      <c r="D321" s="6">
        <v>1</v>
      </c>
      <c r="E321" s="7">
        <v>21.1966</v>
      </c>
      <c r="F321">
        <v>120036</v>
      </c>
      <c r="G321">
        <v>800351229</v>
      </c>
      <c r="H321">
        <v>1</v>
      </c>
      <c r="I321">
        <v>1.1111</v>
      </c>
      <c r="J321">
        <f t="shared" si="16"/>
        <v>1</v>
      </c>
      <c r="K321">
        <f t="shared" si="17"/>
        <v>1.1111</v>
      </c>
      <c r="L321" s="22">
        <f t="shared" si="18"/>
        <v>0</v>
      </c>
      <c r="M321" s="22">
        <f t="shared" si="19"/>
        <v>0</v>
      </c>
    </row>
    <row r="322" spans="1:13" ht="14.25" thickBot="1">
      <c r="A322" s="12"/>
      <c r="B322" s="17"/>
      <c r="C322" s="19">
        <v>800355213</v>
      </c>
      <c r="D322" s="6">
        <v>1</v>
      </c>
      <c r="E322" s="7">
        <v>2.1368</v>
      </c>
      <c r="F322">
        <v>120036</v>
      </c>
      <c r="G322">
        <v>800354991</v>
      </c>
      <c r="H322">
        <v>1</v>
      </c>
      <c r="I322">
        <v>21.1966</v>
      </c>
      <c r="J322">
        <f t="shared" si="16"/>
        <v>1</v>
      </c>
      <c r="K322">
        <f t="shared" si="17"/>
        <v>21.1966</v>
      </c>
      <c r="L322" s="22">
        <f t="shared" si="18"/>
        <v>0</v>
      </c>
      <c r="M322" s="22">
        <f t="shared" si="19"/>
        <v>0</v>
      </c>
    </row>
    <row r="323" spans="1:13" ht="14.25" thickBot="1">
      <c r="A323" s="12"/>
      <c r="B323" s="17"/>
      <c r="C323" s="19">
        <v>800356820</v>
      </c>
      <c r="D323" s="6">
        <v>14</v>
      </c>
      <c r="E323" s="7">
        <v>26.3248</v>
      </c>
      <c r="F323">
        <v>120036</v>
      </c>
      <c r="G323">
        <v>800355213</v>
      </c>
      <c r="H323">
        <v>1</v>
      </c>
      <c r="I323">
        <v>2.1368</v>
      </c>
      <c r="J323">
        <f t="shared" si="16"/>
        <v>1</v>
      </c>
      <c r="K323">
        <f t="shared" si="17"/>
        <v>2.1368</v>
      </c>
      <c r="L323" s="22">
        <f t="shared" si="18"/>
        <v>0</v>
      </c>
      <c r="M323" s="22">
        <f t="shared" si="19"/>
        <v>0</v>
      </c>
    </row>
    <row r="324" spans="1:13" ht="14.25" thickBot="1">
      <c r="A324" s="12"/>
      <c r="B324" s="17"/>
      <c r="C324" s="19">
        <v>800356821</v>
      </c>
      <c r="D324" s="6">
        <v>15</v>
      </c>
      <c r="E324" s="7">
        <v>37.179499999999997</v>
      </c>
      <c r="F324">
        <v>120036</v>
      </c>
      <c r="G324">
        <v>800356820</v>
      </c>
      <c r="H324">
        <v>14</v>
      </c>
      <c r="I324">
        <v>26.3248</v>
      </c>
      <c r="J324">
        <f t="shared" ref="J324:J387" si="20">VLOOKUP(G324,C:E,2,0)</f>
        <v>14</v>
      </c>
      <c r="K324">
        <f t="shared" ref="K324:K387" si="21">VLOOKUP(G324,C:E,3,0)</f>
        <v>26.3248</v>
      </c>
      <c r="L324" s="22">
        <f t="shared" ref="L324:L387" si="22">H324-J324</f>
        <v>0</v>
      </c>
      <c r="M324" s="22">
        <f t="shared" ref="M324:M387" si="23">I324-K324</f>
        <v>0</v>
      </c>
    </row>
    <row r="325" spans="1:13" ht="14.25" thickBot="1">
      <c r="A325" s="12"/>
      <c r="B325" s="17"/>
      <c r="C325" s="19">
        <v>800356823</v>
      </c>
      <c r="D325" s="6">
        <v>2</v>
      </c>
      <c r="E325" s="7">
        <v>9.9146000000000001</v>
      </c>
      <c r="F325">
        <v>120036</v>
      </c>
      <c r="G325">
        <v>800356821</v>
      </c>
      <c r="H325">
        <v>15</v>
      </c>
      <c r="I325">
        <v>37.179499999999997</v>
      </c>
      <c r="J325">
        <f t="shared" si="20"/>
        <v>15</v>
      </c>
      <c r="K325">
        <f t="shared" si="21"/>
        <v>37.179499999999997</v>
      </c>
      <c r="L325" s="22">
        <f t="shared" si="22"/>
        <v>0</v>
      </c>
      <c r="M325" s="22">
        <f t="shared" si="23"/>
        <v>0</v>
      </c>
    </row>
    <row r="326" spans="1:13" ht="14.25" thickBot="1">
      <c r="A326" s="12"/>
      <c r="B326" s="17"/>
      <c r="C326" s="19">
        <v>800356953</v>
      </c>
      <c r="D326" s="6">
        <v>5</v>
      </c>
      <c r="E326" s="7">
        <v>5.5555000000000003</v>
      </c>
      <c r="F326">
        <v>120036</v>
      </c>
      <c r="G326">
        <v>800356823</v>
      </c>
      <c r="H326">
        <v>2</v>
      </c>
      <c r="I326">
        <v>9.9145000000000003</v>
      </c>
      <c r="J326">
        <f t="shared" si="20"/>
        <v>2</v>
      </c>
      <c r="K326">
        <f t="shared" si="21"/>
        <v>9.9146000000000001</v>
      </c>
      <c r="L326" s="22">
        <f t="shared" si="22"/>
        <v>0</v>
      </c>
      <c r="M326" s="22">
        <f t="shared" si="23"/>
        <v>-9.9999999999766942E-5</v>
      </c>
    </row>
    <row r="327" spans="1:13" ht="14.25" thickBot="1">
      <c r="A327" s="12"/>
      <c r="B327" s="17"/>
      <c r="C327" s="19">
        <v>800357115</v>
      </c>
      <c r="D327" s="6">
        <v>2</v>
      </c>
      <c r="E327" s="7">
        <v>19.823</v>
      </c>
      <c r="F327">
        <v>120036</v>
      </c>
      <c r="G327">
        <v>800356953</v>
      </c>
      <c r="H327">
        <v>5</v>
      </c>
      <c r="I327">
        <v>5.5556000000000001</v>
      </c>
      <c r="J327">
        <f t="shared" si="20"/>
        <v>5</v>
      </c>
      <c r="K327">
        <f t="shared" si="21"/>
        <v>5.5555000000000003</v>
      </c>
      <c r="L327" s="22">
        <f t="shared" si="22"/>
        <v>0</v>
      </c>
      <c r="M327" s="22">
        <f t="shared" si="23"/>
        <v>9.9999999999766942E-5</v>
      </c>
    </row>
    <row r="328" spans="1:13" ht="14.25" thickBot="1">
      <c r="A328" s="12"/>
      <c r="B328" s="17"/>
      <c r="C328" s="19">
        <v>800357117</v>
      </c>
      <c r="D328" s="6">
        <v>1</v>
      </c>
      <c r="E328" s="7">
        <v>20.265499999999999</v>
      </c>
      <c r="F328">
        <v>120036</v>
      </c>
      <c r="G328">
        <v>800357115</v>
      </c>
      <c r="H328">
        <v>2</v>
      </c>
      <c r="I328">
        <v>19.823</v>
      </c>
      <c r="J328">
        <f t="shared" si="20"/>
        <v>2</v>
      </c>
      <c r="K328">
        <f t="shared" si="21"/>
        <v>19.823</v>
      </c>
      <c r="L328" s="22">
        <f t="shared" si="22"/>
        <v>0</v>
      </c>
      <c r="M328" s="22">
        <f t="shared" si="23"/>
        <v>0</v>
      </c>
    </row>
    <row r="329" spans="1:13" ht="14.25" thickBot="1">
      <c r="A329" s="12"/>
      <c r="B329" s="17"/>
      <c r="C329" s="19">
        <v>800357122</v>
      </c>
      <c r="D329" s="6">
        <v>5</v>
      </c>
      <c r="E329" s="7">
        <v>11.5044</v>
      </c>
      <c r="F329">
        <v>120036</v>
      </c>
      <c r="G329">
        <v>800357117</v>
      </c>
      <c r="H329">
        <v>1</v>
      </c>
      <c r="I329">
        <v>20.265499999999999</v>
      </c>
      <c r="J329">
        <f t="shared" si="20"/>
        <v>1</v>
      </c>
      <c r="K329">
        <f t="shared" si="21"/>
        <v>20.265499999999999</v>
      </c>
      <c r="L329" s="22">
        <f t="shared" si="22"/>
        <v>0</v>
      </c>
      <c r="M329" s="22">
        <f t="shared" si="23"/>
        <v>0</v>
      </c>
    </row>
    <row r="330" spans="1:13" ht="14.25" thickBot="1">
      <c r="A330" s="12"/>
      <c r="B330" s="17"/>
      <c r="C330" s="19">
        <v>800357388</v>
      </c>
      <c r="D330" s="6">
        <v>1</v>
      </c>
      <c r="E330" s="7">
        <v>19.230799999999999</v>
      </c>
      <c r="F330">
        <v>120036</v>
      </c>
      <c r="G330">
        <v>800357122</v>
      </c>
      <c r="H330">
        <v>5</v>
      </c>
      <c r="I330">
        <v>11.5044</v>
      </c>
      <c r="J330">
        <f t="shared" si="20"/>
        <v>5</v>
      </c>
      <c r="K330">
        <f t="shared" si="21"/>
        <v>11.5044</v>
      </c>
      <c r="L330" s="22">
        <f t="shared" si="22"/>
        <v>0</v>
      </c>
      <c r="M330" s="22">
        <f t="shared" si="23"/>
        <v>0</v>
      </c>
    </row>
    <row r="331" spans="1:13" ht="14.25" thickBot="1">
      <c r="A331" s="12"/>
      <c r="B331" s="17"/>
      <c r="C331" s="19">
        <v>800359811</v>
      </c>
      <c r="D331" s="6">
        <v>3</v>
      </c>
      <c r="E331" s="7">
        <v>17.948699999999999</v>
      </c>
      <c r="F331">
        <v>120036</v>
      </c>
      <c r="G331">
        <v>800357388</v>
      </c>
      <c r="H331">
        <v>1</v>
      </c>
      <c r="I331">
        <v>19.230799999999999</v>
      </c>
      <c r="J331">
        <f t="shared" si="20"/>
        <v>1</v>
      </c>
      <c r="K331">
        <f t="shared" si="21"/>
        <v>19.230799999999999</v>
      </c>
      <c r="L331" s="22">
        <f t="shared" si="22"/>
        <v>0</v>
      </c>
      <c r="M331" s="22">
        <f t="shared" si="23"/>
        <v>0</v>
      </c>
    </row>
    <row r="332" spans="1:13" ht="14.25" thickBot="1">
      <c r="A332" s="12"/>
      <c r="B332" s="17"/>
      <c r="C332" s="19">
        <v>800361757</v>
      </c>
      <c r="D332" s="6">
        <v>1</v>
      </c>
      <c r="E332" s="7">
        <v>5.8974000000000002</v>
      </c>
      <c r="F332">
        <v>120036</v>
      </c>
      <c r="G332">
        <v>800359811</v>
      </c>
      <c r="H332">
        <v>3</v>
      </c>
      <c r="I332">
        <v>17.948699999999999</v>
      </c>
      <c r="J332">
        <f t="shared" si="20"/>
        <v>3</v>
      </c>
      <c r="K332">
        <f t="shared" si="21"/>
        <v>17.948699999999999</v>
      </c>
      <c r="L332" s="22">
        <f t="shared" si="22"/>
        <v>0</v>
      </c>
      <c r="M332" s="22">
        <f t="shared" si="23"/>
        <v>0</v>
      </c>
    </row>
    <row r="333" spans="1:13" ht="14.25" thickBot="1">
      <c r="A333" s="12"/>
      <c r="B333" s="17"/>
      <c r="C333" s="19">
        <v>800368035</v>
      </c>
      <c r="D333" s="6">
        <v>14</v>
      </c>
      <c r="E333" s="7">
        <v>132.82060000000001</v>
      </c>
      <c r="F333">
        <v>120036</v>
      </c>
      <c r="G333">
        <v>800361757</v>
      </c>
      <c r="H333">
        <v>1</v>
      </c>
      <c r="I333">
        <v>5.8974000000000002</v>
      </c>
      <c r="J333">
        <f t="shared" si="20"/>
        <v>1</v>
      </c>
      <c r="K333">
        <f t="shared" si="21"/>
        <v>5.8974000000000002</v>
      </c>
      <c r="L333" s="22">
        <f t="shared" si="22"/>
        <v>0</v>
      </c>
      <c r="M333" s="22">
        <f t="shared" si="23"/>
        <v>0</v>
      </c>
    </row>
    <row r="334" spans="1:13" ht="14.25" thickBot="1">
      <c r="A334" s="12"/>
      <c r="B334" s="17"/>
      <c r="C334" s="19">
        <v>800368036</v>
      </c>
      <c r="D334" s="6">
        <v>1</v>
      </c>
      <c r="E334" s="7">
        <v>9.4871999999999996</v>
      </c>
      <c r="F334">
        <v>120036</v>
      </c>
      <c r="G334">
        <v>800368035</v>
      </c>
      <c r="H334">
        <v>14</v>
      </c>
      <c r="I334">
        <v>132.82050000000001</v>
      </c>
      <c r="J334">
        <f t="shared" si="20"/>
        <v>14</v>
      </c>
      <c r="K334">
        <f t="shared" si="21"/>
        <v>132.82060000000001</v>
      </c>
      <c r="L334" s="22">
        <f t="shared" si="22"/>
        <v>0</v>
      </c>
      <c r="M334" s="22">
        <f t="shared" si="23"/>
        <v>-1.0000000000331966E-4</v>
      </c>
    </row>
    <row r="335" spans="1:13" ht="14.25" thickBot="1">
      <c r="A335" s="12"/>
      <c r="B335" s="17"/>
      <c r="C335" s="19">
        <v>800368037</v>
      </c>
      <c r="D335" s="6">
        <v>7</v>
      </c>
      <c r="E335" s="7">
        <v>66.410300000000007</v>
      </c>
      <c r="F335">
        <v>120036</v>
      </c>
      <c r="G335">
        <v>800368036</v>
      </c>
      <c r="H335">
        <v>1</v>
      </c>
      <c r="I335">
        <v>9.4871999999999996</v>
      </c>
      <c r="J335">
        <f t="shared" si="20"/>
        <v>1</v>
      </c>
      <c r="K335">
        <f t="shared" si="21"/>
        <v>9.4871999999999996</v>
      </c>
      <c r="L335" s="22">
        <f t="shared" si="22"/>
        <v>0</v>
      </c>
      <c r="M335" s="22">
        <f t="shared" si="23"/>
        <v>0</v>
      </c>
    </row>
    <row r="336" spans="1:13" ht="14.25" thickBot="1">
      <c r="A336" s="12"/>
      <c r="B336" s="17"/>
      <c r="C336" s="19">
        <v>800371805</v>
      </c>
      <c r="D336" s="6">
        <v>1</v>
      </c>
      <c r="E336" s="7">
        <v>2.2222</v>
      </c>
      <c r="F336">
        <v>120036</v>
      </c>
      <c r="G336">
        <v>800368037</v>
      </c>
      <c r="H336">
        <v>7</v>
      </c>
      <c r="I336">
        <v>66.410300000000007</v>
      </c>
      <c r="J336">
        <f t="shared" si="20"/>
        <v>7</v>
      </c>
      <c r="K336">
        <f t="shared" si="21"/>
        <v>66.410300000000007</v>
      </c>
      <c r="L336" s="22">
        <f t="shared" si="22"/>
        <v>0</v>
      </c>
      <c r="M336" s="22">
        <f t="shared" si="23"/>
        <v>0</v>
      </c>
    </row>
    <row r="337" spans="1:13" ht="14.25" thickBot="1">
      <c r="A337" s="12"/>
      <c r="B337" s="17"/>
      <c r="C337" s="19">
        <v>800376085</v>
      </c>
      <c r="D337" s="6">
        <v>33</v>
      </c>
      <c r="E337" s="7">
        <v>98.7179</v>
      </c>
      <c r="F337">
        <v>120036</v>
      </c>
      <c r="G337">
        <v>800371805</v>
      </c>
      <c r="H337">
        <v>1</v>
      </c>
      <c r="I337">
        <v>2.2222</v>
      </c>
      <c r="J337">
        <f t="shared" si="20"/>
        <v>1</v>
      </c>
      <c r="K337">
        <f t="shared" si="21"/>
        <v>2.2222</v>
      </c>
      <c r="L337" s="22">
        <f t="shared" si="22"/>
        <v>0</v>
      </c>
      <c r="M337" s="22">
        <f t="shared" si="23"/>
        <v>0</v>
      </c>
    </row>
    <row r="338" spans="1:13" ht="14.25" thickBot="1">
      <c r="A338" s="12"/>
      <c r="B338" s="17"/>
      <c r="C338" s="19">
        <v>800376087</v>
      </c>
      <c r="D338" s="6">
        <v>20</v>
      </c>
      <c r="E338" s="7">
        <v>64.9572</v>
      </c>
      <c r="F338">
        <v>120036</v>
      </c>
      <c r="G338">
        <v>800376085</v>
      </c>
      <c r="H338">
        <v>33</v>
      </c>
      <c r="I338">
        <v>98.7179</v>
      </c>
      <c r="J338">
        <f t="shared" si="20"/>
        <v>33</v>
      </c>
      <c r="K338">
        <f t="shared" si="21"/>
        <v>98.7179</v>
      </c>
      <c r="L338" s="22">
        <f t="shared" si="22"/>
        <v>0</v>
      </c>
      <c r="M338" s="22">
        <f t="shared" si="23"/>
        <v>0</v>
      </c>
    </row>
    <row r="339" spans="1:13" ht="14.25" thickBot="1">
      <c r="A339" s="12"/>
      <c r="B339" s="17"/>
      <c r="C339" s="19">
        <v>800376088</v>
      </c>
      <c r="D339" s="6">
        <v>15</v>
      </c>
      <c r="E339" s="7">
        <v>48.7179</v>
      </c>
      <c r="F339">
        <v>120036</v>
      </c>
      <c r="G339">
        <v>800376087</v>
      </c>
      <c r="H339">
        <v>20</v>
      </c>
      <c r="I339">
        <v>64.957300000000004</v>
      </c>
      <c r="J339">
        <f t="shared" si="20"/>
        <v>20</v>
      </c>
      <c r="K339">
        <f t="shared" si="21"/>
        <v>64.9572</v>
      </c>
      <c r="L339" s="22">
        <f t="shared" si="22"/>
        <v>0</v>
      </c>
      <c r="M339" s="22">
        <f t="shared" si="23"/>
        <v>1.0000000000331966E-4</v>
      </c>
    </row>
    <row r="340" spans="1:13" ht="14.25" thickBot="1">
      <c r="A340" s="12"/>
      <c r="B340" s="17"/>
      <c r="C340" s="19">
        <v>800376090</v>
      </c>
      <c r="D340" s="6">
        <v>1</v>
      </c>
      <c r="E340" s="7">
        <v>3.4188000000000001</v>
      </c>
      <c r="F340">
        <v>120036</v>
      </c>
      <c r="G340">
        <v>800376088</v>
      </c>
      <c r="H340">
        <v>15</v>
      </c>
      <c r="I340">
        <v>48.7179</v>
      </c>
      <c r="J340">
        <f t="shared" si="20"/>
        <v>15</v>
      </c>
      <c r="K340">
        <f t="shared" si="21"/>
        <v>48.7179</v>
      </c>
      <c r="L340" s="22">
        <f t="shared" si="22"/>
        <v>0</v>
      </c>
      <c r="M340" s="22">
        <f t="shared" si="23"/>
        <v>0</v>
      </c>
    </row>
    <row r="341" spans="1:13" ht="14.25" thickBot="1">
      <c r="A341" s="12"/>
      <c r="B341" s="17"/>
      <c r="C341" s="19">
        <v>800376091</v>
      </c>
      <c r="D341" s="6">
        <v>5</v>
      </c>
      <c r="E341" s="7">
        <v>20.940200000000001</v>
      </c>
      <c r="F341">
        <v>120036</v>
      </c>
      <c r="G341">
        <v>800376090</v>
      </c>
      <c r="H341">
        <v>1</v>
      </c>
      <c r="I341">
        <v>3.4188000000000001</v>
      </c>
      <c r="J341">
        <f t="shared" si="20"/>
        <v>1</v>
      </c>
      <c r="K341">
        <f t="shared" si="21"/>
        <v>3.4188000000000001</v>
      </c>
      <c r="L341" s="22">
        <f t="shared" si="22"/>
        <v>0</v>
      </c>
      <c r="M341" s="22">
        <f t="shared" si="23"/>
        <v>0</v>
      </c>
    </row>
    <row r="342" spans="1:13" ht="14.25" thickBot="1">
      <c r="A342" s="12"/>
      <c r="B342" s="17"/>
      <c r="C342" s="19">
        <v>800376092</v>
      </c>
      <c r="D342" s="6">
        <v>1</v>
      </c>
      <c r="E342" s="7">
        <v>4.1879999999999997</v>
      </c>
      <c r="F342">
        <v>120036</v>
      </c>
      <c r="G342">
        <v>800376091</v>
      </c>
      <c r="H342">
        <v>5</v>
      </c>
      <c r="I342">
        <v>20.940200000000001</v>
      </c>
      <c r="J342">
        <f t="shared" si="20"/>
        <v>5</v>
      </c>
      <c r="K342">
        <f t="shared" si="21"/>
        <v>20.940200000000001</v>
      </c>
      <c r="L342" s="22">
        <f t="shared" si="22"/>
        <v>0</v>
      </c>
      <c r="M342" s="22">
        <f t="shared" si="23"/>
        <v>0</v>
      </c>
    </row>
    <row r="343" spans="1:13" ht="14.25" thickBot="1">
      <c r="A343" s="12"/>
      <c r="B343" s="17"/>
      <c r="C343" s="19">
        <v>800376093</v>
      </c>
      <c r="D343" s="6">
        <v>3</v>
      </c>
      <c r="E343" s="7">
        <v>32.820599999999999</v>
      </c>
      <c r="F343">
        <v>120036</v>
      </c>
      <c r="G343">
        <v>800376092</v>
      </c>
      <c r="H343">
        <v>1</v>
      </c>
      <c r="I343">
        <v>4.1879999999999997</v>
      </c>
      <c r="J343">
        <f t="shared" si="20"/>
        <v>1</v>
      </c>
      <c r="K343">
        <f t="shared" si="21"/>
        <v>4.1879999999999997</v>
      </c>
      <c r="L343" s="22">
        <f t="shared" si="22"/>
        <v>0</v>
      </c>
      <c r="M343" s="22">
        <f t="shared" si="23"/>
        <v>0</v>
      </c>
    </row>
    <row r="344" spans="1:13" ht="14.25" thickBot="1">
      <c r="A344" s="12"/>
      <c r="B344" s="17"/>
      <c r="C344" s="19">
        <v>800376095</v>
      </c>
      <c r="D344" s="6">
        <v>3</v>
      </c>
      <c r="E344" s="7">
        <v>32.820599999999999</v>
      </c>
      <c r="F344">
        <v>120036</v>
      </c>
      <c r="G344">
        <v>800376093</v>
      </c>
      <c r="H344">
        <v>3</v>
      </c>
      <c r="I344">
        <v>32.820500000000003</v>
      </c>
      <c r="J344">
        <f t="shared" si="20"/>
        <v>3</v>
      </c>
      <c r="K344">
        <f t="shared" si="21"/>
        <v>32.820599999999999</v>
      </c>
      <c r="L344" s="22">
        <f t="shared" si="22"/>
        <v>0</v>
      </c>
      <c r="M344" s="22">
        <f t="shared" si="23"/>
        <v>-9.9999999996214228E-5</v>
      </c>
    </row>
    <row r="345" spans="1:13" ht="14.25" thickBot="1">
      <c r="A345" s="12"/>
      <c r="B345" s="17"/>
      <c r="C345" s="19">
        <v>800376096</v>
      </c>
      <c r="D345" s="6">
        <v>9</v>
      </c>
      <c r="E345" s="7">
        <v>41.538600000000002</v>
      </c>
      <c r="F345">
        <v>120036</v>
      </c>
      <c r="G345">
        <v>800376095</v>
      </c>
      <c r="H345">
        <v>3</v>
      </c>
      <c r="I345">
        <v>32.820500000000003</v>
      </c>
      <c r="J345">
        <f t="shared" si="20"/>
        <v>3</v>
      </c>
      <c r="K345">
        <f t="shared" si="21"/>
        <v>32.820599999999999</v>
      </c>
      <c r="L345" s="22">
        <f t="shared" si="22"/>
        <v>0</v>
      </c>
      <c r="M345" s="22">
        <f t="shared" si="23"/>
        <v>-9.9999999996214228E-5</v>
      </c>
    </row>
    <row r="346" spans="1:13" ht="14.25" thickBot="1">
      <c r="A346" s="12"/>
      <c r="B346" s="17"/>
      <c r="C346" s="19">
        <v>800376097</v>
      </c>
      <c r="D346" s="6">
        <v>2</v>
      </c>
      <c r="E346" s="7">
        <v>9.2308000000000003</v>
      </c>
      <c r="F346">
        <v>120036</v>
      </c>
      <c r="G346">
        <v>800376096</v>
      </c>
      <c r="H346">
        <v>9</v>
      </c>
      <c r="I346">
        <v>41.538499999999999</v>
      </c>
      <c r="J346">
        <f t="shared" si="20"/>
        <v>9</v>
      </c>
      <c r="K346">
        <f t="shared" si="21"/>
        <v>41.538600000000002</v>
      </c>
      <c r="L346" s="22">
        <f t="shared" si="22"/>
        <v>0</v>
      </c>
      <c r="M346" s="22">
        <f t="shared" si="23"/>
        <v>-1.0000000000331966E-4</v>
      </c>
    </row>
    <row r="347" spans="1:13" ht="14.25" thickBot="1">
      <c r="A347" s="12"/>
      <c r="B347" s="17"/>
      <c r="C347" s="19">
        <v>800376150</v>
      </c>
      <c r="D347" s="6">
        <v>1</v>
      </c>
      <c r="E347" s="7">
        <v>22.905999999999999</v>
      </c>
      <c r="F347">
        <v>120036</v>
      </c>
      <c r="G347">
        <v>800376097</v>
      </c>
      <c r="H347">
        <v>2</v>
      </c>
      <c r="I347">
        <v>9.2308000000000003</v>
      </c>
      <c r="J347">
        <f t="shared" si="20"/>
        <v>2</v>
      </c>
      <c r="K347">
        <f t="shared" si="21"/>
        <v>9.2308000000000003</v>
      </c>
      <c r="L347" s="22">
        <f t="shared" si="22"/>
        <v>0</v>
      </c>
      <c r="M347" s="22">
        <f t="shared" si="23"/>
        <v>0</v>
      </c>
    </row>
    <row r="348" spans="1:13" ht="14.25" thickBot="1">
      <c r="A348" s="12"/>
      <c r="B348" s="17"/>
      <c r="C348" s="19">
        <v>800377687</v>
      </c>
      <c r="D348" s="6">
        <v>2</v>
      </c>
      <c r="E348" s="7">
        <v>6.6666999999999996</v>
      </c>
      <c r="F348">
        <v>120036</v>
      </c>
      <c r="G348">
        <v>800376150</v>
      </c>
      <c r="H348">
        <v>1</v>
      </c>
      <c r="I348">
        <v>22.905999999999999</v>
      </c>
      <c r="J348">
        <f t="shared" si="20"/>
        <v>1</v>
      </c>
      <c r="K348">
        <f t="shared" si="21"/>
        <v>22.905999999999999</v>
      </c>
      <c r="L348" s="22">
        <f t="shared" si="22"/>
        <v>0</v>
      </c>
      <c r="M348" s="22">
        <f t="shared" si="23"/>
        <v>0</v>
      </c>
    </row>
    <row r="349" spans="1:13" ht="14.25" thickBot="1">
      <c r="A349" s="12"/>
      <c r="B349" s="17"/>
      <c r="C349" s="19">
        <v>800377959</v>
      </c>
      <c r="D349" s="6">
        <v>1</v>
      </c>
      <c r="E349" s="7">
        <v>22.991499999999998</v>
      </c>
      <c r="F349">
        <v>120036</v>
      </c>
      <c r="G349">
        <v>800377687</v>
      </c>
      <c r="H349">
        <v>2</v>
      </c>
      <c r="I349">
        <v>6.6666999999999996</v>
      </c>
      <c r="J349">
        <f t="shared" si="20"/>
        <v>2</v>
      </c>
      <c r="K349">
        <f t="shared" si="21"/>
        <v>6.6666999999999996</v>
      </c>
      <c r="L349" s="22">
        <f t="shared" si="22"/>
        <v>0</v>
      </c>
      <c r="M349" s="22">
        <f t="shared" si="23"/>
        <v>0</v>
      </c>
    </row>
    <row r="350" spans="1:13" ht="14.25" thickBot="1">
      <c r="A350" s="12"/>
      <c r="B350" s="17"/>
      <c r="C350" s="19">
        <v>800379504</v>
      </c>
      <c r="D350" s="6">
        <v>8</v>
      </c>
      <c r="E350" s="7">
        <v>48.849600000000002</v>
      </c>
      <c r="F350">
        <v>120036</v>
      </c>
      <c r="G350">
        <v>800377959</v>
      </c>
      <c r="H350">
        <v>1</v>
      </c>
      <c r="I350">
        <v>22.991499999999998</v>
      </c>
      <c r="J350">
        <f t="shared" si="20"/>
        <v>1</v>
      </c>
      <c r="K350">
        <f t="shared" si="21"/>
        <v>22.991499999999998</v>
      </c>
      <c r="L350" s="22">
        <f t="shared" si="22"/>
        <v>0</v>
      </c>
      <c r="M350" s="22">
        <f t="shared" si="23"/>
        <v>0</v>
      </c>
    </row>
    <row r="351" spans="1:13" ht="14.25" thickBot="1">
      <c r="A351" s="12"/>
      <c r="B351" s="17"/>
      <c r="C351" s="19">
        <v>800386180</v>
      </c>
      <c r="D351" s="6">
        <v>7</v>
      </c>
      <c r="E351" s="7">
        <v>13.7606</v>
      </c>
      <c r="F351">
        <v>120036</v>
      </c>
      <c r="G351">
        <v>800379504</v>
      </c>
      <c r="H351">
        <v>8</v>
      </c>
      <c r="I351">
        <v>48.849600000000002</v>
      </c>
      <c r="J351">
        <f t="shared" si="20"/>
        <v>8</v>
      </c>
      <c r="K351">
        <f t="shared" si="21"/>
        <v>48.849600000000002</v>
      </c>
      <c r="L351" s="22">
        <f t="shared" si="22"/>
        <v>0</v>
      </c>
      <c r="M351" s="22">
        <f t="shared" si="23"/>
        <v>0</v>
      </c>
    </row>
    <row r="352" spans="1:13" ht="14.25" thickBot="1">
      <c r="A352" s="12"/>
      <c r="B352" s="17"/>
      <c r="C352" s="19">
        <v>800387710</v>
      </c>
      <c r="D352" s="6">
        <v>4</v>
      </c>
      <c r="E352" s="7">
        <v>31.794799999999999</v>
      </c>
      <c r="F352">
        <v>120036</v>
      </c>
      <c r="G352">
        <v>800386180</v>
      </c>
      <c r="H352">
        <v>7</v>
      </c>
      <c r="I352">
        <v>13.7607</v>
      </c>
      <c r="J352">
        <f t="shared" si="20"/>
        <v>7</v>
      </c>
      <c r="K352">
        <f t="shared" si="21"/>
        <v>13.7606</v>
      </c>
      <c r="L352" s="22">
        <f t="shared" si="22"/>
        <v>0</v>
      </c>
      <c r="M352" s="22">
        <f t="shared" si="23"/>
        <v>9.9999999999766942E-5</v>
      </c>
    </row>
    <row r="353" spans="1:13" ht="14.25" thickBot="1">
      <c r="A353" s="12"/>
      <c r="B353" s="17"/>
      <c r="C353" s="19">
        <v>800388810</v>
      </c>
      <c r="D353" s="6">
        <v>1</v>
      </c>
      <c r="E353" s="7">
        <v>6.4103000000000003</v>
      </c>
      <c r="F353">
        <v>120036</v>
      </c>
      <c r="G353">
        <v>800387710</v>
      </c>
      <c r="H353">
        <v>4</v>
      </c>
      <c r="I353">
        <v>31.794899999999998</v>
      </c>
      <c r="J353">
        <f t="shared" si="20"/>
        <v>4</v>
      </c>
      <c r="K353">
        <f t="shared" si="21"/>
        <v>31.794799999999999</v>
      </c>
      <c r="L353" s="22">
        <f t="shared" si="22"/>
        <v>0</v>
      </c>
      <c r="M353" s="22">
        <f t="shared" si="23"/>
        <v>9.9999999999766942E-5</v>
      </c>
    </row>
    <row r="354" spans="1:13" ht="14.25" thickBot="1">
      <c r="A354" s="12"/>
      <c r="B354" s="17"/>
      <c r="C354" s="19">
        <v>800388824</v>
      </c>
      <c r="D354" s="6">
        <v>1</v>
      </c>
      <c r="E354" s="7">
        <v>6.1538000000000004</v>
      </c>
      <c r="F354">
        <v>120036</v>
      </c>
      <c r="G354">
        <v>800388810</v>
      </c>
      <c r="H354">
        <v>1</v>
      </c>
      <c r="I354">
        <v>6.4103000000000003</v>
      </c>
      <c r="J354">
        <f t="shared" si="20"/>
        <v>1</v>
      </c>
      <c r="K354">
        <f t="shared" si="21"/>
        <v>6.4103000000000003</v>
      </c>
      <c r="L354" s="22">
        <f t="shared" si="22"/>
        <v>0</v>
      </c>
      <c r="M354" s="22">
        <f t="shared" si="23"/>
        <v>0</v>
      </c>
    </row>
    <row r="355" spans="1:13" ht="14.25" thickBot="1">
      <c r="A355" s="12"/>
      <c r="B355" s="17"/>
      <c r="C355" s="19">
        <v>800388835</v>
      </c>
      <c r="D355" s="6">
        <v>1</v>
      </c>
      <c r="E355" s="7">
        <v>12.9915</v>
      </c>
      <c r="F355">
        <v>120036</v>
      </c>
      <c r="G355">
        <v>800388824</v>
      </c>
      <c r="H355">
        <v>1</v>
      </c>
      <c r="I355">
        <v>6.1538000000000004</v>
      </c>
      <c r="J355">
        <f t="shared" si="20"/>
        <v>1</v>
      </c>
      <c r="K355">
        <f t="shared" si="21"/>
        <v>6.1538000000000004</v>
      </c>
      <c r="L355" s="22">
        <f t="shared" si="22"/>
        <v>0</v>
      </c>
      <c r="M355" s="22">
        <f t="shared" si="23"/>
        <v>0</v>
      </c>
    </row>
    <row r="356" spans="1:13" ht="14.25" thickBot="1">
      <c r="A356" s="12"/>
      <c r="B356" s="17"/>
      <c r="C356" s="19">
        <v>800388837</v>
      </c>
      <c r="D356" s="6">
        <v>2</v>
      </c>
      <c r="E356" s="7">
        <v>25.640999999999998</v>
      </c>
      <c r="F356">
        <v>120036</v>
      </c>
      <c r="G356">
        <v>800388835</v>
      </c>
      <c r="H356">
        <v>1</v>
      </c>
      <c r="I356">
        <v>12.9915</v>
      </c>
      <c r="J356">
        <f t="shared" si="20"/>
        <v>1</v>
      </c>
      <c r="K356">
        <f t="shared" si="21"/>
        <v>12.9915</v>
      </c>
      <c r="L356" s="22">
        <f t="shared" si="22"/>
        <v>0</v>
      </c>
      <c r="M356" s="22">
        <f t="shared" si="23"/>
        <v>0</v>
      </c>
    </row>
    <row r="357" spans="1:13" ht="14.25" thickBot="1">
      <c r="A357" s="12"/>
      <c r="B357" s="17"/>
      <c r="C357" s="19">
        <v>800388839</v>
      </c>
      <c r="D357" s="6">
        <v>1</v>
      </c>
      <c r="E357" s="7">
        <v>14.5299</v>
      </c>
      <c r="F357">
        <v>120036</v>
      </c>
      <c r="G357">
        <v>800388837</v>
      </c>
      <c r="H357">
        <v>2</v>
      </c>
      <c r="I357">
        <v>25.640999999999998</v>
      </c>
      <c r="J357">
        <f t="shared" si="20"/>
        <v>2</v>
      </c>
      <c r="K357">
        <f t="shared" si="21"/>
        <v>25.640999999999998</v>
      </c>
      <c r="L357" s="22">
        <f t="shared" si="22"/>
        <v>0</v>
      </c>
      <c r="M357" s="22">
        <f t="shared" si="23"/>
        <v>0</v>
      </c>
    </row>
    <row r="358" spans="1:13" ht="14.25" thickBot="1">
      <c r="A358" s="12"/>
      <c r="B358" s="17"/>
      <c r="C358" s="19">
        <v>800388843</v>
      </c>
      <c r="D358" s="6">
        <v>1</v>
      </c>
      <c r="E358" s="7">
        <v>16.2393</v>
      </c>
      <c r="F358">
        <v>120036</v>
      </c>
      <c r="G358">
        <v>800388839</v>
      </c>
      <c r="H358">
        <v>1</v>
      </c>
      <c r="I358">
        <v>14.5299</v>
      </c>
      <c r="J358">
        <f t="shared" si="20"/>
        <v>1</v>
      </c>
      <c r="K358">
        <f t="shared" si="21"/>
        <v>14.5299</v>
      </c>
      <c r="L358" s="22">
        <f t="shared" si="22"/>
        <v>0</v>
      </c>
      <c r="M358" s="22">
        <f t="shared" si="23"/>
        <v>0</v>
      </c>
    </row>
    <row r="359" spans="1:13" ht="14.25" thickBot="1">
      <c r="A359" s="12"/>
      <c r="B359" s="17"/>
      <c r="C359" s="19">
        <v>800388853</v>
      </c>
      <c r="D359" s="6">
        <v>1</v>
      </c>
      <c r="E359" s="7">
        <v>2.5640999999999998</v>
      </c>
      <c r="F359">
        <v>120036</v>
      </c>
      <c r="G359">
        <v>800388843</v>
      </c>
      <c r="H359">
        <v>1</v>
      </c>
      <c r="I359">
        <v>16.2393</v>
      </c>
      <c r="J359">
        <f t="shared" si="20"/>
        <v>1</v>
      </c>
      <c r="K359">
        <f t="shared" si="21"/>
        <v>16.2393</v>
      </c>
      <c r="L359" s="22">
        <f t="shared" si="22"/>
        <v>0</v>
      </c>
      <c r="M359" s="22">
        <f t="shared" si="23"/>
        <v>0</v>
      </c>
    </row>
    <row r="360" spans="1:13" ht="14.25" thickBot="1">
      <c r="A360" s="12"/>
      <c r="B360" s="17"/>
      <c r="C360" s="19">
        <v>800388858</v>
      </c>
      <c r="D360" s="6">
        <v>4</v>
      </c>
      <c r="E360" s="7">
        <v>18.803599999999999</v>
      </c>
      <c r="F360">
        <v>120036</v>
      </c>
      <c r="G360">
        <v>800388853</v>
      </c>
      <c r="H360">
        <v>1</v>
      </c>
      <c r="I360">
        <v>2.5640999999999998</v>
      </c>
      <c r="J360">
        <f t="shared" si="20"/>
        <v>1</v>
      </c>
      <c r="K360">
        <f t="shared" si="21"/>
        <v>2.5640999999999998</v>
      </c>
      <c r="L360" s="22">
        <f t="shared" si="22"/>
        <v>0</v>
      </c>
      <c r="M360" s="22">
        <f t="shared" si="23"/>
        <v>0</v>
      </c>
    </row>
    <row r="361" spans="1:13" ht="14.25" thickBot="1">
      <c r="A361" s="12"/>
      <c r="B361" s="17"/>
      <c r="C361" s="19">
        <v>800390030</v>
      </c>
      <c r="D361" s="6">
        <v>9</v>
      </c>
      <c r="E361" s="7">
        <v>45.384599999999999</v>
      </c>
      <c r="F361">
        <v>120036</v>
      </c>
      <c r="G361">
        <v>800388858</v>
      </c>
      <c r="H361">
        <v>4</v>
      </c>
      <c r="I361">
        <v>18.8034</v>
      </c>
      <c r="J361">
        <f t="shared" si="20"/>
        <v>4</v>
      </c>
      <c r="K361">
        <f t="shared" si="21"/>
        <v>18.803599999999999</v>
      </c>
      <c r="L361" s="22">
        <f t="shared" si="22"/>
        <v>0</v>
      </c>
      <c r="M361" s="22">
        <f t="shared" si="23"/>
        <v>-1.9999999999953388E-4</v>
      </c>
    </row>
    <row r="362" spans="1:13" ht="14.25" thickBot="1">
      <c r="A362" s="12"/>
      <c r="B362" s="17"/>
      <c r="C362" s="19">
        <v>800391519</v>
      </c>
      <c r="D362" s="6">
        <v>1</v>
      </c>
      <c r="E362" s="7">
        <v>7.0940000000000003</v>
      </c>
      <c r="F362">
        <v>120036</v>
      </c>
      <c r="G362">
        <v>800390030</v>
      </c>
      <c r="H362">
        <v>9</v>
      </c>
      <c r="I362">
        <v>45.384599999999999</v>
      </c>
      <c r="J362">
        <f t="shared" si="20"/>
        <v>9</v>
      </c>
      <c r="K362">
        <f t="shared" si="21"/>
        <v>45.384599999999999</v>
      </c>
      <c r="L362" s="22">
        <f t="shared" si="22"/>
        <v>0</v>
      </c>
      <c r="M362" s="22">
        <f t="shared" si="23"/>
        <v>0</v>
      </c>
    </row>
    <row r="363" spans="1:13" ht="14.25" thickBot="1">
      <c r="A363" s="12"/>
      <c r="B363" s="17"/>
      <c r="C363" s="19">
        <v>800391776</v>
      </c>
      <c r="D363" s="6">
        <v>19</v>
      </c>
      <c r="E363" s="7">
        <v>40.598599999999998</v>
      </c>
      <c r="F363">
        <v>120036</v>
      </c>
      <c r="G363">
        <v>800391519</v>
      </c>
      <c r="H363">
        <v>1</v>
      </c>
      <c r="I363">
        <v>7.0940000000000003</v>
      </c>
      <c r="J363">
        <f t="shared" si="20"/>
        <v>1</v>
      </c>
      <c r="K363">
        <f t="shared" si="21"/>
        <v>7.0940000000000003</v>
      </c>
      <c r="L363" s="22">
        <f t="shared" si="22"/>
        <v>0</v>
      </c>
      <c r="M363" s="22">
        <f t="shared" si="23"/>
        <v>0</v>
      </c>
    </row>
    <row r="364" spans="1:13" ht="14.25" thickBot="1">
      <c r="A364" s="12"/>
      <c r="B364" s="17"/>
      <c r="C364" s="19">
        <v>800392411</v>
      </c>
      <c r="D364" s="6">
        <v>1</v>
      </c>
      <c r="E364" s="7">
        <v>17.948699999999999</v>
      </c>
      <c r="F364">
        <v>120036</v>
      </c>
      <c r="G364">
        <v>800391776</v>
      </c>
      <c r="H364">
        <v>19</v>
      </c>
      <c r="I364">
        <v>40.598300000000002</v>
      </c>
      <c r="J364">
        <f t="shared" si="20"/>
        <v>19</v>
      </c>
      <c r="K364">
        <f t="shared" si="21"/>
        <v>40.598599999999998</v>
      </c>
      <c r="L364" s="22">
        <f t="shared" si="22"/>
        <v>0</v>
      </c>
      <c r="M364" s="22">
        <f t="shared" si="23"/>
        <v>-2.9999999999574811E-4</v>
      </c>
    </row>
    <row r="365" spans="1:13" ht="14.25" thickBot="1">
      <c r="A365" s="12"/>
      <c r="B365" s="17"/>
      <c r="C365" s="19">
        <v>800392477</v>
      </c>
      <c r="D365" s="6">
        <v>6</v>
      </c>
      <c r="E365" s="7">
        <v>33.333399999999997</v>
      </c>
      <c r="F365">
        <v>120036</v>
      </c>
      <c r="G365">
        <v>800392411</v>
      </c>
      <c r="H365">
        <v>1</v>
      </c>
      <c r="I365">
        <v>17.948699999999999</v>
      </c>
      <c r="J365">
        <f t="shared" si="20"/>
        <v>1</v>
      </c>
      <c r="K365">
        <f t="shared" si="21"/>
        <v>17.948699999999999</v>
      </c>
      <c r="L365" s="22">
        <f t="shared" si="22"/>
        <v>0</v>
      </c>
      <c r="M365" s="22">
        <f t="shared" si="23"/>
        <v>0</v>
      </c>
    </row>
    <row r="366" spans="1:13" ht="14.25" thickBot="1">
      <c r="A366" s="12"/>
      <c r="B366" s="17"/>
      <c r="C366" s="19">
        <v>800392478</v>
      </c>
      <c r="D366" s="6">
        <v>1</v>
      </c>
      <c r="E366" s="7">
        <v>14.9573</v>
      </c>
      <c r="F366">
        <v>120036</v>
      </c>
      <c r="G366">
        <v>800392477</v>
      </c>
      <c r="H366">
        <v>6</v>
      </c>
      <c r="I366">
        <v>33.333300000000001</v>
      </c>
      <c r="J366">
        <f t="shared" si="20"/>
        <v>6</v>
      </c>
      <c r="K366">
        <f t="shared" si="21"/>
        <v>33.333399999999997</v>
      </c>
      <c r="L366" s="22">
        <f t="shared" si="22"/>
        <v>0</v>
      </c>
      <c r="M366" s="22">
        <f t="shared" si="23"/>
        <v>-9.9999999996214228E-5</v>
      </c>
    </row>
    <row r="367" spans="1:13" ht="14.25" thickBot="1">
      <c r="A367" s="12"/>
      <c r="B367" s="17"/>
      <c r="C367" s="19">
        <v>800396113</v>
      </c>
      <c r="D367" s="6">
        <v>1</v>
      </c>
      <c r="E367" s="7">
        <v>1.2821</v>
      </c>
      <c r="F367">
        <v>120036</v>
      </c>
      <c r="G367">
        <v>800392478</v>
      </c>
      <c r="H367">
        <v>1</v>
      </c>
      <c r="I367">
        <v>14.9573</v>
      </c>
      <c r="J367">
        <f t="shared" si="20"/>
        <v>1</v>
      </c>
      <c r="K367">
        <f t="shared" si="21"/>
        <v>14.9573</v>
      </c>
      <c r="L367" s="22">
        <f t="shared" si="22"/>
        <v>0</v>
      </c>
      <c r="M367" s="22">
        <f t="shared" si="23"/>
        <v>0</v>
      </c>
    </row>
    <row r="368" spans="1:13" ht="14.25" thickBot="1">
      <c r="A368" s="12"/>
      <c r="B368" s="17"/>
      <c r="C368" s="19">
        <v>800396707</v>
      </c>
      <c r="D368" s="6">
        <v>3</v>
      </c>
      <c r="E368" s="7">
        <v>83.628299999999996</v>
      </c>
      <c r="F368">
        <v>120036</v>
      </c>
      <c r="G368">
        <v>800396113</v>
      </c>
      <c r="H368">
        <v>1</v>
      </c>
      <c r="I368">
        <v>1.2821</v>
      </c>
      <c r="J368">
        <f t="shared" si="20"/>
        <v>1</v>
      </c>
      <c r="K368">
        <f t="shared" si="21"/>
        <v>1.2821</v>
      </c>
      <c r="L368" s="22">
        <f t="shared" si="22"/>
        <v>0</v>
      </c>
      <c r="M368" s="22">
        <f t="shared" si="23"/>
        <v>0</v>
      </c>
    </row>
    <row r="369" spans="1:13" ht="14.25" thickBot="1">
      <c r="A369" s="12"/>
      <c r="B369" s="17"/>
      <c r="C369" s="19">
        <v>800397362</v>
      </c>
      <c r="D369" s="6">
        <v>5</v>
      </c>
      <c r="E369" s="7">
        <v>14.9573</v>
      </c>
      <c r="F369">
        <v>120036</v>
      </c>
      <c r="G369">
        <v>800396707</v>
      </c>
      <c r="H369">
        <v>3</v>
      </c>
      <c r="I369">
        <v>83.628299999999996</v>
      </c>
      <c r="J369">
        <f t="shared" si="20"/>
        <v>3</v>
      </c>
      <c r="K369">
        <f t="shared" si="21"/>
        <v>83.628299999999996</v>
      </c>
      <c r="L369" s="22">
        <f t="shared" si="22"/>
        <v>0</v>
      </c>
      <c r="M369" s="22">
        <f t="shared" si="23"/>
        <v>0</v>
      </c>
    </row>
    <row r="370" spans="1:13" ht="14.25" thickBot="1">
      <c r="A370" s="12"/>
      <c r="B370" s="17"/>
      <c r="C370" s="19">
        <v>800397886</v>
      </c>
      <c r="D370" s="6">
        <v>3</v>
      </c>
      <c r="E370" s="7">
        <v>16.666699999999999</v>
      </c>
      <c r="F370">
        <v>120036</v>
      </c>
      <c r="G370">
        <v>800397362</v>
      </c>
      <c r="H370">
        <v>5</v>
      </c>
      <c r="I370">
        <v>14.9573</v>
      </c>
      <c r="J370">
        <f t="shared" si="20"/>
        <v>5</v>
      </c>
      <c r="K370">
        <f t="shared" si="21"/>
        <v>14.9573</v>
      </c>
      <c r="L370" s="22">
        <f t="shared" si="22"/>
        <v>0</v>
      </c>
      <c r="M370" s="22">
        <f t="shared" si="23"/>
        <v>0</v>
      </c>
    </row>
    <row r="371" spans="1:13" ht="14.25" thickBot="1">
      <c r="A371" s="12"/>
      <c r="B371" s="17"/>
      <c r="C371" s="19">
        <v>800400069</v>
      </c>
      <c r="D371" s="6">
        <v>4</v>
      </c>
      <c r="E371" s="7">
        <v>6.8376000000000001</v>
      </c>
      <c r="F371">
        <v>120036</v>
      </c>
      <c r="G371">
        <v>800397886</v>
      </c>
      <c r="H371">
        <v>3</v>
      </c>
      <c r="I371">
        <v>16.666699999999999</v>
      </c>
      <c r="J371">
        <f t="shared" si="20"/>
        <v>3</v>
      </c>
      <c r="K371">
        <f t="shared" si="21"/>
        <v>16.666699999999999</v>
      </c>
      <c r="L371" s="22">
        <f t="shared" si="22"/>
        <v>0</v>
      </c>
      <c r="M371" s="22">
        <f t="shared" si="23"/>
        <v>0</v>
      </c>
    </row>
    <row r="372" spans="1:13" ht="14.25" thickBot="1">
      <c r="A372" s="12"/>
      <c r="B372" s="17"/>
      <c r="C372" s="19">
        <v>800400633</v>
      </c>
      <c r="D372" s="6">
        <v>14</v>
      </c>
      <c r="E372" s="7">
        <v>190.25579999999999</v>
      </c>
      <c r="F372">
        <v>120036</v>
      </c>
      <c r="G372">
        <v>800400069</v>
      </c>
      <c r="H372">
        <v>4</v>
      </c>
      <c r="I372">
        <v>6.8376000000000001</v>
      </c>
      <c r="J372">
        <f t="shared" si="20"/>
        <v>4</v>
      </c>
      <c r="K372">
        <f t="shared" si="21"/>
        <v>6.8376000000000001</v>
      </c>
      <c r="L372" s="22">
        <f t="shared" si="22"/>
        <v>0</v>
      </c>
      <c r="M372" s="22">
        <f t="shared" si="23"/>
        <v>0</v>
      </c>
    </row>
    <row r="373" spans="1:13" ht="14.25" thickBot="1">
      <c r="A373" s="12"/>
      <c r="B373" s="17"/>
      <c r="C373" s="19">
        <v>800401167</v>
      </c>
      <c r="D373" s="6">
        <v>3</v>
      </c>
      <c r="E373" s="7">
        <v>5.1281999999999996</v>
      </c>
      <c r="F373">
        <v>120036</v>
      </c>
      <c r="G373">
        <v>800400633</v>
      </c>
      <c r="H373">
        <v>14</v>
      </c>
      <c r="I373">
        <v>190.25640000000001</v>
      </c>
      <c r="J373">
        <f t="shared" si="20"/>
        <v>14</v>
      </c>
      <c r="K373">
        <f t="shared" si="21"/>
        <v>190.25579999999999</v>
      </c>
      <c r="L373" s="22">
        <f t="shared" si="22"/>
        <v>0</v>
      </c>
      <c r="M373" s="22">
        <f t="shared" si="23"/>
        <v>6.0000000001991793E-4</v>
      </c>
    </row>
    <row r="374" spans="1:13" ht="14.25" thickBot="1">
      <c r="A374" s="12"/>
      <c r="B374" s="17"/>
      <c r="C374" s="19">
        <v>800401169</v>
      </c>
      <c r="D374" s="6">
        <v>1</v>
      </c>
      <c r="E374" s="7">
        <v>4.7862999999999998</v>
      </c>
      <c r="F374">
        <v>120036</v>
      </c>
      <c r="G374">
        <v>800401167</v>
      </c>
      <c r="H374">
        <v>3</v>
      </c>
      <c r="I374">
        <v>5.1281999999999996</v>
      </c>
      <c r="J374">
        <f t="shared" si="20"/>
        <v>3</v>
      </c>
      <c r="K374">
        <f t="shared" si="21"/>
        <v>5.1281999999999996</v>
      </c>
      <c r="L374" s="22">
        <f t="shared" si="22"/>
        <v>0</v>
      </c>
      <c r="M374" s="22">
        <f t="shared" si="23"/>
        <v>0</v>
      </c>
    </row>
    <row r="375" spans="1:13" ht="14.25" thickBot="1">
      <c r="A375" s="12"/>
      <c r="B375" s="17"/>
      <c r="C375" s="19">
        <v>800401743</v>
      </c>
      <c r="D375" s="6">
        <v>1</v>
      </c>
      <c r="E375" s="7">
        <v>16.1538</v>
      </c>
      <c r="F375">
        <v>120036</v>
      </c>
      <c r="G375">
        <v>800401169</v>
      </c>
      <c r="H375">
        <v>1</v>
      </c>
      <c r="I375">
        <v>4.7862999999999998</v>
      </c>
      <c r="J375">
        <f t="shared" si="20"/>
        <v>1</v>
      </c>
      <c r="K375">
        <f t="shared" si="21"/>
        <v>4.7862999999999998</v>
      </c>
      <c r="L375" s="22">
        <f t="shared" si="22"/>
        <v>0</v>
      </c>
      <c r="M375" s="22">
        <f t="shared" si="23"/>
        <v>0</v>
      </c>
    </row>
    <row r="376" spans="1:13" ht="14.25" thickBot="1">
      <c r="A376" s="12"/>
      <c r="B376" s="17"/>
      <c r="C376" s="19">
        <v>800401744</v>
      </c>
      <c r="D376" s="6">
        <v>1</v>
      </c>
      <c r="E376" s="7">
        <v>16.1538</v>
      </c>
      <c r="F376">
        <v>120036</v>
      </c>
      <c r="G376">
        <v>800401743</v>
      </c>
      <c r="H376">
        <v>1</v>
      </c>
      <c r="I376">
        <v>16.1538</v>
      </c>
      <c r="J376">
        <f t="shared" si="20"/>
        <v>1</v>
      </c>
      <c r="K376">
        <f t="shared" si="21"/>
        <v>16.1538</v>
      </c>
      <c r="L376" s="22">
        <f t="shared" si="22"/>
        <v>0</v>
      </c>
      <c r="M376" s="22">
        <f t="shared" si="23"/>
        <v>0</v>
      </c>
    </row>
    <row r="377" spans="1:13" ht="14.25" thickBot="1">
      <c r="A377" s="12"/>
      <c r="B377" s="17"/>
      <c r="C377" s="19">
        <v>800401745</v>
      </c>
      <c r="D377" s="6">
        <v>2</v>
      </c>
      <c r="E377" s="7">
        <v>32.307600000000001</v>
      </c>
      <c r="F377">
        <v>120036</v>
      </c>
      <c r="G377">
        <v>800401744</v>
      </c>
      <c r="H377">
        <v>1</v>
      </c>
      <c r="I377">
        <v>16.1538</v>
      </c>
      <c r="J377">
        <f t="shared" si="20"/>
        <v>1</v>
      </c>
      <c r="K377">
        <f t="shared" si="21"/>
        <v>16.1538</v>
      </c>
      <c r="L377" s="22">
        <f t="shared" si="22"/>
        <v>0</v>
      </c>
      <c r="M377" s="22">
        <f t="shared" si="23"/>
        <v>0</v>
      </c>
    </row>
    <row r="378" spans="1:13" ht="14.25" thickBot="1">
      <c r="A378" s="12"/>
      <c r="B378" s="17"/>
      <c r="C378" s="19">
        <v>800401746</v>
      </c>
      <c r="D378" s="6">
        <v>4</v>
      </c>
      <c r="E378" s="7">
        <v>64.615200000000002</v>
      </c>
      <c r="F378">
        <v>120036</v>
      </c>
      <c r="G378">
        <v>800401745</v>
      </c>
      <c r="H378">
        <v>2</v>
      </c>
      <c r="I378">
        <v>32.307699999999997</v>
      </c>
      <c r="J378">
        <f t="shared" si="20"/>
        <v>2</v>
      </c>
      <c r="K378">
        <f t="shared" si="21"/>
        <v>32.307600000000001</v>
      </c>
      <c r="L378" s="22">
        <f t="shared" si="22"/>
        <v>0</v>
      </c>
      <c r="M378" s="22">
        <f t="shared" si="23"/>
        <v>9.9999999996214228E-5</v>
      </c>
    </row>
    <row r="379" spans="1:13" ht="14.25" thickBot="1">
      <c r="A379" s="12"/>
      <c r="B379" s="17"/>
      <c r="C379" s="19">
        <v>800401747</v>
      </c>
      <c r="D379" s="6">
        <v>7</v>
      </c>
      <c r="E379" s="7">
        <v>62.820799999999998</v>
      </c>
      <c r="F379">
        <v>120036</v>
      </c>
      <c r="G379">
        <v>800401746</v>
      </c>
      <c r="H379">
        <v>4</v>
      </c>
      <c r="I379">
        <v>64.615399999999994</v>
      </c>
      <c r="J379">
        <f t="shared" si="20"/>
        <v>4</v>
      </c>
      <c r="K379">
        <f t="shared" si="21"/>
        <v>64.615200000000002</v>
      </c>
      <c r="L379" s="22">
        <f t="shared" si="22"/>
        <v>0</v>
      </c>
      <c r="M379" s="22">
        <f t="shared" si="23"/>
        <v>1.9999999999242846E-4</v>
      </c>
    </row>
    <row r="380" spans="1:13" ht="14.25" thickBot="1">
      <c r="A380" s="12"/>
      <c r="B380" s="17"/>
      <c r="C380" s="19">
        <v>800401748</v>
      </c>
      <c r="D380" s="6">
        <v>5</v>
      </c>
      <c r="E380" s="7">
        <v>44.871899999999997</v>
      </c>
      <c r="F380">
        <v>120036</v>
      </c>
      <c r="G380">
        <v>800401747</v>
      </c>
      <c r="H380">
        <v>7</v>
      </c>
      <c r="I380">
        <v>62.820500000000003</v>
      </c>
      <c r="J380">
        <f t="shared" si="20"/>
        <v>7</v>
      </c>
      <c r="K380">
        <f t="shared" si="21"/>
        <v>62.820799999999998</v>
      </c>
      <c r="L380" s="22">
        <f t="shared" si="22"/>
        <v>0</v>
      </c>
      <c r="M380" s="22">
        <f t="shared" si="23"/>
        <v>-2.9999999999574811E-4</v>
      </c>
    </row>
    <row r="381" spans="1:13" ht="14.25" thickBot="1">
      <c r="A381" s="12"/>
      <c r="B381" s="17"/>
      <c r="C381" s="19">
        <v>800401750</v>
      </c>
      <c r="D381" s="6">
        <v>6</v>
      </c>
      <c r="E381" s="7">
        <v>35.384500000000003</v>
      </c>
      <c r="F381">
        <v>120036</v>
      </c>
      <c r="G381">
        <v>800401748</v>
      </c>
      <c r="H381">
        <v>5</v>
      </c>
      <c r="I381">
        <v>44.8718</v>
      </c>
      <c r="J381">
        <f t="shared" si="20"/>
        <v>5</v>
      </c>
      <c r="K381">
        <f t="shared" si="21"/>
        <v>44.871899999999997</v>
      </c>
      <c r="L381" s="22">
        <f t="shared" si="22"/>
        <v>0</v>
      </c>
      <c r="M381" s="22">
        <f t="shared" si="23"/>
        <v>-9.9999999996214228E-5</v>
      </c>
    </row>
    <row r="382" spans="1:13" ht="14.25" thickBot="1">
      <c r="A382" s="12"/>
      <c r="B382" s="17"/>
      <c r="C382" s="19">
        <v>800402531</v>
      </c>
      <c r="D382" s="6">
        <v>2</v>
      </c>
      <c r="E382" s="7">
        <v>4.7862999999999998</v>
      </c>
      <c r="F382">
        <v>120036</v>
      </c>
      <c r="G382">
        <v>800401750</v>
      </c>
      <c r="H382">
        <v>6</v>
      </c>
      <c r="I382">
        <v>35.384599999999999</v>
      </c>
      <c r="J382">
        <f t="shared" si="20"/>
        <v>6</v>
      </c>
      <c r="K382">
        <f t="shared" si="21"/>
        <v>35.384500000000003</v>
      </c>
      <c r="L382" s="22">
        <f t="shared" si="22"/>
        <v>0</v>
      </c>
      <c r="M382" s="22">
        <f t="shared" si="23"/>
        <v>9.9999999996214228E-5</v>
      </c>
    </row>
    <row r="383" spans="1:13" ht="14.25" thickBot="1">
      <c r="A383" s="12"/>
      <c r="B383" s="17"/>
      <c r="C383" s="19">
        <v>800402532</v>
      </c>
      <c r="D383" s="6">
        <v>1</v>
      </c>
      <c r="E383" s="7">
        <v>2.3932000000000002</v>
      </c>
      <c r="F383">
        <v>120036</v>
      </c>
      <c r="G383">
        <v>800402531</v>
      </c>
      <c r="H383">
        <v>2</v>
      </c>
      <c r="I383">
        <v>4.7862999999999998</v>
      </c>
      <c r="J383">
        <f t="shared" si="20"/>
        <v>2</v>
      </c>
      <c r="K383">
        <f t="shared" si="21"/>
        <v>4.7862999999999998</v>
      </c>
      <c r="L383" s="22">
        <f t="shared" si="22"/>
        <v>0</v>
      </c>
      <c r="M383" s="22">
        <f t="shared" si="23"/>
        <v>0</v>
      </c>
    </row>
    <row r="384" spans="1:13" ht="14.25" thickBot="1">
      <c r="A384" s="12"/>
      <c r="B384" s="17"/>
      <c r="C384" s="19">
        <v>800403433</v>
      </c>
      <c r="D384" s="6">
        <v>2</v>
      </c>
      <c r="E384" s="7">
        <v>3.4188000000000001</v>
      </c>
      <c r="F384">
        <v>120036</v>
      </c>
      <c r="G384">
        <v>800402532</v>
      </c>
      <c r="H384">
        <v>1</v>
      </c>
      <c r="I384">
        <v>2.3932000000000002</v>
      </c>
      <c r="J384">
        <f t="shared" si="20"/>
        <v>1</v>
      </c>
      <c r="K384">
        <f t="shared" si="21"/>
        <v>2.3932000000000002</v>
      </c>
      <c r="L384" s="22">
        <f t="shared" si="22"/>
        <v>0</v>
      </c>
      <c r="M384" s="22">
        <f t="shared" si="23"/>
        <v>0</v>
      </c>
    </row>
    <row r="385" spans="1:13" ht="14.25" thickBot="1">
      <c r="A385" s="12"/>
      <c r="B385" s="17"/>
      <c r="C385" s="19">
        <v>800403434</v>
      </c>
      <c r="D385" s="6">
        <v>2</v>
      </c>
      <c r="E385" s="7">
        <v>4.2735000000000003</v>
      </c>
      <c r="F385">
        <v>120036</v>
      </c>
      <c r="G385">
        <v>800403433</v>
      </c>
      <c r="H385">
        <v>2</v>
      </c>
      <c r="I385">
        <v>3.4188000000000001</v>
      </c>
      <c r="J385">
        <f t="shared" si="20"/>
        <v>2</v>
      </c>
      <c r="K385">
        <f t="shared" si="21"/>
        <v>3.4188000000000001</v>
      </c>
      <c r="L385" s="22">
        <f t="shared" si="22"/>
        <v>0</v>
      </c>
      <c r="M385" s="22">
        <f t="shared" si="23"/>
        <v>0</v>
      </c>
    </row>
    <row r="386" spans="1:13" ht="14.25" thickBot="1">
      <c r="A386" s="12"/>
      <c r="B386" s="17"/>
      <c r="C386" s="19">
        <v>800403435</v>
      </c>
      <c r="D386" s="6">
        <v>3</v>
      </c>
      <c r="E386" s="7">
        <v>30.512699999999999</v>
      </c>
      <c r="F386">
        <v>120036</v>
      </c>
      <c r="G386">
        <v>800403434</v>
      </c>
      <c r="H386">
        <v>2</v>
      </c>
      <c r="I386">
        <v>4.2735000000000003</v>
      </c>
      <c r="J386">
        <f t="shared" si="20"/>
        <v>2</v>
      </c>
      <c r="K386">
        <f t="shared" si="21"/>
        <v>4.2735000000000003</v>
      </c>
      <c r="L386" s="22">
        <f t="shared" si="22"/>
        <v>0</v>
      </c>
      <c r="M386" s="22">
        <f t="shared" si="23"/>
        <v>0</v>
      </c>
    </row>
    <row r="387" spans="1:13" ht="14.25" thickBot="1">
      <c r="A387" s="12"/>
      <c r="B387" s="17"/>
      <c r="C387" s="19">
        <v>800403438</v>
      </c>
      <c r="D387" s="6">
        <v>1</v>
      </c>
      <c r="E387" s="7">
        <v>11.025600000000001</v>
      </c>
      <c r="F387">
        <v>120036</v>
      </c>
      <c r="G387">
        <v>800403435</v>
      </c>
      <c r="H387">
        <v>3</v>
      </c>
      <c r="I387">
        <v>30.512799999999999</v>
      </c>
      <c r="J387">
        <f t="shared" si="20"/>
        <v>3</v>
      </c>
      <c r="K387">
        <f t="shared" si="21"/>
        <v>30.512699999999999</v>
      </c>
      <c r="L387" s="22">
        <f t="shared" si="22"/>
        <v>0</v>
      </c>
      <c r="M387" s="22">
        <f t="shared" si="23"/>
        <v>9.9999999999766942E-5</v>
      </c>
    </row>
    <row r="388" spans="1:13" ht="14.25" thickBot="1">
      <c r="A388" s="12"/>
      <c r="B388" s="17"/>
      <c r="C388" s="19">
        <v>800407038</v>
      </c>
      <c r="D388" s="6">
        <v>3</v>
      </c>
      <c r="E388" s="7">
        <v>3.8462000000000001</v>
      </c>
      <c r="F388">
        <v>120036</v>
      </c>
      <c r="G388">
        <v>800403438</v>
      </c>
      <c r="H388">
        <v>1</v>
      </c>
      <c r="I388">
        <v>11.025600000000001</v>
      </c>
      <c r="J388">
        <f t="shared" ref="J388:J415" si="24">VLOOKUP(G388,C:E,2,0)</f>
        <v>1</v>
      </c>
      <c r="K388">
        <f t="shared" ref="K388:K415" si="25">VLOOKUP(G388,C:E,3,0)</f>
        <v>11.025600000000001</v>
      </c>
      <c r="L388" s="22">
        <f t="shared" ref="L388:L415" si="26">H388-J388</f>
        <v>0</v>
      </c>
      <c r="M388" s="22">
        <f t="shared" ref="M388:M415" si="27">I388-K388</f>
        <v>0</v>
      </c>
    </row>
    <row r="389" spans="1:13" ht="14.25" thickBot="1">
      <c r="A389" s="12"/>
      <c r="B389" s="17"/>
      <c r="C389" s="19">
        <v>800407719</v>
      </c>
      <c r="D389" s="6">
        <v>3</v>
      </c>
      <c r="E389" s="7">
        <v>19.230899999999998</v>
      </c>
      <c r="F389">
        <v>120036</v>
      </c>
      <c r="G389">
        <v>800407038</v>
      </c>
      <c r="H389">
        <v>3</v>
      </c>
      <c r="I389">
        <v>3.8462000000000001</v>
      </c>
      <c r="J389">
        <f t="shared" si="24"/>
        <v>3</v>
      </c>
      <c r="K389">
        <f t="shared" si="25"/>
        <v>3.8462000000000001</v>
      </c>
      <c r="L389" s="22">
        <f t="shared" si="26"/>
        <v>0</v>
      </c>
      <c r="M389" s="22">
        <f t="shared" si="27"/>
        <v>0</v>
      </c>
    </row>
    <row r="390" spans="1:13" ht="14.25" thickBot="1">
      <c r="A390" s="12"/>
      <c r="B390" s="17"/>
      <c r="C390" s="19">
        <v>800408473</v>
      </c>
      <c r="D390" s="6">
        <v>12</v>
      </c>
      <c r="E390" s="7">
        <v>39.999899999999997</v>
      </c>
      <c r="F390">
        <v>120036</v>
      </c>
      <c r="G390">
        <v>800407719</v>
      </c>
      <c r="H390">
        <v>3</v>
      </c>
      <c r="I390">
        <v>19.230799999999999</v>
      </c>
      <c r="J390">
        <f t="shared" si="24"/>
        <v>3</v>
      </c>
      <c r="K390">
        <f t="shared" si="25"/>
        <v>19.230899999999998</v>
      </c>
      <c r="L390" s="22">
        <f t="shared" si="26"/>
        <v>0</v>
      </c>
      <c r="M390" s="22">
        <f t="shared" si="27"/>
        <v>-9.9999999999766942E-5</v>
      </c>
    </row>
    <row r="391" spans="1:13" ht="14.25" thickBot="1">
      <c r="A391" s="12"/>
      <c r="B391" s="17"/>
      <c r="C391" s="19">
        <v>800411362</v>
      </c>
      <c r="D391" s="6">
        <v>1</v>
      </c>
      <c r="E391" s="7">
        <v>6.7521000000000004</v>
      </c>
      <c r="F391">
        <v>120036</v>
      </c>
      <c r="G391">
        <v>800408473</v>
      </c>
      <c r="H391">
        <v>12</v>
      </c>
      <c r="I391">
        <v>40</v>
      </c>
      <c r="J391">
        <f t="shared" si="24"/>
        <v>12</v>
      </c>
      <c r="K391">
        <f t="shared" si="25"/>
        <v>39.999899999999997</v>
      </c>
      <c r="L391" s="22">
        <f t="shared" si="26"/>
        <v>0</v>
      </c>
      <c r="M391" s="22">
        <f t="shared" si="27"/>
        <v>1.0000000000331966E-4</v>
      </c>
    </row>
    <row r="392" spans="1:13" ht="14.25" thickBot="1">
      <c r="A392" s="12"/>
      <c r="B392" s="17"/>
      <c r="C392" s="19">
        <v>800411549</v>
      </c>
      <c r="D392" s="6">
        <v>6</v>
      </c>
      <c r="E392" s="7">
        <v>58.974299999999999</v>
      </c>
      <c r="F392">
        <v>120036</v>
      </c>
      <c r="G392">
        <v>800411362</v>
      </c>
      <c r="H392">
        <v>1</v>
      </c>
      <c r="I392">
        <v>6.7521000000000004</v>
      </c>
      <c r="J392">
        <f t="shared" si="24"/>
        <v>1</v>
      </c>
      <c r="K392">
        <f t="shared" si="25"/>
        <v>6.7521000000000004</v>
      </c>
      <c r="L392" s="22">
        <f t="shared" si="26"/>
        <v>0</v>
      </c>
      <c r="M392" s="22">
        <f t="shared" si="27"/>
        <v>0</v>
      </c>
    </row>
    <row r="393" spans="1:13" ht="14.25" thickBot="1">
      <c r="A393" s="12"/>
      <c r="B393" s="17"/>
      <c r="C393" s="19">
        <v>800411550</v>
      </c>
      <c r="D393" s="6">
        <v>4</v>
      </c>
      <c r="E393" s="7">
        <v>10.256399999999999</v>
      </c>
      <c r="F393">
        <v>120036</v>
      </c>
      <c r="G393">
        <v>800411549</v>
      </c>
      <c r="H393">
        <v>6</v>
      </c>
      <c r="I393">
        <v>58.974400000000003</v>
      </c>
      <c r="J393">
        <f t="shared" si="24"/>
        <v>6</v>
      </c>
      <c r="K393">
        <f t="shared" si="25"/>
        <v>58.974299999999999</v>
      </c>
      <c r="L393" s="22">
        <f t="shared" si="26"/>
        <v>0</v>
      </c>
      <c r="M393" s="22">
        <f t="shared" si="27"/>
        <v>1.0000000000331966E-4</v>
      </c>
    </row>
    <row r="394" spans="1:13" ht="14.25" thickBot="1">
      <c r="A394" s="12"/>
      <c r="B394" s="17"/>
      <c r="C394" s="19">
        <v>800412721</v>
      </c>
      <c r="D394" s="6">
        <v>1</v>
      </c>
      <c r="E394" s="7">
        <v>16.2393</v>
      </c>
      <c r="F394">
        <v>120036</v>
      </c>
      <c r="G394">
        <v>800411550</v>
      </c>
      <c r="H394">
        <v>4</v>
      </c>
      <c r="I394">
        <v>10.256399999999999</v>
      </c>
      <c r="J394">
        <f t="shared" si="24"/>
        <v>4</v>
      </c>
      <c r="K394">
        <f t="shared" si="25"/>
        <v>10.256399999999999</v>
      </c>
      <c r="L394" s="22">
        <f t="shared" si="26"/>
        <v>0</v>
      </c>
      <c r="M394" s="22">
        <f t="shared" si="27"/>
        <v>0</v>
      </c>
    </row>
    <row r="395" spans="1:13" ht="14.25" thickBot="1">
      <c r="A395" s="12"/>
      <c r="B395" s="17"/>
      <c r="C395" s="19">
        <v>800412722</v>
      </c>
      <c r="D395" s="6">
        <v>2</v>
      </c>
      <c r="E395" s="7">
        <v>32.4786</v>
      </c>
      <c r="F395">
        <v>120036</v>
      </c>
      <c r="G395">
        <v>800412721</v>
      </c>
      <c r="H395">
        <v>1</v>
      </c>
      <c r="I395">
        <v>16.2393</v>
      </c>
      <c r="J395">
        <f t="shared" si="24"/>
        <v>1</v>
      </c>
      <c r="K395">
        <f t="shared" si="25"/>
        <v>16.2393</v>
      </c>
      <c r="L395" s="22">
        <f t="shared" si="26"/>
        <v>0</v>
      </c>
      <c r="M395" s="22">
        <f t="shared" si="27"/>
        <v>0</v>
      </c>
    </row>
    <row r="396" spans="1:13" ht="14.25" thickBot="1">
      <c r="A396" s="12"/>
      <c r="B396" s="17"/>
      <c r="C396" s="19">
        <v>800412724</v>
      </c>
      <c r="D396" s="6">
        <v>2</v>
      </c>
      <c r="E396" s="7">
        <v>39.316200000000002</v>
      </c>
      <c r="F396">
        <v>120036</v>
      </c>
      <c r="G396">
        <v>800412722</v>
      </c>
      <c r="H396">
        <v>2</v>
      </c>
      <c r="I396">
        <v>32.4786</v>
      </c>
      <c r="J396">
        <f t="shared" si="24"/>
        <v>2</v>
      </c>
      <c r="K396">
        <f t="shared" si="25"/>
        <v>32.4786</v>
      </c>
      <c r="L396" s="22">
        <f t="shared" si="26"/>
        <v>0</v>
      </c>
      <c r="M396" s="22">
        <f t="shared" si="27"/>
        <v>0</v>
      </c>
    </row>
    <row r="397" spans="1:13" ht="14.25" thickBot="1">
      <c r="A397" s="12"/>
      <c r="B397" s="17"/>
      <c r="C397" s="19">
        <v>800412725</v>
      </c>
      <c r="D397" s="6">
        <v>3</v>
      </c>
      <c r="E397" s="7">
        <v>32.820500000000003</v>
      </c>
      <c r="F397">
        <v>120036</v>
      </c>
      <c r="G397">
        <v>800412724</v>
      </c>
      <c r="H397">
        <v>2</v>
      </c>
      <c r="I397">
        <v>39.316200000000002</v>
      </c>
      <c r="J397">
        <f t="shared" si="24"/>
        <v>2</v>
      </c>
      <c r="K397">
        <f t="shared" si="25"/>
        <v>39.316200000000002</v>
      </c>
      <c r="L397" s="22">
        <f t="shared" si="26"/>
        <v>0</v>
      </c>
      <c r="M397" s="22">
        <f t="shared" si="27"/>
        <v>0</v>
      </c>
    </row>
    <row r="398" spans="1:13" ht="14.25" thickBot="1">
      <c r="A398" s="12"/>
      <c r="B398" s="17"/>
      <c r="C398" s="19">
        <v>800414746</v>
      </c>
      <c r="D398" s="6">
        <v>9</v>
      </c>
      <c r="E398" s="7">
        <v>45.384500000000003</v>
      </c>
      <c r="F398">
        <v>120036</v>
      </c>
      <c r="G398">
        <v>800412725</v>
      </c>
      <c r="H398">
        <v>3</v>
      </c>
      <c r="I398">
        <v>32.820500000000003</v>
      </c>
      <c r="J398">
        <f t="shared" si="24"/>
        <v>3</v>
      </c>
      <c r="K398">
        <f t="shared" si="25"/>
        <v>32.820500000000003</v>
      </c>
      <c r="L398" s="22">
        <f t="shared" si="26"/>
        <v>0</v>
      </c>
      <c r="M398" s="22">
        <f t="shared" si="27"/>
        <v>0</v>
      </c>
    </row>
    <row r="399" spans="1:13" ht="14.25" thickBot="1">
      <c r="A399" s="12"/>
      <c r="B399" s="17"/>
      <c r="C399" s="19">
        <v>800414747</v>
      </c>
      <c r="D399" s="6">
        <v>1</v>
      </c>
      <c r="E399" s="7">
        <v>16.1538</v>
      </c>
      <c r="F399">
        <v>120036</v>
      </c>
      <c r="G399">
        <v>800414746</v>
      </c>
      <c r="H399">
        <v>9</v>
      </c>
      <c r="I399">
        <v>45.384599999999999</v>
      </c>
      <c r="J399">
        <f t="shared" si="24"/>
        <v>9</v>
      </c>
      <c r="K399">
        <f t="shared" si="25"/>
        <v>45.384500000000003</v>
      </c>
      <c r="L399" s="22">
        <f t="shared" si="26"/>
        <v>0</v>
      </c>
      <c r="M399" s="22">
        <f t="shared" si="27"/>
        <v>9.9999999996214228E-5</v>
      </c>
    </row>
    <row r="400" spans="1:13" ht="14.25" thickBot="1">
      <c r="A400" s="12"/>
      <c r="B400" s="17"/>
      <c r="C400" s="19">
        <v>800415078</v>
      </c>
      <c r="D400" s="6">
        <v>1</v>
      </c>
      <c r="E400" s="7">
        <v>3.5897000000000001</v>
      </c>
      <c r="F400">
        <v>120036</v>
      </c>
      <c r="G400">
        <v>800414747</v>
      </c>
      <c r="H400">
        <v>1</v>
      </c>
      <c r="I400">
        <v>16.1538</v>
      </c>
      <c r="J400">
        <f t="shared" si="24"/>
        <v>1</v>
      </c>
      <c r="K400">
        <f t="shared" si="25"/>
        <v>16.1538</v>
      </c>
      <c r="L400" s="22">
        <f t="shared" si="26"/>
        <v>0</v>
      </c>
      <c r="M400" s="22">
        <f t="shared" si="27"/>
        <v>0</v>
      </c>
    </row>
    <row r="401" spans="1:13" ht="14.25" thickBot="1">
      <c r="A401" s="12"/>
      <c r="B401" s="17"/>
      <c r="C401" s="19">
        <v>800415091</v>
      </c>
      <c r="D401" s="6">
        <v>112</v>
      </c>
      <c r="E401" s="7">
        <v>1052.9905000000001</v>
      </c>
      <c r="F401">
        <v>120036</v>
      </c>
      <c r="G401">
        <v>800415078</v>
      </c>
      <c r="H401">
        <v>1</v>
      </c>
      <c r="I401">
        <v>3.5897000000000001</v>
      </c>
      <c r="J401">
        <f t="shared" si="24"/>
        <v>1</v>
      </c>
      <c r="K401">
        <f t="shared" si="25"/>
        <v>3.5897000000000001</v>
      </c>
      <c r="L401" s="22">
        <f t="shared" si="26"/>
        <v>0</v>
      </c>
      <c r="M401" s="22">
        <f t="shared" si="27"/>
        <v>0</v>
      </c>
    </row>
    <row r="402" spans="1:13" ht="14.25" thickBot="1">
      <c r="A402" s="12"/>
      <c r="B402" s="17"/>
      <c r="C402" s="19">
        <v>800415323</v>
      </c>
      <c r="D402" s="6">
        <v>1</v>
      </c>
      <c r="E402" s="7">
        <v>4.2735000000000003</v>
      </c>
      <c r="F402">
        <v>120036</v>
      </c>
      <c r="G402">
        <v>800415091</v>
      </c>
      <c r="H402">
        <v>112</v>
      </c>
      <c r="I402">
        <v>1052.9915000000001</v>
      </c>
      <c r="J402">
        <f t="shared" si="24"/>
        <v>112</v>
      </c>
      <c r="K402">
        <f t="shared" si="25"/>
        <v>1052.9905000000001</v>
      </c>
      <c r="L402" s="22">
        <f t="shared" si="26"/>
        <v>0</v>
      </c>
      <c r="M402" s="22">
        <f t="shared" si="27"/>
        <v>9.9999999997635314E-4</v>
      </c>
    </row>
    <row r="403" spans="1:13" ht="14.25" thickBot="1">
      <c r="A403" s="12"/>
      <c r="B403" s="17"/>
      <c r="C403" s="19">
        <v>800415489</v>
      </c>
      <c r="D403" s="6">
        <v>33</v>
      </c>
      <c r="E403" s="7">
        <v>183.33340000000001</v>
      </c>
      <c r="F403">
        <v>120036</v>
      </c>
      <c r="G403">
        <v>800415323</v>
      </c>
      <c r="H403">
        <v>1</v>
      </c>
      <c r="I403">
        <v>4.2735000000000003</v>
      </c>
      <c r="J403">
        <f t="shared" si="24"/>
        <v>1</v>
      </c>
      <c r="K403">
        <f t="shared" si="25"/>
        <v>4.2735000000000003</v>
      </c>
      <c r="L403" s="22">
        <f t="shared" si="26"/>
        <v>0</v>
      </c>
      <c r="M403" s="22">
        <f t="shared" si="27"/>
        <v>0</v>
      </c>
    </row>
    <row r="404" spans="1:13" ht="14.25" thickBot="1">
      <c r="A404" s="12"/>
      <c r="B404" s="17"/>
      <c r="C404" s="19">
        <v>800415491</v>
      </c>
      <c r="D404" s="6">
        <v>10</v>
      </c>
      <c r="E404" s="7">
        <v>101.7092</v>
      </c>
      <c r="F404">
        <v>120036</v>
      </c>
      <c r="G404">
        <v>800415489</v>
      </c>
      <c r="H404">
        <v>33</v>
      </c>
      <c r="I404">
        <v>183.33330000000001</v>
      </c>
      <c r="J404">
        <f t="shared" si="24"/>
        <v>33</v>
      </c>
      <c r="K404">
        <f t="shared" si="25"/>
        <v>183.33340000000001</v>
      </c>
      <c r="L404" s="22">
        <f t="shared" si="26"/>
        <v>0</v>
      </c>
      <c r="M404" s="22">
        <f t="shared" si="27"/>
        <v>-1.0000000000331966E-4</v>
      </c>
    </row>
    <row r="405" spans="1:13" ht="14.25" thickBot="1">
      <c r="A405" s="12"/>
      <c r="B405" s="17"/>
      <c r="C405" s="19">
        <v>800415492</v>
      </c>
      <c r="D405" s="6">
        <v>6</v>
      </c>
      <c r="E405" s="7">
        <v>66.153800000000004</v>
      </c>
      <c r="F405">
        <v>120036</v>
      </c>
      <c r="G405">
        <v>800415491</v>
      </c>
      <c r="H405">
        <v>10</v>
      </c>
      <c r="I405">
        <v>101.7094</v>
      </c>
      <c r="J405">
        <f t="shared" si="24"/>
        <v>10</v>
      </c>
      <c r="K405">
        <f t="shared" si="25"/>
        <v>101.7092</v>
      </c>
      <c r="L405" s="22">
        <f t="shared" si="26"/>
        <v>0</v>
      </c>
      <c r="M405" s="22">
        <f t="shared" si="27"/>
        <v>2.0000000000663931E-4</v>
      </c>
    </row>
    <row r="406" spans="1:13" ht="14.25" thickBot="1">
      <c r="A406" s="12"/>
      <c r="B406" s="17"/>
      <c r="C406" s="19">
        <v>800419573</v>
      </c>
      <c r="D406" s="6">
        <v>1</v>
      </c>
      <c r="E406" s="7">
        <v>2.2222</v>
      </c>
      <c r="F406">
        <v>120036</v>
      </c>
      <c r="G406">
        <v>800415492</v>
      </c>
      <c r="H406">
        <v>6</v>
      </c>
      <c r="I406">
        <v>66.153800000000004</v>
      </c>
      <c r="J406">
        <f t="shared" si="24"/>
        <v>6</v>
      </c>
      <c r="K406">
        <f t="shared" si="25"/>
        <v>66.153800000000004</v>
      </c>
      <c r="L406" s="22">
        <f t="shared" si="26"/>
        <v>0</v>
      </c>
      <c r="M406" s="22">
        <f t="shared" si="27"/>
        <v>0</v>
      </c>
    </row>
    <row r="407" spans="1:13" ht="14.25" thickBot="1">
      <c r="A407" s="12"/>
      <c r="B407" s="17"/>
      <c r="C407" s="19">
        <v>800419574</v>
      </c>
      <c r="D407" s="6">
        <v>2</v>
      </c>
      <c r="E407" s="7">
        <v>4.4443999999999999</v>
      </c>
      <c r="F407">
        <v>120036</v>
      </c>
      <c r="G407">
        <v>800419573</v>
      </c>
      <c r="H407">
        <v>1</v>
      </c>
      <c r="I407">
        <v>2.2222</v>
      </c>
      <c r="J407">
        <f t="shared" si="24"/>
        <v>1</v>
      </c>
      <c r="K407">
        <f t="shared" si="25"/>
        <v>2.2222</v>
      </c>
      <c r="L407" s="22">
        <f t="shared" si="26"/>
        <v>0</v>
      </c>
      <c r="M407" s="22">
        <f t="shared" si="27"/>
        <v>0</v>
      </c>
    </row>
    <row r="408" spans="1:13" ht="14.25" thickBot="1">
      <c r="A408" s="12"/>
      <c r="B408" s="17"/>
      <c r="C408" s="19">
        <v>800419638</v>
      </c>
      <c r="D408" s="6">
        <v>1</v>
      </c>
      <c r="E408" s="7">
        <v>8.9743999999999993</v>
      </c>
      <c r="F408">
        <v>120036</v>
      </c>
      <c r="G408">
        <v>800419574</v>
      </c>
      <c r="H408">
        <v>2</v>
      </c>
      <c r="I408">
        <v>4.4443999999999999</v>
      </c>
      <c r="J408">
        <f t="shared" si="24"/>
        <v>2</v>
      </c>
      <c r="K408">
        <f t="shared" si="25"/>
        <v>4.4443999999999999</v>
      </c>
      <c r="L408" s="22">
        <f t="shared" si="26"/>
        <v>0</v>
      </c>
      <c r="M408" s="22">
        <f t="shared" si="27"/>
        <v>0</v>
      </c>
    </row>
    <row r="409" spans="1:13" ht="14.25" thickBot="1">
      <c r="A409" s="12"/>
      <c r="B409" s="17"/>
      <c r="C409" s="19">
        <v>800419674</v>
      </c>
      <c r="D409" s="6">
        <v>1</v>
      </c>
      <c r="E409" s="7">
        <v>2.9914999999999998</v>
      </c>
      <c r="F409">
        <v>120036</v>
      </c>
      <c r="G409">
        <v>800419638</v>
      </c>
      <c r="H409">
        <v>1</v>
      </c>
      <c r="I409">
        <v>8.9743999999999993</v>
      </c>
      <c r="J409">
        <f t="shared" si="24"/>
        <v>1</v>
      </c>
      <c r="K409">
        <f t="shared" si="25"/>
        <v>8.9743999999999993</v>
      </c>
      <c r="L409" s="22">
        <f t="shared" si="26"/>
        <v>0</v>
      </c>
      <c r="M409" s="22">
        <f t="shared" si="27"/>
        <v>0</v>
      </c>
    </row>
    <row r="410" spans="1:13" ht="14.25" thickBot="1">
      <c r="A410" s="12"/>
      <c r="B410" s="17"/>
      <c r="C410" s="19">
        <v>800419675</v>
      </c>
      <c r="D410" s="6">
        <v>1</v>
      </c>
      <c r="E410" s="7">
        <v>1.5385</v>
      </c>
      <c r="F410">
        <v>120036</v>
      </c>
      <c r="G410">
        <v>800419674</v>
      </c>
      <c r="H410">
        <v>1</v>
      </c>
      <c r="I410">
        <v>2.9914999999999998</v>
      </c>
      <c r="J410">
        <f t="shared" si="24"/>
        <v>1</v>
      </c>
      <c r="K410">
        <f t="shared" si="25"/>
        <v>2.9914999999999998</v>
      </c>
      <c r="L410" s="22">
        <f t="shared" si="26"/>
        <v>0</v>
      </c>
      <c r="M410" s="22">
        <f t="shared" si="27"/>
        <v>0</v>
      </c>
    </row>
    <row r="411" spans="1:13" ht="14.25" thickBot="1">
      <c r="A411" s="12"/>
      <c r="B411" s="17"/>
      <c r="C411" s="19">
        <v>800419676</v>
      </c>
      <c r="D411" s="6">
        <v>1</v>
      </c>
      <c r="E411" s="7">
        <v>11.2821</v>
      </c>
      <c r="F411">
        <v>120036</v>
      </c>
      <c r="G411">
        <v>800419675</v>
      </c>
      <c r="H411">
        <v>1</v>
      </c>
      <c r="I411">
        <v>1.5385</v>
      </c>
      <c r="J411">
        <f t="shared" si="24"/>
        <v>1</v>
      </c>
      <c r="K411">
        <f t="shared" si="25"/>
        <v>1.5385</v>
      </c>
      <c r="L411" s="22">
        <f t="shared" si="26"/>
        <v>0</v>
      </c>
      <c r="M411" s="22">
        <f t="shared" si="27"/>
        <v>0</v>
      </c>
    </row>
    <row r="412" spans="1:13" ht="14.25" thickBot="1">
      <c r="A412" s="12"/>
      <c r="B412" s="17"/>
      <c r="C412" s="19">
        <v>800421068</v>
      </c>
      <c r="D412" s="6">
        <v>4</v>
      </c>
      <c r="E412" s="7">
        <v>26.666799999999999</v>
      </c>
      <c r="F412">
        <v>120036</v>
      </c>
      <c r="G412">
        <v>800419676</v>
      </c>
      <c r="H412">
        <v>1</v>
      </c>
      <c r="I412">
        <v>11.2821</v>
      </c>
      <c r="J412">
        <f t="shared" si="24"/>
        <v>1</v>
      </c>
      <c r="K412">
        <f t="shared" si="25"/>
        <v>11.2821</v>
      </c>
      <c r="L412" s="22">
        <f t="shared" si="26"/>
        <v>0</v>
      </c>
      <c r="M412" s="22">
        <f t="shared" si="27"/>
        <v>0</v>
      </c>
    </row>
    <row r="413" spans="1:13" ht="14.25" thickBot="1">
      <c r="A413" s="12"/>
      <c r="B413" s="17"/>
      <c r="C413" s="19">
        <v>800421070</v>
      </c>
      <c r="D413" s="6">
        <v>9</v>
      </c>
      <c r="E413" s="7">
        <v>45.384399999999999</v>
      </c>
      <c r="F413">
        <v>120036</v>
      </c>
      <c r="G413">
        <v>800421068</v>
      </c>
      <c r="H413">
        <v>4</v>
      </c>
      <c r="I413">
        <v>26.666699999999999</v>
      </c>
      <c r="J413">
        <f t="shared" si="24"/>
        <v>4</v>
      </c>
      <c r="K413">
        <f t="shared" si="25"/>
        <v>26.666799999999999</v>
      </c>
      <c r="L413" s="22">
        <f t="shared" si="26"/>
        <v>0</v>
      </c>
      <c r="M413" s="22">
        <f t="shared" si="27"/>
        <v>-9.9999999999766942E-5</v>
      </c>
    </row>
    <row r="414" spans="1:13" ht="14.25" thickBot="1">
      <c r="A414" s="13"/>
      <c r="B414" s="18"/>
      <c r="C414" s="20">
        <v>800421968</v>
      </c>
      <c r="D414" s="9">
        <v>5</v>
      </c>
      <c r="E414" s="10">
        <v>12.820499999999999</v>
      </c>
      <c r="F414">
        <v>120036</v>
      </c>
      <c r="G414">
        <v>800421070</v>
      </c>
      <c r="H414">
        <v>9</v>
      </c>
      <c r="I414">
        <v>45.384599999999999</v>
      </c>
      <c r="J414">
        <f t="shared" si="24"/>
        <v>9</v>
      </c>
      <c r="K414">
        <f t="shared" si="25"/>
        <v>45.384399999999999</v>
      </c>
      <c r="L414" s="22">
        <f t="shared" si="26"/>
        <v>0</v>
      </c>
      <c r="M414" s="22">
        <f t="shared" si="27"/>
        <v>1.9999999999953388E-4</v>
      </c>
    </row>
    <row r="415" spans="1:13">
      <c r="F415">
        <v>120036</v>
      </c>
      <c r="G415">
        <v>800421968</v>
      </c>
      <c r="H415">
        <v>5</v>
      </c>
      <c r="I415">
        <v>12.820499999999999</v>
      </c>
      <c r="J415">
        <f t="shared" si="24"/>
        <v>5</v>
      </c>
      <c r="K415">
        <f t="shared" si="25"/>
        <v>12.820499999999999</v>
      </c>
      <c r="L415" s="22">
        <f t="shared" si="26"/>
        <v>0</v>
      </c>
      <c r="M415" s="22">
        <f t="shared" si="27"/>
        <v>0</v>
      </c>
    </row>
  </sheetData>
  <mergeCells count="3">
    <mergeCell ref="A1:E1"/>
    <mergeCell ref="A3:A414"/>
    <mergeCell ref="B3:B414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saw</vt:lpstr>
      <vt:lpstr>120036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2013-09-09T01:01:13Z</dcterms:created>
  <dcterms:modified xsi:type="dcterms:W3CDTF">2013-09-09T11:33:50Z</dcterms:modified>
</cp:coreProperties>
</file>