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 activeTab="1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L2"/>
  <c r="K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L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J2"/>
  <c r="I2"/>
</calcChain>
</file>

<file path=xl/sharedStrings.xml><?xml version="1.0" encoding="utf-8"?>
<sst xmlns="http://schemas.openxmlformats.org/spreadsheetml/2006/main" count="14" uniqueCount="10">
  <si>
    <t>销售数据核对-门店部门销售</t>
  </si>
  <si>
    <t>日期</t>
  </si>
  <si>
    <t>地点编号</t>
  </si>
  <si>
    <t>净销售量</t>
  </si>
  <si>
    <t>净销售额</t>
  </si>
  <si>
    <t>商品编号</t>
  </si>
  <si>
    <t>LOCATION</t>
  </si>
  <si>
    <t>ITEM</t>
  </si>
  <si>
    <t>QTY</t>
  </si>
  <si>
    <t>AMT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</si>
</sst>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8"/>
  <sheetViews>
    <sheetView topLeftCell="A124" workbookViewId="0">
      <selection activeCell="H141" sqref="H141"/>
    </sheetView>
  </sheetViews>
  <sheetFormatPr defaultRowHeight="13.5"/>
  <cols>
    <col min="1" max="1" width="26.625" bestFit="1" customWidth="1"/>
    <col min="4" max="4" width="10.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F2">
        <v>120001</v>
      </c>
      <c r="G2">
        <v>24</v>
      </c>
      <c r="H2">
        <v>357.86309999999997</v>
      </c>
      <c r="I2">
        <f>VLOOKUP(F2,B:D,2,0)</f>
        <v>24</v>
      </c>
      <c r="J2">
        <f>VLOOKUP(F2,B:D,3,0)</f>
        <v>357.86</v>
      </c>
      <c r="K2">
        <f>G2-I2</f>
        <v>0</v>
      </c>
      <c r="L2">
        <f>H2-J2</f>
        <v>3.0999999999608008E-3</v>
      </c>
    </row>
    <row r="3" spans="1:12">
      <c r="A3" s="1">
        <v>41564</v>
      </c>
      <c r="B3" s="2">
        <v>120001</v>
      </c>
      <c r="C3">
        <v>24</v>
      </c>
      <c r="D3">
        <v>357.86</v>
      </c>
      <c r="F3">
        <v>120002</v>
      </c>
      <c r="G3">
        <v>155</v>
      </c>
      <c r="H3">
        <v>3546.6666</v>
      </c>
      <c r="I3">
        <f t="shared" ref="I3:I66" si="0">VLOOKUP(F3,B:D,2,0)</f>
        <v>155</v>
      </c>
      <c r="J3">
        <f t="shared" ref="J3:J66" si="1">VLOOKUP(F3,B:D,3,0)</f>
        <v>3546.67</v>
      </c>
      <c r="K3">
        <f t="shared" ref="K3:K66" si="2">G3-I3</f>
        <v>0</v>
      </c>
      <c r="L3">
        <f t="shared" ref="L3:L66" si="3">H3-J3</f>
        <v>-3.4000000000560249E-3</v>
      </c>
    </row>
    <row r="4" spans="1:12">
      <c r="B4" s="2">
        <v>120002</v>
      </c>
      <c r="C4">
        <v>155</v>
      </c>
      <c r="D4" s="3">
        <v>3546.67</v>
      </c>
      <c r="F4">
        <v>120004</v>
      </c>
      <c r="G4">
        <v>36</v>
      </c>
      <c r="H4">
        <v>811.70910000000003</v>
      </c>
      <c r="I4">
        <f t="shared" si="0"/>
        <v>36</v>
      </c>
      <c r="J4">
        <f t="shared" si="1"/>
        <v>811.71</v>
      </c>
      <c r="K4">
        <f t="shared" si="2"/>
        <v>0</v>
      </c>
      <c r="L4">
        <f t="shared" si="3"/>
        <v>-9.0000000000145519E-4</v>
      </c>
    </row>
    <row r="5" spans="1:12">
      <c r="B5" s="2">
        <v>120004</v>
      </c>
      <c r="C5">
        <v>36</v>
      </c>
      <c r="D5">
        <v>811.71</v>
      </c>
      <c r="F5">
        <v>120008</v>
      </c>
      <c r="G5">
        <v>27</v>
      </c>
      <c r="H5">
        <v>985.29909999999995</v>
      </c>
      <c r="I5">
        <f t="shared" si="0"/>
        <v>27</v>
      </c>
      <c r="J5">
        <f t="shared" si="1"/>
        <v>985.3</v>
      </c>
      <c r="K5">
        <f t="shared" si="2"/>
        <v>0</v>
      </c>
      <c r="L5">
        <f t="shared" si="3"/>
        <v>-9.0000000000145519E-4</v>
      </c>
    </row>
    <row r="6" spans="1:12">
      <c r="B6" s="2">
        <v>120008</v>
      </c>
      <c r="C6">
        <v>27</v>
      </c>
      <c r="D6">
        <v>985.3</v>
      </c>
      <c r="F6">
        <v>120010</v>
      </c>
      <c r="G6">
        <v>77</v>
      </c>
      <c r="H6">
        <v>1785.9828</v>
      </c>
      <c r="I6">
        <f t="shared" si="0"/>
        <v>77</v>
      </c>
      <c r="J6">
        <f t="shared" si="1"/>
        <v>1785.98</v>
      </c>
      <c r="K6">
        <f t="shared" si="2"/>
        <v>0</v>
      </c>
      <c r="L6">
        <f t="shared" si="3"/>
        <v>2.7999999999792635E-3</v>
      </c>
    </row>
    <row r="7" spans="1:12">
      <c r="B7" s="2">
        <v>120010</v>
      </c>
      <c r="C7">
        <v>77</v>
      </c>
      <c r="D7" s="3">
        <v>1785.98</v>
      </c>
      <c r="F7">
        <v>120011</v>
      </c>
      <c r="G7">
        <v>166</v>
      </c>
      <c r="H7">
        <v>5044.6153999999997</v>
      </c>
      <c r="I7">
        <f t="shared" si="0"/>
        <v>166</v>
      </c>
      <c r="J7">
        <f t="shared" si="1"/>
        <v>5044.6099999999997</v>
      </c>
      <c r="K7">
        <f t="shared" si="2"/>
        <v>0</v>
      </c>
      <c r="L7">
        <f t="shared" si="3"/>
        <v>5.4000000000087311E-3</v>
      </c>
    </row>
    <row r="8" spans="1:12">
      <c r="B8" s="2">
        <v>120011</v>
      </c>
      <c r="C8">
        <v>166</v>
      </c>
      <c r="D8" s="3">
        <v>5044.6099999999997</v>
      </c>
      <c r="F8">
        <v>120014</v>
      </c>
      <c r="G8">
        <v>69</v>
      </c>
      <c r="H8">
        <v>1523.7938999999999</v>
      </c>
      <c r="I8">
        <f t="shared" si="0"/>
        <v>69</v>
      </c>
      <c r="J8">
        <f t="shared" si="1"/>
        <v>1523.79</v>
      </c>
      <c r="K8">
        <f t="shared" si="2"/>
        <v>0</v>
      </c>
      <c r="L8">
        <f t="shared" si="3"/>
        <v>3.8999999999305146E-3</v>
      </c>
    </row>
    <row r="9" spans="1:12">
      <c r="B9" s="2">
        <v>120014</v>
      </c>
      <c r="C9">
        <v>69</v>
      </c>
      <c r="D9" s="3">
        <v>1523.79</v>
      </c>
      <c r="F9">
        <v>120015</v>
      </c>
      <c r="G9">
        <v>260</v>
      </c>
      <c r="H9">
        <v>7015.2982418803404</v>
      </c>
      <c r="I9">
        <f t="shared" si="0"/>
        <v>260</v>
      </c>
      <c r="J9">
        <f t="shared" si="1"/>
        <v>7015.3</v>
      </c>
      <c r="K9">
        <f t="shared" si="2"/>
        <v>0</v>
      </c>
      <c r="L9">
        <f t="shared" si="3"/>
        <v>-1.758119659825752E-3</v>
      </c>
    </row>
    <row r="10" spans="1:12">
      <c r="B10" s="2">
        <v>120015</v>
      </c>
      <c r="C10">
        <v>260</v>
      </c>
      <c r="D10" s="3">
        <v>7015.3</v>
      </c>
      <c r="F10">
        <v>120017</v>
      </c>
      <c r="G10">
        <v>92</v>
      </c>
      <c r="H10">
        <v>1720.82</v>
      </c>
      <c r="I10">
        <f t="shared" si="0"/>
        <v>92</v>
      </c>
      <c r="J10">
        <f t="shared" si="1"/>
        <v>1720.82</v>
      </c>
      <c r="K10">
        <f t="shared" si="2"/>
        <v>0</v>
      </c>
      <c r="L10">
        <f t="shared" si="3"/>
        <v>0</v>
      </c>
    </row>
    <row r="11" spans="1:12">
      <c r="B11" s="2">
        <v>120017</v>
      </c>
      <c r="C11">
        <v>92</v>
      </c>
      <c r="D11" s="3">
        <v>1720.82</v>
      </c>
      <c r="F11">
        <v>120020</v>
      </c>
      <c r="G11">
        <v>294</v>
      </c>
      <c r="H11">
        <v>5972.8703999999998</v>
      </c>
      <c r="I11">
        <f t="shared" si="0"/>
        <v>294</v>
      </c>
      <c r="J11">
        <f t="shared" si="1"/>
        <v>5972.87</v>
      </c>
      <c r="K11">
        <f t="shared" si="2"/>
        <v>0</v>
      </c>
      <c r="L11">
        <f t="shared" si="3"/>
        <v>3.9999999989959178E-4</v>
      </c>
    </row>
    <row r="12" spans="1:12">
      <c r="B12" s="2">
        <v>120020</v>
      </c>
      <c r="C12">
        <v>294</v>
      </c>
      <c r="D12" s="3">
        <v>5972.87</v>
      </c>
      <c r="F12">
        <v>120021</v>
      </c>
      <c r="G12">
        <v>71</v>
      </c>
      <c r="H12">
        <v>1332.9054000000001</v>
      </c>
      <c r="I12">
        <f t="shared" si="0"/>
        <v>71</v>
      </c>
      <c r="J12">
        <f t="shared" si="1"/>
        <v>1332.9</v>
      </c>
      <c r="K12">
        <f t="shared" si="2"/>
        <v>0</v>
      </c>
      <c r="L12">
        <f t="shared" si="3"/>
        <v>5.4000000000087311E-3</v>
      </c>
    </row>
    <row r="13" spans="1:12">
      <c r="B13" s="2">
        <v>120021</v>
      </c>
      <c r="C13">
        <v>71</v>
      </c>
      <c r="D13" s="3">
        <v>1332.9</v>
      </c>
      <c r="F13">
        <v>120022</v>
      </c>
      <c r="G13">
        <v>427</v>
      </c>
      <c r="H13">
        <v>6158.5042999999996</v>
      </c>
      <c r="I13">
        <f t="shared" si="0"/>
        <v>427</v>
      </c>
      <c r="J13">
        <f t="shared" si="1"/>
        <v>6158.5</v>
      </c>
      <c r="K13">
        <f t="shared" si="2"/>
        <v>0</v>
      </c>
      <c r="L13">
        <f t="shared" si="3"/>
        <v>4.2999999996027327E-3</v>
      </c>
    </row>
    <row r="14" spans="1:12">
      <c r="B14" s="2">
        <v>120022</v>
      </c>
      <c r="C14">
        <v>427</v>
      </c>
      <c r="D14" s="3">
        <v>6158.5</v>
      </c>
      <c r="F14">
        <v>120023</v>
      </c>
      <c r="G14">
        <v>141</v>
      </c>
      <c r="H14">
        <v>4006.6324</v>
      </c>
      <c r="I14">
        <f t="shared" si="0"/>
        <v>141</v>
      </c>
      <c r="J14">
        <f t="shared" si="1"/>
        <v>4006.63</v>
      </c>
      <c r="K14">
        <f t="shared" si="2"/>
        <v>0</v>
      </c>
      <c r="L14">
        <f t="shared" si="3"/>
        <v>2.3999999998522981E-3</v>
      </c>
    </row>
    <row r="15" spans="1:12">
      <c r="B15" s="2">
        <v>120023</v>
      </c>
      <c r="C15">
        <v>141</v>
      </c>
      <c r="D15" s="3">
        <v>4006.63</v>
      </c>
      <c r="F15">
        <v>120024</v>
      </c>
      <c r="G15">
        <v>297</v>
      </c>
      <c r="H15">
        <v>5989.3842000000004</v>
      </c>
      <c r="I15">
        <f t="shared" si="0"/>
        <v>297</v>
      </c>
      <c r="J15">
        <f t="shared" si="1"/>
        <v>5989.38</v>
      </c>
      <c r="K15">
        <f t="shared" si="2"/>
        <v>0</v>
      </c>
      <c r="L15">
        <f t="shared" si="3"/>
        <v>4.2000000003099558E-3</v>
      </c>
    </row>
    <row r="16" spans="1:12">
      <c r="B16" s="2">
        <v>120024</v>
      </c>
      <c r="C16">
        <v>297</v>
      </c>
      <c r="D16" s="3">
        <v>5989.38</v>
      </c>
      <c r="F16">
        <v>120026</v>
      </c>
      <c r="G16">
        <v>19</v>
      </c>
      <c r="H16">
        <v>285.72590000000002</v>
      </c>
      <c r="I16">
        <f t="shared" si="0"/>
        <v>19</v>
      </c>
      <c r="J16">
        <f t="shared" si="1"/>
        <v>285.73</v>
      </c>
      <c r="K16">
        <f t="shared" si="2"/>
        <v>0</v>
      </c>
      <c r="L16">
        <f t="shared" si="3"/>
        <v>-4.0999999999939973E-3</v>
      </c>
    </row>
    <row r="17" spans="2:12">
      <c r="B17" s="2">
        <v>120026</v>
      </c>
      <c r="C17">
        <v>19</v>
      </c>
      <c r="D17">
        <v>285.73</v>
      </c>
      <c r="F17">
        <v>120027</v>
      </c>
      <c r="G17">
        <v>228</v>
      </c>
      <c r="H17">
        <v>7876.1540000000005</v>
      </c>
      <c r="I17">
        <f t="shared" si="0"/>
        <v>228</v>
      </c>
      <c r="J17">
        <f t="shared" si="1"/>
        <v>7876.15</v>
      </c>
      <c r="K17">
        <f t="shared" si="2"/>
        <v>0</v>
      </c>
      <c r="L17">
        <f t="shared" si="3"/>
        <v>4.0000000008149073E-3</v>
      </c>
    </row>
    <row r="18" spans="2:12">
      <c r="B18" s="2">
        <v>120027</v>
      </c>
      <c r="C18">
        <v>228</v>
      </c>
      <c r="D18" s="3">
        <v>7876.15</v>
      </c>
      <c r="F18">
        <v>120028</v>
      </c>
      <c r="G18">
        <v>223</v>
      </c>
      <c r="H18">
        <v>4112.9744000000001</v>
      </c>
      <c r="I18">
        <f t="shared" si="0"/>
        <v>223</v>
      </c>
      <c r="J18">
        <f t="shared" si="1"/>
        <v>4112.97</v>
      </c>
      <c r="K18">
        <f t="shared" si="2"/>
        <v>0</v>
      </c>
      <c r="L18">
        <f t="shared" si="3"/>
        <v>4.3999999998050043E-3</v>
      </c>
    </row>
    <row r="19" spans="2:12">
      <c r="B19" s="2">
        <v>120028</v>
      </c>
      <c r="C19">
        <v>223</v>
      </c>
      <c r="D19" s="3">
        <v>4112.97</v>
      </c>
      <c r="F19">
        <v>120029</v>
      </c>
      <c r="G19">
        <v>191</v>
      </c>
      <c r="H19">
        <v>3695.4690000000001</v>
      </c>
      <c r="I19">
        <f t="shared" si="0"/>
        <v>191</v>
      </c>
      <c r="J19">
        <f t="shared" si="1"/>
        <v>3695.47</v>
      </c>
      <c r="K19">
        <f t="shared" si="2"/>
        <v>0</v>
      </c>
      <c r="L19">
        <f t="shared" si="3"/>
        <v>-9.9999999974897946E-4</v>
      </c>
    </row>
    <row r="20" spans="2:12">
      <c r="B20" s="2">
        <v>120029</v>
      </c>
      <c r="C20">
        <v>191</v>
      </c>
      <c r="D20" s="3">
        <v>3695.47</v>
      </c>
      <c r="F20">
        <v>120030</v>
      </c>
      <c r="G20">
        <v>107</v>
      </c>
      <c r="H20">
        <v>2263.9315000000001</v>
      </c>
      <c r="I20">
        <f t="shared" si="0"/>
        <v>107</v>
      </c>
      <c r="J20">
        <f t="shared" si="1"/>
        <v>2263.9299999999998</v>
      </c>
      <c r="K20">
        <f t="shared" si="2"/>
        <v>0</v>
      </c>
      <c r="L20">
        <f t="shared" si="3"/>
        <v>1.5000000003055902E-3</v>
      </c>
    </row>
    <row r="21" spans="2:12">
      <c r="B21" s="2">
        <v>120030</v>
      </c>
      <c r="C21">
        <v>107</v>
      </c>
      <c r="D21" s="3">
        <v>2263.9299999999998</v>
      </c>
      <c r="F21">
        <v>120032</v>
      </c>
      <c r="G21">
        <v>37</v>
      </c>
      <c r="H21">
        <v>601.91359999999997</v>
      </c>
      <c r="I21">
        <f t="shared" si="0"/>
        <v>37</v>
      </c>
      <c r="J21">
        <f t="shared" si="1"/>
        <v>601.91</v>
      </c>
      <c r="K21">
        <f t="shared" si="2"/>
        <v>0</v>
      </c>
      <c r="L21">
        <f t="shared" si="3"/>
        <v>3.6000000000058208E-3</v>
      </c>
    </row>
    <row r="22" spans="2:12">
      <c r="B22" s="2">
        <v>120032</v>
      </c>
      <c r="C22">
        <v>37</v>
      </c>
      <c r="D22">
        <v>601.91</v>
      </c>
      <c r="F22">
        <v>120033</v>
      </c>
      <c r="G22">
        <v>264</v>
      </c>
      <c r="H22">
        <v>5240.1363000000001</v>
      </c>
      <c r="I22">
        <f t="shared" si="0"/>
        <v>264</v>
      </c>
      <c r="J22">
        <f t="shared" si="1"/>
        <v>5240.13</v>
      </c>
      <c r="K22">
        <f t="shared" si="2"/>
        <v>0</v>
      </c>
      <c r="L22">
        <f t="shared" si="3"/>
        <v>6.3000000000101863E-3</v>
      </c>
    </row>
    <row r="23" spans="2:12">
      <c r="B23" s="2">
        <v>120033</v>
      </c>
      <c r="C23">
        <v>264</v>
      </c>
      <c r="D23" s="3">
        <v>5240.13</v>
      </c>
      <c r="F23">
        <v>120034</v>
      </c>
      <c r="G23">
        <v>67</v>
      </c>
      <c r="H23">
        <v>1195.5554999999999</v>
      </c>
      <c r="I23">
        <f t="shared" si="0"/>
        <v>67</v>
      </c>
      <c r="J23">
        <f t="shared" si="1"/>
        <v>1195.56</v>
      </c>
      <c r="K23">
        <f t="shared" si="2"/>
        <v>0</v>
      </c>
      <c r="L23">
        <f t="shared" si="3"/>
        <v>-4.500000000007276E-3</v>
      </c>
    </row>
    <row r="24" spans="2:12">
      <c r="B24" s="2">
        <v>120034</v>
      </c>
      <c r="C24">
        <v>67</v>
      </c>
      <c r="D24" s="3">
        <v>1195.56</v>
      </c>
      <c r="F24">
        <v>120035</v>
      </c>
      <c r="G24">
        <v>162</v>
      </c>
      <c r="H24">
        <v>2220.0169000000001</v>
      </c>
      <c r="I24">
        <f t="shared" si="0"/>
        <v>162</v>
      </c>
      <c r="J24">
        <f t="shared" si="1"/>
        <v>2220.02</v>
      </c>
      <c r="K24">
        <f t="shared" si="2"/>
        <v>0</v>
      </c>
      <c r="L24">
        <f t="shared" si="3"/>
        <v>-3.0999999999039574E-3</v>
      </c>
    </row>
    <row r="25" spans="2:12">
      <c r="B25" s="2">
        <v>120035</v>
      </c>
      <c r="C25">
        <v>162</v>
      </c>
      <c r="D25" s="3">
        <v>2220.02</v>
      </c>
      <c r="F25">
        <v>120036</v>
      </c>
      <c r="G25">
        <v>248</v>
      </c>
      <c r="H25">
        <v>5640.1018000000004</v>
      </c>
      <c r="I25">
        <f t="shared" si="0"/>
        <v>248</v>
      </c>
      <c r="J25">
        <f t="shared" si="1"/>
        <v>5640.1</v>
      </c>
      <c r="K25">
        <f t="shared" si="2"/>
        <v>0</v>
      </c>
      <c r="L25">
        <f t="shared" si="3"/>
        <v>1.8000000000029104E-3</v>
      </c>
    </row>
    <row r="26" spans="2:12">
      <c r="B26" s="2">
        <v>120036</v>
      </c>
      <c r="C26">
        <v>248</v>
      </c>
      <c r="D26" s="3">
        <v>5640.1</v>
      </c>
      <c r="F26">
        <v>120039</v>
      </c>
      <c r="G26">
        <v>175</v>
      </c>
      <c r="H26">
        <v>1844.7095999999999</v>
      </c>
      <c r="I26">
        <f t="shared" si="0"/>
        <v>175</v>
      </c>
      <c r="J26">
        <f t="shared" si="1"/>
        <v>1844.71</v>
      </c>
      <c r="K26">
        <f t="shared" si="2"/>
        <v>0</v>
      </c>
      <c r="L26">
        <f t="shared" si="3"/>
        <v>-4.0000000012696546E-4</v>
      </c>
    </row>
    <row r="27" spans="2:12">
      <c r="B27" s="2">
        <v>120039</v>
      </c>
      <c r="C27">
        <v>175</v>
      </c>
      <c r="D27" s="3">
        <v>1844.71</v>
      </c>
      <c r="F27">
        <v>120041</v>
      </c>
      <c r="G27">
        <v>43</v>
      </c>
      <c r="H27">
        <v>935.98239999999998</v>
      </c>
      <c r="I27">
        <f t="shared" si="0"/>
        <v>43</v>
      </c>
      <c r="J27">
        <f t="shared" si="1"/>
        <v>935.98</v>
      </c>
      <c r="K27">
        <f t="shared" si="2"/>
        <v>0</v>
      </c>
      <c r="L27">
        <f t="shared" si="3"/>
        <v>2.3999999999659849E-3</v>
      </c>
    </row>
    <row r="28" spans="2:12">
      <c r="B28" s="2">
        <v>120041</v>
      </c>
      <c r="C28">
        <v>43</v>
      </c>
      <c r="D28">
        <v>935.98</v>
      </c>
      <c r="F28">
        <v>120043</v>
      </c>
      <c r="G28">
        <v>135</v>
      </c>
      <c r="H28">
        <v>2210.5636</v>
      </c>
      <c r="I28">
        <f t="shared" si="0"/>
        <v>135</v>
      </c>
      <c r="J28">
        <f t="shared" si="1"/>
        <v>2210.56</v>
      </c>
      <c r="K28">
        <f t="shared" si="2"/>
        <v>0</v>
      </c>
      <c r="L28">
        <f t="shared" si="3"/>
        <v>3.6000000000058208E-3</v>
      </c>
    </row>
    <row r="29" spans="2:12">
      <c r="B29" s="2">
        <v>120043</v>
      </c>
      <c r="C29">
        <v>135</v>
      </c>
      <c r="D29" s="3">
        <v>2210.56</v>
      </c>
      <c r="F29">
        <v>120044</v>
      </c>
      <c r="G29">
        <v>77</v>
      </c>
      <c r="H29">
        <v>1673.3415</v>
      </c>
      <c r="I29">
        <f t="shared" si="0"/>
        <v>77</v>
      </c>
      <c r="J29">
        <f t="shared" si="1"/>
        <v>1673.34</v>
      </c>
      <c r="K29">
        <f t="shared" si="2"/>
        <v>0</v>
      </c>
      <c r="L29">
        <f t="shared" si="3"/>
        <v>1.5000000000782165E-3</v>
      </c>
    </row>
    <row r="30" spans="2:12">
      <c r="B30" s="2">
        <v>120044</v>
      </c>
      <c r="C30">
        <v>77</v>
      </c>
      <c r="D30" s="3">
        <v>1673.34</v>
      </c>
      <c r="F30">
        <v>120045</v>
      </c>
      <c r="G30">
        <v>181</v>
      </c>
      <c r="H30">
        <v>5020.6064999999999</v>
      </c>
      <c r="I30">
        <f t="shared" si="0"/>
        <v>181</v>
      </c>
      <c r="J30">
        <f t="shared" si="1"/>
        <v>5020.6099999999997</v>
      </c>
      <c r="K30">
        <f t="shared" si="2"/>
        <v>0</v>
      </c>
      <c r="L30">
        <f t="shared" si="3"/>
        <v>-3.4999999998035491E-3</v>
      </c>
    </row>
    <row r="31" spans="2:12">
      <c r="B31" s="2">
        <v>120045</v>
      </c>
      <c r="C31">
        <v>181</v>
      </c>
      <c r="D31" s="3">
        <v>5020.6099999999997</v>
      </c>
      <c r="F31">
        <v>120051</v>
      </c>
      <c r="G31">
        <v>214</v>
      </c>
      <c r="H31">
        <v>3550.9904999999999</v>
      </c>
      <c r="I31">
        <f t="shared" si="0"/>
        <v>214</v>
      </c>
      <c r="J31">
        <f t="shared" si="1"/>
        <v>3550.99</v>
      </c>
      <c r="K31">
        <f t="shared" si="2"/>
        <v>0</v>
      </c>
      <c r="L31">
        <f t="shared" si="3"/>
        <v>5.0000000010186341E-4</v>
      </c>
    </row>
    <row r="32" spans="2:12">
      <c r="B32" s="2">
        <v>120051</v>
      </c>
      <c r="C32">
        <v>214</v>
      </c>
      <c r="D32" s="3">
        <v>3550.99</v>
      </c>
      <c r="F32">
        <v>120053</v>
      </c>
      <c r="G32">
        <v>179</v>
      </c>
      <c r="H32">
        <v>3604.1019999999999</v>
      </c>
      <c r="I32">
        <f t="shared" si="0"/>
        <v>179</v>
      </c>
      <c r="J32">
        <f t="shared" si="1"/>
        <v>3604.1</v>
      </c>
      <c r="K32">
        <f t="shared" si="2"/>
        <v>0</v>
      </c>
      <c r="L32">
        <f t="shared" si="3"/>
        <v>1.9999999999527063E-3</v>
      </c>
    </row>
    <row r="33" spans="2:12">
      <c r="B33" s="2">
        <v>120053</v>
      </c>
      <c r="C33">
        <v>179</v>
      </c>
      <c r="D33" s="3">
        <v>3604.1</v>
      </c>
      <c r="F33">
        <v>120055</v>
      </c>
      <c r="G33">
        <v>56</v>
      </c>
      <c r="H33">
        <v>842.4778</v>
      </c>
      <c r="I33">
        <f t="shared" si="0"/>
        <v>56</v>
      </c>
      <c r="J33">
        <f t="shared" si="1"/>
        <v>842.48</v>
      </c>
      <c r="K33">
        <f t="shared" si="2"/>
        <v>0</v>
      </c>
      <c r="L33">
        <f t="shared" si="3"/>
        <v>-2.200000000016189E-3</v>
      </c>
    </row>
    <row r="34" spans="2:12">
      <c r="B34" s="2">
        <v>120055</v>
      </c>
      <c r="C34">
        <v>56</v>
      </c>
      <c r="D34">
        <v>842.48</v>
      </c>
      <c r="F34">
        <v>120056</v>
      </c>
      <c r="G34">
        <v>719</v>
      </c>
      <c r="H34">
        <v>16369.846463247901</v>
      </c>
      <c r="I34">
        <f t="shared" si="0"/>
        <v>719</v>
      </c>
      <c r="J34">
        <f t="shared" si="1"/>
        <v>16369.84</v>
      </c>
      <c r="K34">
        <f t="shared" si="2"/>
        <v>0</v>
      </c>
      <c r="L34">
        <f t="shared" si="3"/>
        <v>6.4632479006832E-3</v>
      </c>
    </row>
    <row r="35" spans="2:12">
      <c r="B35" s="2">
        <v>120056</v>
      </c>
      <c r="C35">
        <v>719</v>
      </c>
      <c r="D35" s="3">
        <v>16369.84</v>
      </c>
      <c r="F35">
        <v>120059</v>
      </c>
      <c r="G35">
        <v>54</v>
      </c>
      <c r="H35">
        <v>775.19600000000003</v>
      </c>
      <c r="I35">
        <f t="shared" si="0"/>
        <v>54</v>
      </c>
      <c r="J35">
        <f t="shared" si="1"/>
        <v>775.2</v>
      </c>
      <c r="K35">
        <f t="shared" si="2"/>
        <v>0</v>
      </c>
      <c r="L35">
        <f t="shared" si="3"/>
        <v>-4.0000000000190994E-3</v>
      </c>
    </row>
    <row r="36" spans="2:12">
      <c r="B36" s="2">
        <v>120059</v>
      </c>
      <c r="C36">
        <v>54</v>
      </c>
      <c r="D36">
        <v>775.2</v>
      </c>
      <c r="F36">
        <v>120060</v>
      </c>
      <c r="G36">
        <v>236</v>
      </c>
      <c r="H36">
        <v>2650.9068000000002</v>
      </c>
      <c r="I36">
        <f t="shared" si="0"/>
        <v>236</v>
      </c>
      <c r="J36">
        <f t="shared" si="1"/>
        <v>2650.91</v>
      </c>
      <c r="K36">
        <f t="shared" si="2"/>
        <v>0</v>
      </c>
      <c r="L36">
        <f t="shared" si="3"/>
        <v>-3.1999999996514816E-3</v>
      </c>
    </row>
    <row r="37" spans="2:12">
      <c r="B37" s="2">
        <v>120060</v>
      </c>
      <c r="C37">
        <v>236</v>
      </c>
      <c r="D37" s="3">
        <v>2650.91</v>
      </c>
      <c r="F37">
        <v>120062</v>
      </c>
      <c r="G37">
        <v>43</v>
      </c>
      <c r="H37">
        <v>807.50400000000002</v>
      </c>
      <c r="I37">
        <f t="shared" si="0"/>
        <v>43</v>
      </c>
      <c r="J37">
        <f t="shared" si="1"/>
        <v>807.5</v>
      </c>
      <c r="K37">
        <f t="shared" si="2"/>
        <v>0</v>
      </c>
      <c r="L37">
        <f t="shared" si="3"/>
        <v>4.0000000000190994E-3</v>
      </c>
    </row>
    <row r="38" spans="2:12">
      <c r="B38" s="2">
        <v>120062</v>
      </c>
      <c r="C38">
        <v>43</v>
      </c>
      <c r="D38">
        <v>807.5</v>
      </c>
      <c r="F38">
        <v>120063</v>
      </c>
      <c r="G38">
        <v>166</v>
      </c>
      <c r="H38">
        <v>3131.1783999999998</v>
      </c>
      <c r="I38">
        <f t="shared" si="0"/>
        <v>166</v>
      </c>
      <c r="J38">
        <f t="shared" si="1"/>
        <v>3131.18</v>
      </c>
      <c r="K38">
        <f t="shared" si="2"/>
        <v>0</v>
      </c>
      <c r="L38">
        <f t="shared" si="3"/>
        <v>-1.6000000000531145E-3</v>
      </c>
    </row>
    <row r="39" spans="2:12">
      <c r="B39" s="2">
        <v>120063</v>
      </c>
      <c r="C39">
        <v>166</v>
      </c>
      <c r="D39" s="3">
        <v>3131.18</v>
      </c>
      <c r="F39">
        <v>120064</v>
      </c>
      <c r="G39">
        <v>1218</v>
      </c>
      <c r="H39">
        <v>15848.9784</v>
      </c>
      <c r="I39">
        <f t="shared" si="0"/>
        <v>1218</v>
      </c>
      <c r="J39">
        <f t="shared" si="1"/>
        <v>15848.97</v>
      </c>
      <c r="K39">
        <f t="shared" si="2"/>
        <v>0</v>
      </c>
      <c r="L39">
        <f t="shared" si="3"/>
        <v>8.4000000006199116E-3</v>
      </c>
    </row>
    <row r="40" spans="2:12">
      <c r="B40" s="2">
        <v>120064</v>
      </c>
      <c r="C40" s="3">
        <v>1218</v>
      </c>
      <c r="D40" s="3">
        <v>15848.97</v>
      </c>
      <c r="F40">
        <v>120065</v>
      </c>
      <c r="G40">
        <v>323</v>
      </c>
      <c r="H40">
        <v>4969.5558000000001</v>
      </c>
      <c r="I40">
        <f t="shared" si="0"/>
        <v>323</v>
      </c>
      <c r="J40">
        <f t="shared" si="1"/>
        <v>4969.55</v>
      </c>
      <c r="K40">
        <f t="shared" si="2"/>
        <v>0</v>
      </c>
      <c r="L40">
        <f t="shared" si="3"/>
        <v>5.7999999999083229E-3</v>
      </c>
    </row>
    <row r="41" spans="2:12">
      <c r="B41" s="2">
        <v>120065</v>
      </c>
      <c r="C41">
        <v>323</v>
      </c>
      <c r="D41" s="3">
        <v>4969.55</v>
      </c>
      <c r="F41">
        <v>120066</v>
      </c>
      <c r="G41">
        <v>96</v>
      </c>
      <c r="H41">
        <v>1727.9821999999999</v>
      </c>
      <c r="I41">
        <f t="shared" si="0"/>
        <v>96</v>
      </c>
      <c r="J41">
        <f t="shared" si="1"/>
        <v>1727.98</v>
      </c>
      <c r="K41">
        <f t="shared" si="2"/>
        <v>0</v>
      </c>
      <c r="L41">
        <f t="shared" si="3"/>
        <v>2.1999999999025022E-3</v>
      </c>
    </row>
    <row r="42" spans="2:12">
      <c r="B42" s="2">
        <v>120066</v>
      </c>
      <c r="C42">
        <v>96</v>
      </c>
      <c r="D42" s="3">
        <v>1727.98</v>
      </c>
      <c r="F42">
        <v>120067</v>
      </c>
      <c r="G42">
        <v>30</v>
      </c>
      <c r="H42">
        <v>422.30709999999999</v>
      </c>
      <c r="I42">
        <f t="shared" si="0"/>
        <v>30</v>
      </c>
      <c r="J42">
        <f t="shared" si="1"/>
        <v>422.31</v>
      </c>
      <c r="K42">
        <f t="shared" si="2"/>
        <v>0</v>
      </c>
      <c r="L42">
        <f t="shared" si="3"/>
        <v>-2.9000000000110049E-3</v>
      </c>
    </row>
    <row r="43" spans="2:12">
      <c r="B43" s="2">
        <v>120067</v>
      </c>
      <c r="C43">
        <v>30</v>
      </c>
      <c r="D43">
        <v>422.31</v>
      </c>
      <c r="F43">
        <v>120068</v>
      </c>
      <c r="G43">
        <v>34</v>
      </c>
      <c r="H43">
        <v>492.31580000000002</v>
      </c>
      <c r="I43">
        <f t="shared" si="0"/>
        <v>34</v>
      </c>
      <c r="J43">
        <f t="shared" si="1"/>
        <v>492.32</v>
      </c>
      <c r="K43">
        <f t="shared" si="2"/>
        <v>0</v>
      </c>
      <c r="L43">
        <f t="shared" si="3"/>
        <v>-4.1999999999688953E-3</v>
      </c>
    </row>
    <row r="44" spans="2:12">
      <c r="B44" s="2">
        <v>120068</v>
      </c>
      <c r="C44">
        <v>34</v>
      </c>
      <c r="D44">
        <v>492.32</v>
      </c>
      <c r="F44">
        <v>120073</v>
      </c>
      <c r="G44">
        <v>117</v>
      </c>
      <c r="H44">
        <v>2118.0077000000001</v>
      </c>
      <c r="I44">
        <f t="shared" si="0"/>
        <v>117</v>
      </c>
      <c r="J44">
        <f t="shared" si="1"/>
        <v>2118.0100000000002</v>
      </c>
      <c r="K44">
        <f t="shared" si="2"/>
        <v>0</v>
      </c>
      <c r="L44">
        <f t="shared" si="3"/>
        <v>-2.3000000001047738E-3</v>
      </c>
    </row>
    <row r="45" spans="2:12">
      <c r="B45" s="2">
        <v>120073</v>
      </c>
      <c r="C45">
        <v>117</v>
      </c>
      <c r="D45" s="3">
        <v>2118.0100000000002</v>
      </c>
      <c r="F45">
        <v>120075</v>
      </c>
      <c r="G45">
        <v>212</v>
      </c>
      <c r="H45">
        <v>3929.4346</v>
      </c>
      <c r="I45">
        <f t="shared" si="0"/>
        <v>212</v>
      </c>
      <c r="J45">
        <f t="shared" si="1"/>
        <v>3929.43</v>
      </c>
      <c r="K45">
        <f t="shared" si="2"/>
        <v>0</v>
      </c>
      <c r="L45">
        <f t="shared" si="3"/>
        <v>4.6000000002095476E-3</v>
      </c>
    </row>
    <row r="46" spans="2:12">
      <c r="B46" s="2">
        <v>120075</v>
      </c>
      <c r="C46">
        <v>212</v>
      </c>
      <c r="D46" s="3">
        <v>3929.43</v>
      </c>
      <c r="F46">
        <v>120077</v>
      </c>
      <c r="G46">
        <v>13</v>
      </c>
      <c r="H46">
        <v>172.9059</v>
      </c>
      <c r="I46">
        <f t="shared" si="0"/>
        <v>13</v>
      </c>
      <c r="J46">
        <f t="shared" si="1"/>
        <v>172.91</v>
      </c>
      <c r="K46">
        <f t="shared" si="2"/>
        <v>0</v>
      </c>
      <c r="L46">
        <f t="shared" si="3"/>
        <v>-4.0999999999939973E-3</v>
      </c>
    </row>
    <row r="47" spans="2:12">
      <c r="B47" s="2">
        <v>120077</v>
      </c>
      <c r="C47">
        <v>13</v>
      </c>
      <c r="D47">
        <v>172.91</v>
      </c>
      <c r="F47">
        <v>120080</v>
      </c>
      <c r="G47">
        <v>68</v>
      </c>
      <c r="H47">
        <v>997.08489999999995</v>
      </c>
      <c r="I47">
        <f t="shared" si="0"/>
        <v>68</v>
      </c>
      <c r="J47">
        <f t="shared" si="1"/>
        <v>997.08</v>
      </c>
      <c r="K47">
        <f t="shared" si="2"/>
        <v>0</v>
      </c>
      <c r="L47">
        <f t="shared" si="3"/>
        <v>4.8999999999068677E-3</v>
      </c>
    </row>
    <row r="48" spans="2:12">
      <c r="B48" s="2">
        <v>120080</v>
      </c>
      <c r="C48">
        <v>68</v>
      </c>
      <c r="D48">
        <v>997.08</v>
      </c>
      <c r="F48">
        <v>120081</v>
      </c>
      <c r="G48">
        <v>76</v>
      </c>
      <c r="H48">
        <v>1163.6238000000001</v>
      </c>
      <c r="I48">
        <f t="shared" si="0"/>
        <v>76</v>
      </c>
      <c r="J48">
        <f t="shared" si="1"/>
        <v>1163.6199999999999</v>
      </c>
      <c r="K48">
        <f t="shared" si="2"/>
        <v>0</v>
      </c>
      <c r="L48">
        <f t="shared" si="3"/>
        <v>3.8000000001829903E-3</v>
      </c>
    </row>
    <row r="49" spans="2:12">
      <c r="B49" s="2">
        <v>120081</v>
      </c>
      <c r="C49">
        <v>76</v>
      </c>
      <c r="D49" s="3">
        <v>1163.6199999999999</v>
      </c>
      <c r="F49">
        <v>120082</v>
      </c>
      <c r="G49">
        <v>324</v>
      </c>
      <c r="H49">
        <v>5774.3240999999998</v>
      </c>
      <c r="I49">
        <f t="shared" si="0"/>
        <v>324</v>
      </c>
      <c r="J49">
        <f t="shared" si="1"/>
        <v>5774.32</v>
      </c>
      <c r="K49">
        <f t="shared" si="2"/>
        <v>0</v>
      </c>
      <c r="L49">
        <f t="shared" si="3"/>
        <v>4.1000000001076842E-3</v>
      </c>
    </row>
    <row r="50" spans="2:12">
      <c r="B50" s="2">
        <v>120082</v>
      </c>
      <c r="C50">
        <v>324</v>
      </c>
      <c r="D50" s="3">
        <v>5774.32</v>
      </c>
      <c r="F50">
        <v>120084</v>
      </c>
      <c r="G50">
        <v>2</v>
      </c>
      <c r="H50">
        <v>29.743600000000001</v>
      </c>
      <c r="I50">
        <f t="shared" si="0"/>
        <v>2</v>
      </c>
      <c r="J50">
        <f t="shared" si="1"/>
        <v>29.74</v>
      </c>
      <c r="K50">
        <f t="shared" si="2"/>
        <v>0</v>
      </c>
      <c r="L50">
        <f t="shared" si="3"/>
        <v>3.6000000000022681E-3</v>
      </c>
    </row>
    <row r="51" spans="2:12">
      <c r="B51" s="2">
        <v>120084</v>
      </c>
      <c r="C51">
        <v>2</v>
      </c>
      <c r="D51">
        <v>29.74</v>
      </c>
      <c r="F51">
        <v>120085</v>
      </c>
      <c r="G51">
        <v>45</v>
      </c>
      <c r="H51">
        <v>699.1105</v>
      </c>
      <c r="I51">
        <f t="shared" si="0"/>
        <v>45</v>
      </c>
      <c r="J51">
        <f t="shared" si="1"/>
        <v>699.11</v>
      </c>
      <c r="K51">
        <f t="shared" si="2"/>
        <v>0</v>
      </c>
      <c r="L51">
        <f t="shared" si="3"/>
        <v>4.9999999998817657E-4</v>
      </c>
    </row>
    <row r="52" spans="2:12">
      <c r="B52" s="2">
        <v>120085</v>
      </c>
      <c r="C52">
        <v>45</v>
      </c>
      <c r="D52">
        <v>699.11</v>
      </c>
      <c r="F52">
        <v>120087</v>
      </c>
      <c r="G52">
        <v>59</v>
      </c>
      <c r="H52">
        <v>1275.2478000000001</v>
      </c>
      <c r="I52">
        <f t="shared" si="0"/>
        <v>59</v>
      </c>
      <c r="J52">
        <f t="shared" si="1"/>
        <v>1275.25</v>
      </c>
      <c r="K52">
        <f t="shared" si="2"/>
        <v>0</v>
      </c>
      <c r="L52">
        <f t="shared" si="3"/>
        <v>-2.1999999999025022E-3</v>
      </c>
    </row>
    <row r="53" spans="2:12">
      <c r="B53" s="2">
        <v>120087</v>
      </c>
      <c r="C53">
        <v>59</v>
      </c>
      <c r="D53" s="3">
        <v>1275.25</v>
      </c>
      <c r="F53">
        <v>120088</v>
      </c>
      <c r="G53">
        <v>22</v>
      </c>
      <c r="H53">
        <v>279.31610000000001</v>
      </c>
      <c r="I53">
        <f t="shared" si="0"/>
        <v>22</v>
      </c>
      <c r="J53">
        <f t="shared" si="1"/>
        <v>279.32</v>
      </c>
      <c r="K53">
        <f t="shared" si="2"/>
        <v>0</v>
      </c>
      <c r="L53">
        <f t="shared" si="3"/>
        <v>-3.899999999987358E-3</v>
      </c>
    </row>
    <row r="54" spans="2:12">
      <c r="B54" s="2">
        <v>120088</v>
      </c>
      <c r="C54">
        <v>22</v>
      </c>
      <c r="D54">
        <v>279.32</v>
      </c>
      <c r="F54">
        <v>120089</v>
      </c>
      <c r="G54">
        <v>125</v>
      </c>
      <c r="H54">
        <v>1593.2560000000001</v>
      </c>
      <c r="I54">
        <f t="shared" si="0"/>
        <v>125</v>
      </c>
      <c r="J54">
        <f t="shared" si="1"/>
        <v>1593.26</v>
      </c>
      <c r="K54">
        <f t="shared" si="2"/>
        <v>0</v>
      </c>
      <c r="L54">
        <f t="shared" si="3"/>
        <v>-3.9999999999054126E-3</v>
      </c>
    </row>
    <row r="55" spans="2:12">
      <c r="B55" s="2">
        <v>120089</v>
      </c>
      <c r="C55">
        <v>125</v>
      </c>
      <c r="D55" s="3">
        <v>1593.26</v>
      </c>
      <c r="F55">
        <v>120092</v>
      </c>
      <c r="G55">
        <v>29</v>
      </c>
      <c r="H55">
        <v>338.709</v>
      </c>
      <c r="I55">
        <f t="shared" si="0"/>
        <v>29</v>
      </c>
      <c r="J55">
        <f t="shared" si="1"/>
        <v>338.71</v>
      </c>
      <c r="K55">
        <f t="shared" si="2"/>
        <v>0</v>
      </c>
      <c r="L55">
        <f t="shared" si="3"/>
        <v>-9.9999999997635314E-4</v>
      </c>
    </row>
    <row r="56" spans="2:12">
      <c r="B56" s="2">
        <v>120092</v>
      </c>
      <c r="C56">
        <v>29</v>
      </c>
      <c r="D56">
        <v>338.71</v>
      </c>
      <c r="F56">
        <v>120094</v>
      </c>
      <c r="G56">
        <v>86</v>
      </c>
      <c r="H56">
        <v>2044.4443000000001</v>
      </c>
      <c r="I56">
        <f t="shared" si="0"/>
        <v>86</v>
      </c>
      <c r="J56">
        <f t="shared" si="1"/>
        <v>2044.44</v>
      </c>
      <c r="K56">
        <f t="shared" si="2"/>
        <v>0</v>
      </c>
      <c r="L56">
        <f t="shared" si="3"/>
        <v>4.3000000000574801E-3</v>
      </c>
    </row>
    <row r="57" spans="2:12">
      <c r="B57" s="2">
        <v>120094</v>
      </c>
      <c r="C57">
        <v>86</v>
      </c>
      <c r="D57" s="3">
        <v>2044.44</v>
      </c>
      <c r="F57">
        <v>120095</v>
      </c>
      <c r="G57">
        <v>194</v>
      </c>
      <c r="H57">
        <v>4484.4267</v>
      </c>
      <c r="I57">
        <f t="shared" si="0"/>
        <v>194</v>
      </c>
      <c r="J57">
        <f t="shared" si="1"/>
        <v>4484.43</v>
      </c>
      <c r="K57">
        <f t="shared" si="2"/>
        <v>0</v>
      </c>
      <c r="L57">
        <f t="shared" si="3"/>
        <v>-3.3000000003085006E-3</v>
      </c>
    </row>
    <row r="58" spans="2:12">
      <c r="B58" s="2">
        <v>120095</v>
      </c>
      <c r="C58">
        <v>194</v>
      </c>
      <c r="D58" s="3">
        <v>4484.43</v>
      </c>
      <c r="F58">
        <v>120097</v>
      </c>
      <c r="G58">
        <v>59</v>
      </c>
      <c r="H58">
        <v>1153.299</v>
      </c>
      <c r="I58">
        <f t="shared" si="0"/>
        <v>59</v>
      </c>
      <c r="J58">
        <f t="shared" si="1"/>
        <v>1153.3</v>
      </c>
      <c r="K58">
        <f t="shared" si="2"/>
        <v>0</v>
      </c>
      <c r="L58">
        <f t="shared" si="3"/>
        <v>-9.9999999997635314E-4</v>
      </c>
    </row>
    <row r="59" spans="2:12">
      <c r="B59" s="2">
        <v>120097</v>
      </c>
      <c r="C59">
        <v>59</v>
      </c>
      <c r="D59" s="3">
        <v>1153.3</v>
      </c>
      <c r="F59">
        <v>120098</v>
      </c>
      <c r="G59">
        <v>60</v>
      </c>
      <c r="H59">
        <v>1046.4953</v>
      </c>
      <c r="I59">
        <f t="shared" si="0"/>
        <v>60</v>
      </c>
      <c r="J59">
        <f t="shared" si="1"/>
        <v>1046.49</v>
      </c>
      <c r="K59">
        <f t="shared" si="2"/>
        <v>0</v>
      </c>
      <c r="L59">
        <f t="shared" si="3"/>
        <v>5.3000000000338332E-3</v>
      </c>
    </row>
    <row r="60" spans="2:12">
      <c r="B60" s="2">
        <v>120098</v>
      </c>
      <c r="C60">
        <v>60</v>
      </c>
      <c r="D60" s="3">
        <v>1046.49</v>
      </c>
      <c r="F60">
        <v>120100</v>
      </c>
      <c r="G60">
        <v>143</v>
      </c>
      <c r="H60">
        <v>3319.1451999999999</v>
      </c>
      <c r="I60">
        <f t="shared" si="0"/>
        <v>143</v>
      </c>
      <c r="J60">
        <f t="shared" si="1"/>
        <v>3319.14</v>
      </c>
      <c r="K60">
        <f t="shared" si="2"/>
        <v>0</v>
      </c>
      <c r="L60">
        <f t="shared" si="3"/>
        <v>5.2000000000589353E-3</v>
      </c>
    </row>
    <row r="61" spans="2:12">
      <c r="B61" s="2">
        <v>120100</v>
      </c>
      <c r="C61">
        <v>143</v>
      </c>
      <c r="D61" s="3">
        <v>3319.14</v>
      </c>
      <c r="F61">
        <v>120101</v>
      </c>
      <c r="G61">
        <v>46</v>
      </c>
      <c r="H61">
        <v>1165.1282000000001</v>
      </c>
      <c r="I61">
        <f t="shared" si="0"/>
        <v>46</v>
      </c>
      <c r="J61">
        <f t="shared" si="1"/>
        <v>1165.1300000000001</v>
      </c>
      <c r="K61">
        <f t="shared" si="2"/>
        <v>0</v>
      </c>
      <c r="L61">
        <f t="shared" si="3"/>
        <v>-1.8000000000029104E-3</v>
      </c>
    </row>
    <row r="62" spans="2:12">
      <c r="B62" s="2">
        <v>120101</v>
      </c>
      <c r="C62">
        <v>46</v>
      </c>
      <c r="D62" s="3">
        <v>1165.1300000000001</v>
      </c>
      <c r="F62">
        <v>120102</v>
      </c>
      <c r="G62">
        <v>15</v>
      </c>
      <c r="H62">
        <v>323.67500000000001</v>
      </c>
      <c r="I62">
        <f t="shared" si="0"/>
        <v>15</v>
      </c>
      <c r="J62">
        <f t="shared" si="1"/>
        <v>323.68</v>
      </c>
      <c r="K62">
        <f t="shared" si="2"/>
        <v>0</v>
      </c>
      <c r="L62">
        <f t="shared" si="3"/>
        <v>-4.9999999999954525E-3</v>
      </c>
    </row>
    <row r="63" spans="2:12">
      <c r="B63" s="2">
        <v>120102</v>
      </c>
      <c r="C63">
        <v>15</v>
      </c>
      <c r="D63">
        <v>323.68</v>
      </c>
      <c r="F63">
        <v>120103</v>
      </c>
      <c r="G63">
        <v>32</v>
      </c>
      <c r="H63">
        <v>535.72609999999997</v>
      </c>
      <c r="I63">
        <f t="shared" si="0"/>
        <v>32</v>
      </c>
      <c r="J63">
        <f t="shared" si="1"/>
        <v>535.73</v>
      </c>
      <c r="K63">
        <f t="shared" si="2"/>
        <v>0</v>
      </c>
      <c r="L63">
        <f t="shared" si="3"/>
        <v>-3.9000000000442014E-3</v>
      </c>
    </row>
    <row r="64" spans="2:12">
      <c r="B64" s="2">
        <v>120103</v>
      </c>
      <c r="C64">
        <v>32</v>
      </c>
      <c r="D64">
        <v>535.73</v>
      </c>
      <c r="F64">
        <v>120105</v>
      </c>
      <c r="G64">
        <v>41</v>
      </c>
      <c r="H64">
        <v>823.50390000000004</v>
      </c>
      <c r="I64">
        <f t="shared" si="0"/>
        <v>41</v>
      </c>
      <c r="J64">
        <f t="shared" si="1"/>
        <v>823.5</v>
      </c>
      <c r="K64">
        <f t="shared" si="2"/>
        <v>0</v>
      </c>
      <c r="L64">
        <f t="shared" si="3"/>
        <v>3.9000000000442014E-3</v>
      </c>
    </row>
    <row r="65" spans="2:12">
      <c r="B65" s="2">
        <v>120105</v>
      </c>
      <c r="C65">
        <v>41</v>
      </c>
      <c r="D65">
        <v>823.5</v>
      </c>
      <c r="F65">
        <v>120106</v>
      </c>
      <c r="G65">
        <v>149</v>
      </c>
      <c r="H65">
        <v>3329.4947999999999</v>
      </c>
      <c r="I65">
        <f t="shared" si="0"/>
        <v>149</v>
      </c>
      <c r="J65">
        <f t="shared" si="1"/>
        <v>3329.49</v>
      </c>
      <c r="K65">
        <f t="shared" si="2"/>
        <v>0</v>
      </c>
      <c r="L65">
        <f t="shared" si="3"/>
        <v>4.8000000001593435E-3</v>
      </c>
    </row>
    <row r="66" spans="2:12">
      <c r="B66" s="2">
        <v>120106</v>
      </c>
      <c r="C66">
        <v>149</v>
      </c>
      <c r="D66" s="3">
        <v>3329.49</v>
      </c>
      <c r="F66">
        <v>120109</v>
      </c>
      <c r="G66">
        <v>31</v>
      </c>
      <c r="H66">
        <v>422.63209999999998</v>
      </c>
      <c r="I66">
        <f t="shared" si="0"/>
        <v>31</v>
      </c>
      <c r="J66">
        <f t="shared" si="1"/>
        <v>422.63</v>
      </c>
      <c r="K66">
        <f t="shared" si="2"/>
        <v>0</v>
      </c>
      <c r="L66">
        <f t="shared" si="3"/>
        <v>2.0999999999844476E-3</v>
      </c>
    </row>
    <row r="67" spans="2:12">
      <c r="B67" s="2">
        <v>120109</v>
      </c>
      <c r="C67">
        <v>31</v>
      </c>
      <c r="D67">
        <v>422.63</v>
      </c>
      <c r="F67">
        <v>120110</v>
      </c>
      <c r="G67">
        <v>1424</v>
      </c>
      <c r="H67">
        <v>16005.7089</v>
      </c>
      <c r="I67">
        <f t="shared" ref="I67:I130" si="4">VLOOKUP(F67,B:D,2,0)</f>
        <v>1424</v>
      </c>
      <c r="J67">
        <f t="shared" ref="J67:J130" si="5">VLOOKUP(F67,B:D,3,0)</f>
        <v>16005.71</v>
      </c>
      <c r="K67">
        <f t="shared" ref="K67:K130" si="6">G67-I67</f>
        <v>0</v>
      </c>
      <c r="L67">
        <f t="shared" ref="L67:L130" si="7">H67-J67</f>
        <v>-1.0999999994965037E-3</v>
      </c>
    </row>
    <row r="68" spans="2:12">
      <c r="B68" s="2">
        <v>120110</v>
      </c>
      <c r="C68" s="3">
        <v>1424</v>
      </c>
      <c r="D68" s="3">
        <v>16005.71</v>
      </c>
      <c r="F68">
        <v>120111</v>
      </c>
      <c r="G68">
        <v>153</v>
      </c>
      <c r="H68">
        <v>1855.8027</v>
      </c>
      <c r="I68">
        <f t="shared" si="4"/>
        <v>153</v>
      </c>
      <c r="J68">
        <f t="shared" si="5"/>
        <v>1855.8</v>
      </c>
      <c r="K68">
        <f t="shared" si="6"/>
        <v>0</v>
      </c>
      <c r="L68">
        <f t="shared" si="7"/>
        <v>2.7000000000043656E-3</v>
      </c>
    </row>
    <row r="69" spans="2:12">
      <c r="B69" s="2">
        <v>120111</v>
      </c>
      <c r="C69">
        <v>153</v>
      </c>
      <c r="D69" s="3">
        <v>1855.8</v>
      </c>
      <c r="F69">
        <v>120113</v>
      </c>
      <c r="G69">
        <v>52</v>
      </c>
      <c r="H69">
        <v>817.41800000000001</v>
      </c>
      <c r="I69">
        <f t="shared" si="4"/>
        <v>52</v>
      </c>
      <c r="J69">
        <f t="shared" si="5"/>
        <v>817.42</v>
      </c>
      <c r="K69">
        <f t="shared" si="6"/>
        <v>0</v>
      </c>
      <c r="L69">
        <f t="shared" si="7"/>
        <v>-1.9999999999527063E-3</v>
      </c>
    </row>
    <row r="70" spans="2:12">
      <c r="B70" s="2">
        <v>120113</v>
      </c>
      <c r="C70">
        <v>52</v>
      </c>
      <c r="D70">
        <v>817.42</v>
      </c>
      <c r="F70">
        <v>120115</v>
      </c>
      <c r="G70">
        <v>69</v>
      </c>
      <c r="H70">
        <v>1464.2734</v>
      </c>
      <c r="I70">
        <f t="shared" si="4"/>
        <v>69</v>
      </c>
      <c r="J70">
        <f t="shared" si="5"/>
        <v>1464.27</v>
      </c>
      <c r="K70">
        <f t="shared" si="6"/>
        <v>0</v>
      </c>
      <c r="L70">
        <f t="shared" si="7"/>
        <v>3.4000000000560249E-3</v>
      </c>
    </row>
    <row r="71" spans="2:12">
      <c r="B71" s="2">
        <v>120115</v>
      </c>
      <c r="C71">
        <v>69</v>
      </c>
      <c r="D71" s="3">
        <v>1464.27</v>
      </c>
      <c r="F71">
        <v>120116</v>
      </c>
      <c r="G71">
        <v>150</v>
      </c>
      <c r="H71">
        <v>2894.1019000000001</v>
      </c>
      <c r="I71">
        <f t="shared" si="4"/>
        <v>150</v>
      </c>
      <c r="J71">
        <f t="shared" si="5"/>
        <v>2894.1</v>
      </c>
      <c r="K71">
        <f t="shared" si="6"/>
        <v>0</v>
      </c>
      <c r="L71">
        <f t="shared" si="7"/>
        <v>1.900000000205182E-3</v>
      </c>
    </row>
    <row r="72" spans="2:12">
      <c r="B72" s="2">
        <v>120116</v>
      </c>
      <c r="C72">
        <v>150</v>
      </c>
      <c r="D72" s="3">
        <v>2894.1</v>
      </c>
      <c r="F72">
        <v>120119</v>
      </c>
      <c r="G72">
        <v>162</v>
      </c>
      <c r="H72">
        <v>2219.1280999999999</v>
      </c>
      <c r="I72">
        <f t="shared" si="4"/>
        <v>162</v>
      </c>
      <c r="J72">
        <f t="shared" si="5"/>
        <v>2219.13</v>
      </c>
      <c r="K72">
        <f t="shared" si="6"/>
        <v>0</v>
      </c>
      <c r="L72">
        <f t="shared" si="7"/>
        <v>-1.900000000205182E-3</v>
      </c>
    </row>
    <row r="73" spans="2:12">
      <c r="B73" s="2">
        <v>120119</v>
      </c>
      <c r="C73">
        <v>162</v>
      </c>
      <c r="D73" s="3">
        <v>2219.13</v>
      </c>
      <c r="F73">
        <v>120120</v>
      </c>
      <c r="G73">
        <v>37</v>
      </c>
      <c r="H73">
        <v>511.36689999999999</v>
      </c>
      <c r="I73">
        <f t="shared" si="4"/>
        <v>37</v>
      </c>
      <c r="J73">
        <f t="shared" si="5"/>
        <v>511.37</v>
      </c>
      <c r="K73">
        <f t="shared" si="6"/>
        <v>0</v>
      </c>
      <c r="L73">
        <f t="shared" si="7"/>
        <v>-3.1000000000176442E-3</v>
      </c>
    </row>
    <row r="74" spans="2:12">
      <c r="B74" s="2">
        <v>120120</v>
      </c>
      <c r="C74">
        <v>37</v>
      </c>
      <c r="D74">
        <v>511.37</v>
      </c>
      <c r="F74">
        <v>120121</v>
      </c>
      <c r="G74">
        <v>27</v>
      </c>
      <c r="H74">
        <v>380.68329999999997</v>
      </c>
      <c r="I74">
        <f t="shared" si="4"/>
        <v>27</v>
      </c>
      <c r="J74">
        <f t="shared" si="5"/>
        <v>380.68</v>
      </c>
      <c r="K74">
        <f t="shared" si="6"/>
        <v>0</v>
      </c>
      <c r="L74">
        <f t="shared" si="7"/>
        <v>3.2999999999674401E-3</v>
      </c>
    </row>
    <row r="75" spans="2:12">
      <c r="B75" s="2">
        <v>120121</v>
      </c>
      <c r="C75">
        <v>27</v>
      </c>
      <c r="D75">
        <v>380.68</v>
      </c>
      <c r="F75">
        <v>120122</v>
      </c>
      <c r="G75">
        <v>238</v>
      </c>
      <c r="H75">
        <v>4703.5038999999997</v>
      </c>
      <c r="I75">
        <f t="shared" si="4"/>
        <v>238</v>
      </c>
      <c r="J75">
        <f t="shared" si="5"/>
        <v>4703.5</v>
      </c>
      <c r="K75">
        <f t="shared" si="6"/>
        <v>0</v>
      </c>
      <c r="L75">
        <f t="shared" si="7"/>
        <v>3.8999999997031409E-3</v>
      </c>
    </row>
    <row r="76" spans="2:12">
      <c r="B76" s="2">
        <v>120122</v>
      </c>
      <c r="C76">
        <v>238</v>
      </c>
      <c r="D76" s="3">
        <v>4703.5</v>
      </c>
      <c r="F76">
        <v>120123</v>
      </c>
      <c r="G76">
        <v>339</v>
      </c>
      <c r="H76">
        <v>6653.9647999999997</v>
      </c>
      <c r="I76">
        <f t="shared" si="4"/>
        <v>339</v>
      </c>
      <c r="J76">
        <f t="shared" si="5"/>
        <v>6653.96</v>
      </c>
      <c r="K76">
        <f t="shared" si="6"/>
        <v>0</v>
      </c>
      <c r="L76">
        <f t="shared" si="7"/>
        <v>4.7999999997045961E-3</v>
      </c>
    </row>
    <row r="77" spans="2:12">
      <c r="B77" s="2">
        <v>120123</v>
      </c>
      <c r="C77">
        <v>339</v>
      </c>
      <c r="D77" s="3">
        <v>6653.96</v>
      </c>
      <c r="F77">
        <v>120124</v>
      </c>
      <c r="G77">
        <v>184</v>
      </c>
      <c r="H77">
        <v>4832.7173000000003</v>
      </c>
      <c r="I77">
        <f t="shared" si="4"/>
        <v>184</v>
      </c>
      <c r="J77">
        <f t="shared" si="5"/>
        <v>4832.72</v>
      </c>
      <c r="K77">
        <f t="shared" si="6"/>
        <v>0</v>
      </c>
      <c r="L77">
        <f t="shared" si="7"/>
        <v>-2.7000000000043656E-3</v>
      </c>
    </row>
    <row r="78" spans="2:12">
      <c r="B78" s="2">
        <v>120124</v>
      </c>
      <c r="C78">
        <v>184</v>
      </c>
      <c r="D78" s="3">
        <v>4832.72</v>
      </c>
      <c r="F78">
        <v>120125</v>
      </c>
      <c r="G78">
        <v>47</v>
      </c>
      <c r="H78">
        <v>639.33259999999996</v>
      </c>
      <c r="I78">
        <f t="shared" si="4"/>
        <v>47</v>
      </c>
      <c r="J78">
        <f t="shared" si="5"/>
        <v>639.33000000000004</v>
      </c>
      <c r="K78">
        <f t="shared" si="6"/>
        <v>0</v>
      </c>
      <c r="L78">
        <f t="shared" si="7"/>
        <v>2.5999999999157808E-3</v>
      </c>
    </row>
    <row r="79" spans="2:12">
      <c r="B79" s="2">
        <v>120125</v>
      </c>
      <c r="C79">
        <v>47</v>
      </c>
      <c r="D79">
        <v>639.33000000000004</v>
      </c>
      <c r="F79">
        <v>120127</v>
      </c>
      <c r="G79">
        <v>115</v>
      </c>
      <c r="H79">
        <v>1806.6487999999999</v>
      </c>
      <c r="I79">
        <f t="shared" si="4"/>
        <v>115</v>
      </c>
      <c r="J79">
        <f t="shared" si="5"/>
        <v>1806.65</v>
      </c>
      <c r="K79">
        <f t="shared" si="6"/>
        <v>0</v>
      </c>
      <c r="L79">
        <f t="shared" si="7"/>
        <v>-1.2000000001535227E-3</v>
      </c>
    </row>
    <row r="80" spans="2:12">
      <c r="B80" s="2">
        <v>120127</v>
      </c>
      <c r="C80">
        <v>115</v>
      </c>
      <c r="D80" s="3">
        <v>1806.65</v>
      </c>
      <c r="F80">
        <v>120129</v>
      </c>
      <c r="G80">
        <v>177</v>
      </c>
      <c r="H80">
        <v>3992.3762000000002</v>
      </c>
      <c r="I80">
        <f t="shared" si="4"/>
        <v>177</v>
      </c>
      <c r="J80">
        <f t="shared" si="5"/>
        <v>3992.38</v>
      </c>
      <c r="K80">
        <f t="shared" si="6"/>
        <v>0</v>
      </c>
      <c r="L80">
        <f t="shared" si="7"/>
        <v>-3.7999999999556167E-3</v>
      </c>
    </row>
    <row r="81" spans="2:12">
      <c r="B81" s="2">
        <v>120129</v>
      </c>
      <c r="C81">
        <v>177</v>
      </c>
      <c r="D81" s="3">
        <v>3992.38</v>
      </c>
      <c r="F81">
        <v>120131</v>
      </c>
      <c r="G81">
        <v>67</v>
      </c>
      <c r="H81">
        <v>1357.1279</v>
      </c>
      <c r="I81">
        <f t="shared" si="4"/>
        <v>67</v>
      </c>
      <c r="J81">
        <f t="shared" si="5"/>
        <v>1357.13</v>
      </c>
      <c r="K81">
        <f t="shared" si="6"/>
        <v>0</v>
      </c>
      <c r="L81">
        <f t="shared" si="7"/>
        <v>-2.1000000001549779E-3</v>
      </c>
    </row>
    <row r="82" spans="2:12">
      <c r="B82" s="2">
        <v>120131</v>
      </c>
      <c r="C82">
        <v>67</v>
      </c>
      <c r="D82" s="3">
        <v>1357.13</v>
      </c>
      <c r="F82">
        <v>120134</v>
      </c>
      <c r="G82">
        <v>137</v>
      </c>
      <c r="H82">
        <v>2565.2130999999999</v>
      </c>
      <c r="I82">
        <f t="shared" si="4"/>
        <v>137</v>
      </c>
      <c r="J82">
        <f t="shared" si="5"/>
        <v>2565.21</v>
      </c>
      <c r="K82">
        <f t="shared" si="6"/>
        <v>0</v>
      </c>
      <c r="L82">
        <f t="shared" si="7"/>
        <v>3.0999999999039574E-3</v>
      </c>
    </row>
    <row r="83" spans="2:12">
      <c r="B83" s="2">
        <v>120134</v>
      </c>
      <c r="C83">
        <v>137</v>
      </c>
      <c r="D83" s="3">
        <v>2565.21</v>
      </c>
      <c r="F83">
        <v>120135</v>
      </c>
      <c r="G83">
        <v>106</v>
      </c>
      <c r="H83">
        <v>2155.9821999999999</v>
      </c>
      <c r="I83">
        <f t="shared" si="4"/>
        <v>106</v>
      </c>
      <c r="J83">
        <f t="shared" si="5"/>
        <v>2155.98</v>
      </c>
      <c r="K83">
        <f t="shared" si="6"/>
        <v>0</v>
      </c>
      <c r="L83">
        <f t="shared" si="7"/>
        <v>2.1999999999025022E-3</v>
      </c>
    </row>
    <row r="84" spans="2:12">
      <c r="B84" s="2">
        <v>120135</v>
      </c>
      <c r="C84">
        <v>106</v>
      </c>
      <c r="D84" s="3">
        <v>2155.98</v>
      </c>
      <c r="F84">
        <v>120137</v>
      </c>
      <c r="G84">
        <v>28</v>
      </c>
      <c r="H84">
        <v>692.90539999999999</v>
      </c>
      <c r="I84">
        <f t="shared" si="4"/>
        <v>28</v>
      </c>
      <c r="J84">
        <f t="shared" si="5"/>
        <v>692.91</v>
      </c>
      <c r="K84">
        <f t="shared" si="6"/>
        <v>0</v>
      </c>
      <c r="L84">
        <f t="shared" si="7"/>
        <v>-4.5999999999821739E-3</v>
      </c>
    </row>
    <row r="85" spans="2:12">
      <c r="B85" s="2">
        <v>120137</v>
      </c>
      <c r="C85">
        <v>28</v>
      </c>
      <c r="D85">
        <v>692.91</v>
      </c>
      <c r="F85">
        <v>120138</v>
      </c>
      <c r="G85">
        <v>192</v>
      </c>
      <c r="H85">
        <v>3423.5970000000002</v>
      </c>
      <c r="I85">
        <f t="shared" si="4"/>
        <v>192</v>
      </c>
      <c r="J85">
        <f t="shared" si="5"/>
        <v>3423.6</v>
      </c>
      <c r="K85">
        <f t="shared" si="6"/>
        <v>0</v>
      </c>
      <c r="L85">
        <f t="shared" si="7"/>
        <v>-2.9999999997016857E-3</v>
      </c>
    </row>
    <row r="86" spans="2:12">
      <c r="B86" s="2">
        <v>120138</v>
      </c>
      <c r="C86">
        <v>192</v>
      </c>
      <c r="D86" s="3">
        <v>3423.6</v>
      </c>
      <c r="F86">
        <v>120140</v>
      </c>
      <c r="G86">
        <v>33</v>
      </c>
      <c r="H86">
        <v>447.6918</v>
      </c>
      <c r="I86">
        <f t="shared" si="4"/>
        <v>33</v>
      </c>
      <c r="J86">
        <f t="shared" si="5"/>
        <v>447.69</v>
      </c>
      <c r="K86">
        <f t="shared" si="6"/>
        <v>0</v>
      </c>
      <c r="L86">
        <f t="shared" si="7"/>
        <v>1.8000000000029104E-3</v>
      </c>
    </row>
    <row r="87" spans="2:12">
      <c r="B87" s="2">
        <v>120140</v>
      </c>
      <c r="C87">
        <v>33</v>
      </c>
      <c r="D87">
        <v>447.69</v>
      </c>
      <c r="F87">
        <v>120141</v>
      </c>
      <c r="G87">
        <v>200</v>
      </c>
      <c r="H87">
        <v>4493.07631111111</v>
      </c>
      <c r="I87">
        <f t="shared" si="4"/>
        <v>200</v>
      </c>
      <c r="J87">
        <f t="shared" si="5"/>
        <v>4493.07</v>
      </c>
      <c r="K87">
        <f t="shared" si="6"/>
        <v>0</v>
      </c>
      <c r="L87">
        <f t="shared" si="7"/>
        <v>6.3111111103353323E-3</v>
      </c>
    </row>
    <row r="88" spans="2:12">
      <c r="B88" s="2">
        <v>120141</v>
      </c>
      <c r="C88">
        <v>200</v>
      </c>
      <c r="D88" s="3">
        <v>4493.07</v>
      </c>
      <c r="F88">
        <v>120144</v>
      </c>
      <c r="G88">
        <v>160</v>
      </c>
      <c r="H88">
        <v>3508.136</v>
      </c>
      <c r="I88">
        <f t="shared" si="4"/>
        <v>160</v>
      </c>
      <c r="J88">
        <f t="shared" si="5"/>
        <v>3508.13</v>
      </c>
      <c r="K88">
        <f t="shared" si="6"/>
        <v>0</v>
      </c>
      <c r="L88">
        <f t="shared" si="7"/>
        <v>5.9999999998581188E-3</v>
      </c>
    </row>
    <row r="89" spans="2:12">
      <c r="B89" s="2">
        <v>120144</v>
      </c>
      <c r="C89">
        <v>160</v>
      </c>
      <c r="D89" s="3">
        <v>3508.13</v>
      </c>
      <c r="F89">
        <v>120145</v>
      </c>
      <c r="G89">
        <v>149</v>
      </c>
      <c r="H89">
        <v>2875.6237000000001</v>
      </c>
      <c r="I89">
        <f t="shared" si="4"/>
        <v>149</v>
      </c>
      <c r="J89">
        <f t="shared" si="5"/>
        <v>2875.62</v>
      </c>
      <c r="K89">
        <f t="shared" si="6"/>
        <v>0</v>
      </c>
      <c r="L89">
        <f t="shared" si="7"/>
        <v>3.7000000002080924E-3</v>
      </c>
    </row>
    <row r="90" spans="2:12">
      <c r="B90" s="2">
        <v>120145</v>
      </c>
      <c r="C90">
        <v>149</v>
      </c>
      <c r="D90" s="3">
        <v>2875.62</v>
      </c>
      <c r="F90">
        <v>120146</v>
      </c>
      <c r="G90">
        <v>140</v>
      </c>
      <c r="H90">
        <v>3145.47</v>
      </c>
      <c r="I90">
        <f t="shared" si="4"/>
        <v>140</v>
      </c>
      <c r="J90">
        <f t="shared" si="5"/>
        <v>3145.47</v>
      </c>
      <c r="K90">
        <f t="shared" si="6"/>
        <v>0</v>
      </c>
      <c r="L90">
        <f t="shared" si="7"/>
        <v>0</v>
      </c>
    </row>
    <row r="91" spans="2:12">
      <c r="B91" s="2">
        <v>120146</v>
      </c>
      <c r="C91">
        <v>140</v>
      </c>
      <c r="D91" s="3">
        <v>3145.47</v>
      </c>
      <c r="F91">
        <v>120148</v>
      </c>
      <c r="G91">
        <v>52</v>
      </c>
      <c r="H91">
        <v>699.44370000000004</v>
      </c>
      <c r="I91">
        <f t="shared" si="4"/>
        <v>52</v>
      </c>
      <c r="J91">
        <f t="shared" si="5"/>
        <v>699.44</v>
      </c>
      <c r="K91">
        <f t="shared" si="6"/>
        <v>0</v>
      </c>
      <c r="L91">
        <f t="shared" si="7"/>
        <v>3.6999999999807187E-3</v>
      </c>
    </row>
    <row r="92" spans="2:12">
      <c r="B92" s="2">
        <v>120148</v>
      </c>
      <c r="C92">
        <v>52</v>
      </c>
      <c r="D92">
        <v>699.44</v>
      </c>
      <c r="F92">
        <v>120149</v>
      </c>
      <c r="G92">
        <v>195</v>
      </c>
      <c r="H92">
        <v>5046.2209999999995</v>
      </c>
      <c r="I92">
        <f t="shared" si="4"/>
        <v>195</v>
      </c>
      <c r="J92">
        <f t="shared" si="5"/>
        <v>5046.22</v>
      </c>
      <c r="K92">
        <f t="shared" si="6"/>
        <v>0</v>
      </c>
      <c r="L92">
        <f t="shared" si="7"/>
        <v>9.9999999929423211E-4</v>
      </c>
    </row>
    <row r="93" spans="2:12">
      <c r="B93" s="2">
        <v>120149</v>
      </c>
      <c r="C93">
        <v>195</v>
      </c>
      <c r="D93" s="3">
        <v>5046.22</v>
      </c>
      <c r="F93">
        <v>120151</v>
      </c>
      <c r="G93">
        <v>166</v>
      </c>
      <c r="H93">
        <v>3625.5208213675201</v>
      </c>
      <c r="I93">
        <f t="shared" si="4"/>
        <v>166</v>
      </c>
      <c r="J93">
        <f t="shared" si="5"/>
        <v>3625.52</v>
      </c>
      <c r="K93">
        <f t="shared" si="6"/>
        <v>0</v>
      </c>
      <c r="L93">
        <f t="shared" si="7"/>
        <v>8.2136752007500036E-4</v>
      </c>
    </row>
    <row r="94" spans="2:12">
      <c r="B94" s="2">
        <v>120151</v>
      </c>
      <c r="C94">
        <v>166</v>
      </c>
      <c r="D94" s="3">
        <v>3625.52</v>
      </c>
      <c r="F94">
        <v>120152</v>
      </c>
      <c r="G94">
        <v>123</v>
      </c>
      <c r="H94">
        <v>1908.8538000000001</v>
      </c>
      <c r="I94">
        <f t="shared" si="4"/>
        <v>123</v>
      </c>
      <c r="J94">
        <f t="shared" si="5"/>
        <v>1908.85</v>
      </c>
      <c r="K94">
        <f t="shared" si="6"/>
        <v>0</v>
      </c>
      <c r="L94">
        <f t="shared" si="7"/>
        <v>3.8000000001829903E-3</v>
      </c>
    </row>
    <row r="95" spans="2:12">
      <c r="B95" s="2">
        <v>120152</v>
      </c>
      <c r="C95">
        <v>123</v>
      </c>
      <c r="D95" s="3">
        <v>1908.85</v>
      </c>
      <c r="F95">
        <v>120153</v>
      </c>
      <c r="G95">
        <v>140</v>
      </c>
      <c r="H95">
        <v>4254.6318000000001</v>
      </c>
      <c r="I95">
        <f t="shared" si="4"/>
        <v>140</v>
      </c>
      <c r="J95">
        <f t="shared" si="5"/>
        <v>4254.63</v>
      </c>
      <c r="K95">
        <f t="shared" si="6"/>
        <v>0</v>
      </c>
      <c r="L95">
        <f t="shared" si="7"/>
        <v>1.8000000000029104E-3</v>
      </c>
    </row>
    <row r="96" spans="2:12">
      <c r="B96" s="2">
        <v>120153</v>
      </c>
      <c r="C96">
        <v>140</v>
      </c>
      <c r="D96" s="3">
        <v>4254.63</v>
      </c>
      <c r="F96">
        <v>120154</v>
      </c>
      <c r="G96">
        <v>127</v>
      </c>
      <c r="H96">
        <v>2027.7266999999999</v>
      </c>
      <c r="I96">
        <f t="shared" si="4"/>
        <v>127</v>
      </c>
      <c r="J96">
        <f t="shared" si="5"/>
        <v>2027.73</v>
      </c>
      <c r="K96">
        <f t="shared" si="6"/>
        <v>0</v>
      </c>
      <c r="L96">
        <f t="shared" si="7"/>
        <v>-3.3000000000811269E-3</v>
      </c>
    </row>
    <row r="97" spans="2:12">
      <c r="B97" s="2">
        <v>120154</v>
      </c>
      <c r="C97">
        <v>127</v>
      </c>
      <c r="D97" s="3">
        <v>2027.73</v>
      </c>
      <c r="F97">
        <v>120155</v>
      </c>
      <c r="G97">
        <v>118</v>
      </c>
      <c r="H97">
        <v>2344.8535999999999</v>
      </c>
      <c r="I97">
        <f t="shared" si="4"/>
        <v>118</v>
      </c>
      <c r="J97">
        <f t="shared" si="5"/>
        <v>2344.85</v>
      </c>
      <c r="K97">
        <f t="shared" si="6"/>
        <v>0</v>
      </c>
      <c r="L97">
        <f t="shared" si="7"/>
        <v>3.6000000000058208E-3</v>
      </c>
    </row>
    <row r="98" spans="2:12">
      <c r="B98" s="2">
        <v>120155</v>
      </c>
      <c r="C98">
        <v>118</v>
      </c>
      <c r="D98" s="3">
        <v>2344.85</v>
      </c>
      <c r="F98">
        <v>120156</v>
      </c>
      <c r="G98">
        <v>76</v>
      </c>
      <c r="H98">
        <v>1136.1189999999999</v>
      </c>
      <c r="I98">
        <f t="shared" si="4"/>
        <v>76</v>
      </c>
      <c r="J98">
        <f t="shared" si="5"/>
        <v>1136.1199999999999</v>
      </c>
      <c r="K98">
        <f t="shared" si="6"/>
        <v>0</v>
      </c>
      <c r="L98">
        <f t="shared" si="7"/>
        <v>-9.9999999997635314E-4</v>
      </c>
    </row>
    <row r="99" spans="2:12">
      <c r="B99" s="2">
        <v>120156</v>
      </c>
      <c r="C99">
        <v>76</v>
      </c>
      <c r="D99" s="3">
        <v>1136.1199999999999</v>
      </c>
      <c r="F99">
        <v>120157</v>
      </c>
      <c r="G99">
        <v>92</v>
      </c>
      <c r="H99">
        <v>2415.8973000000001</v>
      </c>
      <c r="I99">
        <f t="shared" si="4"/>
        <v>92</v>
      </c>
      <c r="J99">
        <f t="shared" si="5"/>
        <v>2415.9</v>
      </c>
      <c r="K99">
        <f t="shared" si="6"/>
        <v>0</v>
      </c>
      <c r="L99">
        <f t="shared" si="7"/>
        <v>-2.7000000000043656E-3</v>
      </c>
    </row>
    <row r="100" spans="2:12">
      <c r="B100" s="2">
        <v>120157</v>
      </c>
      <c r="C100">
        <v>92</v>
      </c>
      <c r="D100" s="3">
        <v>2415.9</v>
      </c>
      <c r="F100">
        <v>120158</v>
      </c>
      <c r="G100">
        <v>15</v>
      </c>
      <c r="H100">
        <v>167.94839999999999</v>
      </c>
      <c r="I100">
        <f t="shared" si="4"/>
        <v>15</v>
      </c>
      <c r="J100">
        <f t="shared" si="5"/>
        <v>167.95</v>
      </c>
      <c r="K100">
        <f t="shared" si="6"/>
        <v>0</v>
      </c>
      <c r="L100">
        <f t="shared" si="7"/>
        <v>-1.5999999999962711E-3</v>
      </c>
    </row>
    <row r="101" spans="2:12">
      <c r="B101" s="2">
        <v>120158</v>
      </c>
      <c r="C101">
        <v>15</v>
      </c>
      <c r="D101">
        <v>167.95</v>
      </c>
      <c r="F101">
        <v>120159</v>
      </c>
      <c r="G101">
        <v>241</v>
      </c>
      <c r="H101">
        <v>4838.6324000000004</v>
      </c>
      <c r="I101">
        <f t="shared" si="4"/>
        <v>241</v>
      </c>
      <c r="J101">
        <f t="shared" si="5"/>
        <v>4838.63</v>
      </c>
      <c r="K101">
        <f t="shared" si="6"/>
        <v>0</v>
      </c>
      <c r="L101">
        <f t="shared" si="7"/>
        <v>2.4000000003070454E-3</v>
      </c>
    </row>
    <row r="102" spans="2:12">
      <c r="B102" s="2">
        <v>120159</v>
      </c>
      <c r="C102">
        <v>241</v>
      </c>
      <c r="D102" s="3">
        <v>4838.63</v>
      </c>
      <c r="F102">
        <v>120160</v>
      </c>
      <c r="G102">
        <v>83</v>
      </c>
      <c r="H102">
        <v>1364.8200999999999</v>
      </c>
      <c r="I102">
        <f t="shared" si="4"/>
        <v>83</v>
      </c>
      <c r="J102">
        <f t="shared" si="5"/>
        <v>1364.82</v>
      </c>
      <c r="K102">
        <f t="shared" si="6"/>
        <v>0</v>
      </c>
      <c r="L102">
        <f t="shared" si="7"/>
        <v>9.9999999974897946E-5</v>
      </c>
    </row>
    <row r="103" spans="2:12">
      <c r="B103" s="2">
        <v>120160</v>
      </c>
      <c r="C103">
        <v>83</v>
      </c>
      <c r="D103" s="3">
        <v>1364.82</v>
      </c>
      <c r="F103">
        <v>120161</v>
      </c>
      <c r="G103">
        <v>113</v>
      </c>
      <c r="H103">
        <v>1993.0757000000001</v>
      </c>
      <c r="I103">
        <f t="shared" si="4"/>
        <v>113</v>
      </c>
      <c r="J103">
        <f t="shared" si="5"/>
        <v>1993.07</v>
      </c>
      <c r="K103">
        <f t="shared" si="6"/>
        <v>0</v>
      </c>
      <c r="L103">
        <f t="shared" si="7"/>
        <v>5.7000000001607987E-3</v>
      </c>
    </row>
    <row r="104" spans="2:12">
      <c r="B104" s="2">
        <v>120161</v>
      </c>
      <c r="C104">
        <v>113</v>
      </c>
      <c r="D104" s="3">
        <v>1993.07</v>
      </c>
      <c r="F104">
        <v>120162</v>
      </c>
      <c r="G104">
        <v>90</v>
      </c>
      <c r="H104">
        <v>1586.0507</v>
      </c>
      <c r="I104">
        <f t="shared" si="4"/>
        <v>90</v>
      </c>
      <c r="J104">
        <f t="shared" si="5"/>
        <v>1586.05</v>
      </c>
      <c r="K104">
        <f t="shared" si="6"/>
        <v>0</v>
      </c>
      <c r="L104">
        <f t="shared" si="7"/>
        <v>7.000000000516593E-4</v>
      </c>
    </row>
    <row r="105" spans="2:12">
      <c r="B105" s="2">
        <v>120162</v>
      </c>
      <c r="C105">
        <v>90</v>
      </c>
      <c r="D105" s="3">
        <v>1586.05</v>
      </c>
      <c r="F105">
        <v>120163</v>
      </c>
      <c r="G105">
        <v>78</v>
      </c>
      <c r="H105">
        <v>1244.5971999999999</v>
      </c>
      <c r="I105">
        <f t="shared" si="4"/>
        <v>78</v>
      </c>
      <c r="J105">
        <f t="shared" si="5"/>
        <v>1244.5999999999999</v>
      </c>
      <c r="K105">
        <f t="shared" si="6"/>
        <v>0</v>
      </c>
      <c r="L105">
        <f t="shared" si="7"/>
        <v>-2.7999999999792635E-3</v>
      </c>
    </row>
    <row r="106" spans="2:12">
      <c r="B106" s="2">
        <v>120163</v>
      </c>
      <c r="C106">
        <v>78</v>
      </c>
      <c r="D106" s="3">
        <v>1244.5999999999999</v>
      </c>
      <c r="F106">
        <v>120164</v>
      </c>
      <c r="G106">
        <v>419</v>
      </c>
      <c r="H106">
        <v>10687.6067358974</v>
      </c>
      <c r="I106">
        <f t="shared" si="4"/>
        <v>419</v>
      </c>
      <c r="J106">
        <f t="shared" si="5"/>
        <v>10687.6</v>
      </c>
      <c r="K106">
        <f t="shared" si="6"/>
        <v>0</v>
      </c>
      <c r="L106">
        <f t="shared" si="7"/>
        <v>6.7358973992668325E-3</v>
      </c>
    </row>
    <row r="107" spans="2:12">
      <c r="B107" s="2">
        <v>120164</v>
      </c>
      <c r="C107">
        <v>419</v>
      </c>
      <c r="D107" s="3">
        <v>10687.6</v>
      </c>
      <c r="F107">
        <v>120165</v>
      </c>
      <c r="G107">
        <v>43</v>
      </c>
      <c r="H107">
        <v>783.93119999999999</v>
      </c>
      <c r="I107">
        <f t="shared" si="4"/>
        <v>43</v>
      </c>
      <c r="J107">
        <f t="shared" si="5"/>
        <v>783.93</v>
      </c>
      <c r="K107">
        <f t="shared" si="6"/>
        <v>0</v>
      </c>
      <c r="L107">
        <f t="shared" si="7"/>
        <v>1.2000000000398359E-3</v>
      </c>
    </row>
    <row r="108" spans="2:12">
      <c r="B108" s="2">
        <v>120165</v>
      </c>
      <c r="C108">
        <v>43</v>
      </c>
      <c r="D108">
        <v>783.93</v>
      </c>
      <c r="F108">
        <v>120166</v>
      </c>
      <c r="G108">
        <v>47</v>
      </c>
      <c r="H108">
        <v>822.81970000000001</v>
      </c>
      <c r="I108">
        <f t="shared" si="4"/>
        <v>47</v>
      </c>
      <c r="J108">
        <f t="shared" si="5"/>
        <v>822.82</v>
      </c>
      <c r="K108">
        <f t="shared" si="6"/>
        <v>0</v>
      </c>
      <c r="L108">
        <f t="shared" si="7"/>
        <v>-3.0000000003838068E-4</v>
      </c>
    </row>
    <row r="109" spans="2:12">
      <c r="B109" s="2">
        <v>120166</v>
      </c>
      <c r="C109">
        <v>47</v>
      </c>
      <c r="D109">
        <v>822.82</v>
      </c>
      <c r="F109">
        <v>120167</v>
      </c>
      <c r="G109">
        <v>60</v>
      </c>
      <c r="H109">
        <v>860.85400000000004</v>
      </c>
      <c r="I109">
        <f t="shared" si="4"/>
        <v>60</v>
      </c>
      <c r="J109">
        <f t="shared" si="5"/>
        <v>860.85</v>
      </c>
      <c r="K109">
        <f t="shared" si="6"/>
        <v>0</v>
      </c>
      <c r="L109">
        <f t="shared" si="7"/>
        <v>4.0000000000190994E-3</v>
      </c>
    </row>
    <row r="110" spans="2:12">
      <c r="B110" s="2">
        <v>120167</v>
      </c>
      <c r="C110">
        <v>60</v>
      </c>
      <c r="D110">
        <v>860.85</v>
      </c>
      <c r="F110">
        <v>120168</v>
      </c>
      <c r="G110">
        <v>132</v>
      </c>
      <c r="H110">
        <v>2207.5203999999999</v>
      </c>
      <c r="I110">
        <f t="shared" si="4"/>
        <v>132</v>
      </c>
      <c r="J110">
        <f t="shared" si="5"/>
        <v>2207.52</v>
      </c>
      <c r="K110">
        <f t="shared" si="6"/>
        <v>0</v>
      </c>
      <c r="L110">
        <f t="shared" si="7"/>
        <v>3.9999999989959178E-4</v>
      </c>
    </row>
    <row r="111" spans="2:12">
      <c r="B111" s="2">
        <v>120168</v>
      </c>
      <c r="C111">
        <v>132</v>
      </c>
      <c r="D111" s="3">
        <v>2207.52</v>
      </c>
      <c r="F111">
        <v>120169</v>
      </c>
      <c r="G111">
        <v>52</v>
      </c>
      <c r="H111">
        <v>860.8546</v>
      </c>
      <c r="I111">
        <f t="shared" si="4"/>
        <v>52</v>
      </c>
      <c r="J111">
        <f t="shared" si="5"/>
        <v>860.85</v>
      </c>
      <c r="K111">
        <f t="shared" si="6"/>
        <v>0</v>
      </c>
      <c r="L111">
        <f t="shared" si="7"/>
        <v>4.5999999999821739E-3</v>
      </c>
    </row>
    <row r="112" spans="2:12">
      <c r="B112" s="2">
        <v>120169</v>
      </c>
      <c r="C112">
        <v>52</v>
      </c>
      <c r="D112">
        <v>860.85</v>
      </c>
      <c r="F112">
        <v>120170</v>
      </c>
      <c r="G112">
        <v>254</v>
      </c>
      <c r="H112">
        <v>5146.2386999999999</v>
      </c>
      <c r="I112">
        <f t="shared" si="4"/>
        <v>254</v>
      </c>
      <c r="J112">
        <f t="shared" si="5"/>
        <v>5146.24</v>
      </c>
      <c r="K112">
        <f t="shared" si="6"/>
        <v>0</v>
      </c>
      <c r="L112">
        <f t="shared" si="7"/>
        <v>-1.299999999901047E-3</v>
      </c>
    </row>
    <row r="113" spans="2:12">
      <c r="B113" s="2">
        <v>120170</v>
      </c>
      <c r="C113">
        <v>254</v>
      </c>
      <c r="D113" s="3">
        <v>5146.24</v>
      </c>
      <c r="F113">
        <v>120171</v>
      </c>
      <c r="G113">
        <v>64</v>
      </c>
      <c r="H113">
        <v>1049.4607000000001</v>
      </c>
      <c r="I113">
        <f t="shared" si="4"/>
        <v>64</v>
      </c>
      <c r="J113">
        <f t="shared" si="5"/>
        <v>1049.46</v>
      </c>
      <c r="K113">
        <f t="shared" si="6"/>
        <v>0</v>
      </c>
      <c r="L113">
        <f t="shared" si="7"/>
        <v>7.000000000516593E-4</v>
      </c>
    </row>
    <row r="114" spans="2:12">
      <c r="B114" s="2">
        <v>120171</v>
      </c>
      <c r="C114">
        <v>64</v>
      </c>
      <c r="D114" s="3">
        <v>1049.46</v>
      </c>
      <c r="F114">
        <v>120172</v>
      </c>
      <c r="G114">
        <v>44</v>
      </c>
      <c r="H114">
        <v>904.24749999999995</v>
      </c>
      <c r="I114">
        <f t="shared" si="4"/>
        <v>44</v>
      </c>
      <c r="J114">
        <f t="shared" si="5"/>
        <v>904.25</v>
      </c>
      <c r="K114">
        <f t="shared" si="6"/>
        <v>0</v>
      </c>
      <c r="L114">
        <f t="shared" si="7"/>
        <v>-2.5000000000545697E-3</v>
      </c>
    </row>
    <row r="115" spans="2:12">
      <c r="B115" s="2">
        <v>120172</v>
      </c>
      <c r="C115">
        <v>44</v>
      </c>
      <c r="D115">
        <v>904.25</v>
      </c>
      <c r="F115">
        <v>120173</v>
      </c>
      <c r="G115">
        <v>253</v>
      </c>
      <c r="H115">
        <v>6210.5117</v>
      </c>
      <c r="I115">
        <f t="shared" si="4"/>
        <v>253</v>
      </c>
      <c r="J115">
        <f t="shared" si="5"/>
        <v>6210.51</v>
      </c>
      <c r="K115">
        <f t="shared" si="6"/>
        <v>0</v>
      </c>
      <c r="L115">
        <f t="shared" si="7"/>
        <v>1.6999999998006388E-3</v>
      </c>
    </row>
    <row r="116" spans="2:12">
      <c r="B116" s="2">
        <v>120173</v>
      </c>
      <c r="C116">
        <v>253</v>
      </c>
      <c r="D116" s="3">
        <v>6210.51</v>
      </c>
      <c r="F116">
        <v>120174</v>
      </c>
      <c r="G116">
        <v>154</v>
      </c>
      <c r="H116">
        <v>2909.8198000000002</v>
      </c>
      <c r="I116">
        <f t="shared" si="4"/>
        <v>154</v>
      </c>
      <c r="J116">
        <f t="shared" si="5"/>
        <v>2909.82</v>
      </c>
      <c r="K116">
        <f t="shared" si="6"/>
        <v>0</v>
      </c>
      <c r="L116">
        <f t="shared" si="7"/>
        <v>-1.9999999994979589E-4</v>
      </c>
    </row>
    <row r="117" spans="2:12">
      <c r="B117" s="2">
        <v>120174</v>
      </c>
      <c r="C117">
        <v>154</v>
      </c>
      <c r="D117" s="3">
        <v>2909.82</v>
      </c>
      <c r="F117">
        <v>120176</v>
      </c>
      <c r="G117">
        <v>58</v>
      </c>
      <c r="H117">
        <v>1292.4607000000001</v>
      </c>
      <c r="I117">
        <f t="shared" si="4"/>
        <v>58</v>
      </c>
      <c r="J117">
        <f t="shared" si="5"/>
        <v>1292.46</v>
      </c>
      <c r="K117">
        <f t="shared" si="6"/>
        <v>0</v>
      </c>
      <c r="L117">
        <f t="shared" si="7"/>
        <v>7.000000000516593E-4</v>
      </c>
    </row>
    <row r="118" spans="2:12">
      <c r="B118" s="2">
        <v>120176</v>
      </c>
      <c r="C118">
        <v>58</v>
      </c>
      <c r="D118" s="3">
        <v>1292.46</v>
      </c>
      <c r="F118">
        <v>120177</v>
      </c>
      <c r="G118">
        <v>99</v>
      </c>
      <c r="H118">
        <v>2130.1279</v>
      </c>
      <c r="I118">
        <f t="shared" si="4"/>
        <v>99</v>
      </c>
      <c r="J118">
        <f t="shared" si="5"/>
        <v>2130.13</v>
      </c>
      <c r="K118">
        <f t="shared" si="6"/>
        <v>0</v>
      </c>
      <c r="L118">
        <f t="shared" si="7"/>
        <v>-2.1000000001549779E-3</v>
      </c>
    </row>
    <row r="119" spans="2:12">
      <c r="B119" s="2">
        <v>120177</v>
      </c>
      <c r="C119">
        <v>99</v>
      </c>
      <c r="D119" s="3">
        <v>2130.13</v>
      </c>
      <c r="F119">
        <v>120178</v>
      </c>
      <c r="G119">
        <v>11</v>
      </c>
      <c r="H119">
        <v>176.83760000000001</v>
      </c>
      <c r="I119">
        <f t="shared" si="4"/>
        <v>11</v>
      </c>
      <c r="J119">
        <f t="shared" si="5"/>
        <v>176.84</v>
      </c>
      <c r="K119">
        <f t="shared" si="6"/>
        <v>0</v>
      </c>
      <c r="L119">
        <f t="shared" si="7"/>
        <v>-2.3999999999944066E-3</v>
      </c>
    </row>
    <row r="120" spans="2:12">
      <c r="B120" s="2">
        <v>120178</v>
      </c>
      <c r="C120">
        <v>11</v>
      </c>
      <c r="D120">
        <v>176.84</v>
      </c>
      <c r="F120">
        <v>120179</v>
      </c>
      <c r="G120">
        <v>135</v>
      </c>
      <c r="H120">
        <v>3799.7087000000001</v>
      </c>
      <c r="I120">
        <f t="shared" si="4"/>
        <v>135</v>
      </c>
      <c r="J120">
        <f t="shared" si="5"/>
        <v>3799.71</v>
      </c>
      <c r="K120">
        <f t="shared" si="6"/>
        <v>0</v>
      </c>
      <c r="L120">
        <f t="shared" si="7"/>
        <v>-1.299999999901047E-3</v>
      </c>
    </row>
    <row r="121" spans="2:12">
      <c r="B121" s="2">
        <v>120179</v>
      </c>
      <c r="C121">
        <v>135</v>
      </c>
      <c r="D121" s="3">
        <v>3799.71</v>
      </c>
      <c r="F121">
        <v>120180</v>
      </c>
      <c r="G121">
        <v>164</v>
      </c>
      <c r="H121">
        <v>2605.4178000000002</v>
      </c>
      <c r="I121">
        <f t="shared" si="4"/>
        <v>164</v>
      </c>
      <c r="J121">
        <f t="shared" si="5"/>
        <v>2605.42</v>
      </c>
      <c r="K121">
        <f t="shared" si="6"/>
        <v>0</v>
      </c>
      <c r="L121">
        <f t="shared" si="7"/>
        <v>-2.1999999999025022E-3</v>
      </c>
    </row>
    <row r="122" spans="2:12">
      <c r="B122" s="2">
        <v>120180</v>
      </c>
      <c r="C122">
        <v>164</v>
      </c>
      <c r="D122" s="3">
        <v>2605.42</v>
      </c>
      <c r="F122">
        <v>120181</v>
      </c>
      <c r="G122">
        <v>75</v>
      </c>
      <c r="H122">
        <v>1592.2216000000001</v>
      </c>
      <c r="I122">
        <f t="shared" si="4"/>
        <v>75</v>
      </c>
      <c r="J122">
        <f t="shared" si="5"/>
        <v>1592.22</v>
      </c>
      <c r="K122">
        <f t="shared" si="6"/>
        <v>0</v>
      </c>
      <c r="L122">
        <f t="shared" si="7"/>
        <v>1.6000000000531145E-3</v>
      </c>
    </row>
    <row r="123" spans="2:12">
      <c r="B123" s="2">
        <v>120181</v>
      </c>
      <c r="C123">
        <v>75</v>
      </c>
      <c r="D123" s="3">
        <v>1592.22</v>
      </c>
      <c r="F123">
        <v>120182</v>
      </c>
      <c r="G123">
        <v>178</v>
      </c>
      <c r="H123">
        <v>1785.7949000000001</v>
      </c>
      <c r="I123">
        <f t="shared" si="4"/>
        <v>178</v>
      </c>
      <c r="J123">
        <f t="shared" si="5"/>
        <v>1785.79</v>
      </c>
      <c r="K123">
        <f t="shared" si="6"/>
        <v>0</v>
      </c>
      <c r="L123">
        <f t="shared" si="7"/>
        <v>4.9000000001342414E-3</v>
      </c>
    </row>
    <row r="124" spans="2:12">
      <c r="B124" s="2">
        <v>120182</v>
      </c>
      <c r="C124">
        <v>178</v>
      </c>
      <c r="D124" s="3">
        <v>1785.79</v>
      </c>
      <c r="F124">
        <v>120183</v>
      </c>
      <c r="G124">
        <v>130</v>
      </c>
      <c r="H124">
        <v>2100.2552999999998</v>
      </c>
      <c r="I124">
        <f t="shared" si="4"/>
        <v>130</v>
      </c>
      <c r="J124">
        <f t="shared" si="5"/>
        <v>2100.25</v>
      </c>
      <c r="K124">
        <f t="shared" si="6"/>
        <v>0</v>
      </c>
      <c r="L124">
        <f t="shared" si="7"/>
        <v>5.2999999998064595E-3</v>
      </c>
    </row>
    <row r="125" spans="2:12">
      <c r="B125" s="2">
        <v>120183</v>
      </c>
      <c r="C125">
        <v>130</v>
      </c>
      <c r="D125" s="3">
        <v>2100.25</v>
      </c>
      <c r="F125">
        <v>120184</v>
      </c>
      <c r="G125">
        <v>101</v>
      </c>
      <c r="H125">
        <v>1878.4348</v>
      </c>
      <c r="I125">
        <f t="shared" si="4"/>
        <v>101</v>
      </c>
      <c r="J125">
        <f t="shared" si="5"/>
        <v>1878.43</v>
      </c>
      <c r="K125">
        <f t="shared" si="6"/>
        <v>0</v>
      </c>
      <c r="L125">
        <f t="shared" si="7"/>
        <v>4.7999999999319698E-3</v>
      </c>
    </row>
    <row r="126" spans="2:12">
      <c r="B126" s="2">
        <v>120184</v>
      </c>
      <c r="C126">
        <v>101</v>
      </c>
      <c r="D126" s="3">
        <v>1878.43</v>
      </c>
      <c r="F126">
        <v>120185</v>
      </c>
      <c r="G126">
        <v>184</v>
      </c>
      <c r="H126">
        <v>3647.7768999999998</v>
      </c>
      <c r="I126">
        <f t="shared" si="4"/>
        <v>184</v>
      </c>
      <c r="J126">
        <f t="shared" si="5"/>
        <v>3647.78</v>
      </c>
      <c r="K126">
        <f t="shared" si="6"/>
        <v>0</v>
      </c>
      <c r="L126">
        <f t="shared" si="7"/>
        <v>-3.1000000003587047E-3</v>
      </c>
    </row>
    <row r="127" spans="2:12">
      <c r="B127" s="2">
        <v>120185</v>
      </c>
      <c r="C127">
        <v>184</v>
      </c>
      <c r="D127" s="3">
        <v>3647.78</v>
      </c>
      <c r="F127">
        <v>120186</v>
      </c>
      <c r="G127">
        <v>139</v>
      </c>
      <c r="H127">
        <v>1962.9052999999999</v>
      </c>
      <c r="I127">
        <f t="shared" si="4"/>
        <v>139</v>
      </c>
      <c r="J127">
        <f t="shared" si="5"/>
        <v>1962.9</v>
      </c>
      <c r="K127">
        <f t="shared" si="6"/>
        <v>0</v>
      </c>
      <c r="L127">
        <f t="shared" si="7"/>
        <v>5.2999999998064595E-3</v>
      </c>
    </row>
    <row r="128" spans="2:12">
      <c r="B128" s="2">
        <v>120186</v>
      </c>
      <c r="C128">
        <v>139</v>
      </c>
      <c r="D128" s="3">
        <v>1962.9</v>
      </c>
      <c r="F128">
        <v>120187</v>
      </c>
      <c r="G128">
        <v>85</v>
      </c>
      <c r="H128">
        <v>1276.6659</v>
      </c>
      <c r="I128">
        <f t="shared" si="4"/>
        <v>85</v>
      </c>
      <c r="J128">
        <f t="shared" si="5"/>
        <v>1276.6600000000001</v>
      </c>
      <c r="K128">
        <f t="shared" si="6"/>
        <v>0</v>
      </c>
      <c r="L128">
        <f t="shared" si="7"/>
        <v>5.8999999998832209E-3</v>
      </c>
    </row>
    <row r="129" spans="2:12">
      <c r="B129" s="2">
        <v>120187</v>
      </c>
      <c r="C129">
        <v>85</v>
      </c>
      <c r="D129" s="3">
        <v>1276.6600000000001</v>
      </c>
      <c r="F129">
        <v>120188</v>
      </c>
      <c r="G129">
        <v>92</v>
      </c>
      <c r="H129">
        <v>1515.8026</v>
      </c>
      <c r="I129">
        <f t="shared" si="4"/>
        <v>92</v>
      </c>
      <c r="J129">
        <f t="shared" si="5"/>
        <v>1515.8</v>
      </c>
      <c r="K129">
        <f t="shared" si="6"/>
        <v>0</v>
      </c>
      <c r="L129">
        <f t="shared" si="7"/>
        <v>2.6000000000294676E-3</v>
      </c>
    </row>
    <row r="130" spans="2:12">
      <c r="B130" s="2">
        <v>120188</v>
      </c>
      <c r="C130">
        <v>92</v>
      </c>
      <c r="D130" s="3">
        <v>1515.8</v>
      </c>
      <c r="F130">
        <v>120189</v>
      </c>
      <c r="G130">
        <v>248</v>
      </c>
      <c r="H130">
        <v>4607.2552170940198</v>
      </c>
      <c r="I130">
        <f t="shared" si="4"/>
        <v>248</v>
      </c>
      <c r="J130">
        <f t="shared" si="5"/>
        <v>4607.25</v>
      </c>
      <c r="K130">
        <f t="shared" si="6"/>
        <v>0</v>
      </c>
      <c r="L130">
        <f t="shared" si="7"/>
        <v>5.217094019826618E-3</v>
      </c>
    </row>
    <row r="131" spans="2:12">
      <c r="B131" s="2">
        <v>120189</v>
      </c>
      <c r="C131">
        <v>248</v>
      </c>
      <c r="D131" s="3">
        <v>4607.25</v>
      </c>
      <c r="F131">
        <v>120190</v>
      </c>
      <c r="G131">
        <v>66</v>
      </c>
      <c r="H131">
        <v>1308.2475999999999</v>
      </c>
      <c r="I131">
        <f t="shared" ref="I131:I137" si="8">VLOOKUP(F131,B:D,2,0)</f>
        <v>66</v>
      </c>
      <c r="J131">
        <f t="shared" ref="J131:J137" si="9">VLOOKUP(F131,B:D,3,0)</f>
        <v>1308.25</v>
      </c>
      <c r="K131">
        <f t="shared" ref="K131:K137" si="10">G131-I131</f>
        <v>0</v>
      </c>
      <c r="L131">
        <f t="shared" ref="L131:L137" si="11">H131-J131</f>
        <v>-2.4000000000796717E-3</v>
      </c>
    </row>
    <row r="132" spans="2:12">
      <c r="B132" s="2">
        <v>120190</v>
      </c>
      <c r="C132">
        <v>66</v>
      </c>
      <c r="D132" s="3">
        <v>1308.25</v>
      </c>
      <c r="F132">
        <v>120191</v>
      </c>
      <c r="G132">
        <v>164</v>
      </c>
      <c r="H132">
        <v>4527.683</v>
      </c>
      <c r="I132">
        <f t="shared" si="8"/>
        <v>164</v>
      </c>
      <c r="J132">
        <f t="shared" si="9"/>
        <v>4527.68</v>
      </c>
      <c r="K132">
        <f t="shared" si="10"/>
        <v>0</v>
      </c>
      <c r="L132">
        <f t="shared" si="11"/>
        <v>2.9999999997016857E-3</v>
      </c>
    </row>
    <row r="133" spans="2:12">
      <c r="B133" s="2">
        <v>120191</v>
      </c>
      <c r="C133">
        <v>164</v>
      </c>
      <c r="D133" s="3">
        <v>4527.68</v>
      </c>
      <c r="F133">
        <v>120192</v>
      </c>
      <c r="G133">
        <v>93</v>
      </c>
      <c r="H133">
        <v>2151.2732000000001</v>
      </c>
      <c r="I133">
        <f t="shared" si="8"/>
        <v>93</v>
      </c>
      <c r="J133">
        <f t="shared" si="9"/>
        <v>2151.27</v>
      </c>
      <c r="K133">
        <f t="shared" si="10"/>
        <v>0</v>
      </c>
      <c r="L133">
        <f t="shared" si="11"/>
        <v>3.200000000106229E-3</v>
      </c>
    </row>
    <row r="134" spans="2:12">
      <c r="B134" s="2">
        <v>120192</v>
      </c>
      <c r="C134">
        <v>93</v>
      </c>
      <c r="D134" s="3">
        <v>2151.27</v>
      </c>
      <c r="F134">
        <v>120194</v>
      </c>
      <c r="G134">
        <v>295</v>
      </c>
      <c r="H134">
        <v>4127.2650000000003</v>
      </c>
      <c r="I134">
        <f t="shared" si="8"/>
        <v>295</v>
      </c>
      <c r="J134">
        <f t="shared" si="9"/>
        <v>4127.26</v>
      </c>
      <c r="K134">
        <f t="shared" si="10"/>
        <v>0</v>
      </c>
      <c r="L134">
        <f t="shared" si="11"/>
        <v>5.0000000001091394E-3</v>
      </c>
    </row>
    <row r="135" spans="2:12">
      <c r="B135" s="2">
        <v>120194</v>
      </c>
      <c r="C135">
        <v>295</v>
      </c>
      <c r="D135" s="3">
        <v>4127.26</v>
      </c>
      <c r="F135" s="4">
        <v>120195</v>
      </c>
      <c r="G135">
        <v>576</v>
      </c>
      <c r="H135">
        <v>5513.6271521367498</v>
      </c>
      <c r="I135">
        <f t="shared" si="8"/>
        <v>576</v>
      </c>
      <c r="J135">
        <f t="shared" si="9"/>
        <v>5648.68</v>
      </c>
      <c r="K135">
        <f t="shared" si="10"/>
        <v>0</v>
      </c>
      <c r="L135">
        <f t="shared" si="11"/>
        <v>-135.05284786325046</v>
      </c>
    </row>
    <row r="136" spans="2:12">
      <c r="B136" s="2">
        <v>120195</v>
      </c>
      <c r="C136">
        <v>576</v>
      </c>
      <c r="D136" s="3">
        <v>5648.68</v>
      </c>
      <c r="F136">
        <v>120196</v>
      </c>
      <c r="G136">
        <v>128</v>
      </c>
      <c r="H136">
        <v>2475.2132000000001</v>
      </c>
      <c r="I136">
        <f t="shared" si="8"/>
        <v>128</v>
      </c>
      <c r="J136">
        <f t="shared" si="9"/>
        <v>2475.21</v>
      </c>
      <c r="K136">
        <f t="shared" si="10"/>
        <v>0</v>
      </c>
      <c r="L136">
        <f t="shared" si="11"/>
        <v>3.200000000106229E-3</v>
      </c>
    </row>
    <row r="137" spans="2:12">
      <c r="B137" s="2">
        <v>120196</v>
      </c>
      <c r="C137">
        <v>128</v>
      </c>
      <c r="D137" s="3">
        <v>2475.21</v>
      </c>
      <c r="F137">
        <v>120197</v>
      </c>
      <c r="G137">
        <v>2365</v>
      </c>
      <c r="H137">
        <v>14695.3498</v>
      </c>
      <c r="I137">
        <f t="shared" si="8"/>
        <v>2365</v>
      </c>
      <c r="J137">
        <f t="shared" si="9"/>
        <v>14695.33</v>
      </c>
      <c r="K137">
        <f t="shared" si="10"/>
        <v>0</v>
      </c>
      <c r="L137">
        <f t="shared" si="11"/>
        <v>1.9800000000032014E-2</v>
      </c>
    </row>
    <row r="138" spans="2:12">
      <c r="B138" s="2">
        <v>120197</v>
      </c>
      <c r="C138" s="3">
        <v>2365</v>
      </c>
      <c r="D138" s="3">
        <v>14695.33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1"/>
  <sheetViews>
    <sheetView tabSelected="1" topLeftCell="A127" workbookViewId="0">
      <selection activeCell="I142" sqref="I142"/>
    </sheetView>
  </sheetViews>
  <sheetFormatPr defaultRowHeight="13.5"/>
  <cols>
    <col min="1" max="1" width="11.625" bestFit="1" customWidth="1"/>
    <col min="3" max="3" width="10.5" bestFit="1" customWidth="1"/>
    <col min="8" max="8" width="10.5" bestFit="1" customWidth="1"/>
  </cols>
  <sheetData>
    <row r="1" spans="1:12">
      <c r="A1" t="s">
        <v>1</v>
      </c>
      <c r="B1" t="s">
        <v>2</v>
      </c>
      <c r="C1" t="s">
        <v>5</v>
      </c>
      <c r="D1" t="s">
        <v>3</v>
      </c>
      <c r="E1" t="s">
        <v>4</v>
      </c>
      <c r="G1" t="s">
        <v>6</v>
      </c>
      <c r="H1" t="s">
        <v>7</v>
      </c>
      <c r="I1" t="s">
        <v>8</v>
      </c>
      <c r="J1" t="s">
        <v>9</v>
      </c>
    </row>
    <row r="2" spans="1:12">
      <c r="A2" s="1">
        <v>41564</v>
      </c>
      <c r="B2" s="2">
        <v>120195</v>
      </c>
      <c r="C2">
        <v>100046196</v>
      </c>
      <c r="D2">
        <v>1</v>
      </c>
      <c r="E2">
        <v>11.03</v>
      </c>
      <c r="G2">
        <v>120195</v>
      </c>
      <c r="H2">
        <v>100046196</v>
      </c>
      <c r="I2">
        <v>1</v>
      </c>
      <c r="J2">
        <v>11.025600000000001</v>
      </c>
      <c r="K2">
        <f>VLOOKUP(H2,C:E,2,0)</f>
        <v>1</v>
      </c>
      <c r="L2">
        <f>VLOOKUP(H2,C:E,3,0)</f>
        <v>11.03</v>
      </c>
    </row>
    <row r="3" spans="1:12">
      <c r="C3">
        <v>100046209</v>
      </c>
      <c r="D3">
        <v>1</v>
      </c>
      <c r="E3">
        <v>11.03</v>
      </c>
      <c r="G3">
        <v>120195</v>
      </c>
      <c r="H3">
        <v>100046209</v>
      </c>
      <c r="I3">
        <v>1</v>
      </c>
      <c r="J3">
        <v>11.025600000000001</v>
      </c>
      <c r="K3">
        <f t="shared" ref="K3:K66" si="0">VLOOKUP(H3,C:E,2,0)</f>
        <v>1</v>
      </c>
      <c r="L3">
        <f t="shared" ref="L3:L66" si="1">VLOOKUP(H3,C:E,3,0)</f>
        <v>11.03</v>
      </c>
    </row>
    <row r="4" spans="1:12">
      <c r="C4">
        <v>100094147</v>
      </c>
      <c r="D4">
        <v>1</v>
      </c>
      <c r="E4">
        <v>11.03</v>
      </c>
      <c r="G4">
        <v>120195</v>
      </c>
      <c r="H4">
        <v>100094147</v>
      </c>
      <c r="I4">
        <v>1</v>
      </c>
      <c r="J4">
        <v>11.025600000000001</v>
      </c>
      <c r="K4">
        <f t="shared" si="0"/>
        <v>1</v>
      </c>
      <c r="L4">
        <f t="shared" si="1"/>
        <v>11.03</v>
      </c>
    </row>
    <row r="5" spans="1:12">
      <c r="C5">
        <v>100094171</v>
      </c>
      <c r="D5">
        <v>1</v>
      </c>
      <c r="E5">
        <v>11.03</v>
      </c>
      <c r="G5">
        <v>120195</v>
      </c>
      <c r="H5">
        <v>100094171</v>
      </c>
      <c r="I5">
        <v>1</v>
      </c>
      <c r="J5">
        <v>11.025600000000001</v>
      </c>
      <c r="K5">
        <f t="shared" si="0"/>
        <v>1</v>
      </c>
      <c r="L5">
        <f t="shared" si="1"/>
        <v>11.03</v>
      </c>
    </row>
    <row r="6" spans="1:12">
      <c r="C6">
        <v>100094198</v>
      </c>
      <c r="D6">
        <v>1</v>
      </c>
      <c r="E6">
        <v>8.4600000000000009</v>
      </c>
      <c r="G6">
        <v>120195</v>
      </c>
      <c r="H6">
        <v>100094198</v>
      </c>
      <c r="I6">
        <v>1</v>
      </c>
      <c r="J6">
        <v>8.4614999999999991</v>
      </c>
      <c r="K6">
        <f t="shared" si="0"/>
        <v>1</v>
      </c>
      <c r="L6">
        <f t="shared" si="1"/>
        <v>8.4600000000000009</v>
      </c>
    </row>
    <row r="7" spans="1:12">
      <c r="C7">
        <v>100188696</v>
      </c>
      <c r="D7">
        <v>2</v>
      </c>
      <c r="E7">
        <v>44.34</v>
      </c>
      <c r="G7">
        <v>120195</v>
      </c>
      <c r="H7">
        <v>100188696</v>
      </c>
      <c r="I7">
        <v>2</v>
      </c>
      <c r="J7">
        <v>44.341900000000003</v>
      </c>
      <c r="K7">
        <f t="shared" si="0"/>
        <v>2</v>
      </c>
      <c r="L7">
        <f t="shared" si="1"/>
        <v>44.34</v>
      </c>
    </row>
    <row r="8" spans="1:12">
      <c r="C8">
        <v>100191633</v>
      </c>
      <c r="D8">
        <v>27</v>
      </c>
      <c r="E8">
        <v>228.46</v>
      </c>
      <c r="G8">
        <v>120195</v>
      </c>
      <c r="H8">
        <v>100191633</v>
      </c>
      <c r="I8">
        <v>27</v>
      </c>
      <c r="J8">
        <v>228.4615</v>
      </c>
      <c r="K8">
        <f t="shared" si="0"/>
        <v>27</v>
      </c>
      <c r="L8">
        <f t="shared" si="1"/>
        <v>228.46</v>
      </c>
    </row>
    <row r="9" spans="1:12">
      <c r="C9">
        <v>100260221</v>
      </c>
      <c r="D9">
        <v>1</v>
      </c>
      <c r="E9">
        <v>25.56</v>
      </c>
      <c r="G9">
        <v>120195</v>
      </c>
      <c r="H9">
        <v>100260221</v>
      </c>
      <c r="I9">
        <v>1</v>
      </c>
      <c r="J9">
        <v>25.555599999999998</v>
      </c>
      <c r="K9">
        <f t="shared" si="0"/>
        <v>1</v>
      </c>
      <c r="L9">
        <f t="shared" si="1"/>
        <v>25.56</v>
      </c>
    </row>
    <row r="10" spans="1:12">
      <c r="C10">
        <v>100262201</v>
      </c>
      <c r="D10">
        <v>2</v>
      </c>
      <c r="E10">
        <v>16.920000000000002</v>
      </c>
      <c r="G10">
        <v>120195</v>
      </c>
      <c r="H10">
        <v>100262201</v>
      </c>
      <c r="I10">
        <v>2</v>
      </c>
      <c r="J10">
        <v>16.923100000000002</v>
      </c>
      <c r="K10">
        <f t="shared" si="0"/>
        <v>2</v>
      </c>
      <c r="L10">
        <f t="shared" si="1"/>
        <v>16.920000000000002</v>
      </c>
    </row>
    <row r="11" spans="1:12">
      <c r="C11">
        <v>100370172</v>
      </c>
      <c r="D11">
        <v>47</v>
      </c>
      <c r="E11">
        <v>397.69</v>
      </c>
      <c r="G11">
        <v>120195</v>
      </c>
      <c r="H11">
        <v>100370172</v>
      </c>
      <c r="I11">
        <v>47</v>
      </c>
      <c r="J11">
        <v>397.69229999999999</v>
      </c>
      <c r="K11">
        <f t="shared" si="0"/>
        <v>47</v>
      </c>
      <c r="L11">
        <f t="shared" si="1"/>
        <v>397.69</v>
      </c>
    </row>
    <row r="12" spans="1:12">
      <c r="C12">
        <v>100438501</v>
      </c>
      <c r="D12">
        <v>1</v>
      </c>
      <c r="E12">
        <v>8.4600000000000009</v>
      </c>
      <c r="G12">
        <v>120195</v>
      </c>
      <c r="H12">
        <v>100438501</v>
      </c>
      <c r="I12">
        <v>1</v>
      </c>
      <c r="J12">
        <v>8.4614999999999991</v>
      </c>
      <c r="K12">
        <f t="shared" si="0"/>
        <v>1</v>
      </c>
      <c r="L12">
        <f t="shared" si="1"/>
        <v>8.4600000000000009</v>
      </c>
    </row>
    <row r="13" spans="1:12">
      <c r="C13">
        <v>100438595</v>
      </c>
      <c r="D13">
        <v>2</v>
      </c>
      <c r="E13">
        <v>16.920000000000002</v>
      </c>
      <c r="G13">
        <v>120195</v>
      </c>
      <c r="H13">
        <v>100438595</v>
      </c>
      <c r="I13">
        <v>2</v>
      </c>
      <c r="J13">
        <v>16.923100000000002</v>
      </c>
      <c r="K13">
        <f t="shared" si="0"/>
        <v>2</v>
      </c>
      <c r="L13">
        <f t="shared" si="1"/>
        <v>16.920000000000002</v>
      </c>
    </row>
    <row r="14" spans="1:12">
      <c r="C14">
        <v>100438641</v>
      </c>
      <c r="D14">
        <v>1</v>
      </c>
      <c r="E14">
        <v>17.010000000000002</v>
      </c>
      <c r="G14">
        <v>120195</v>
      </c>
      <c r="H14">
        <v>100438641</v>
      </c>
      <c r="I14">
        <v>1</v>
      </c>
      <c r="J14">
        <v>17.008500000000002</v>
      </c>
      <c r="K14">
        <f t="shared" si="0"/>
        <v>1</v>
      </c>
      <c r="L14">
        <f t="shared" si="1"/>
        <v>17.010000000000002</v>
      </c>
    </row>
    <row r="15" spans="1:12">
      <c r="C15">
        <v>100438704</v>
      </c>
      <c r="D15">
        <v>1</v>
      </c>
      <c r="E15">
        <v>12.74</v>
      </c>
      <c r="G15">
        <v>120195</v>
      </c>
      <c r="H15">
        <v>100438704</v>
      </c>
      <c r="I15">
        <v>1</v>
      </c>
      <c r="J15">
        <v>12.734999999999999</v>
      </c>
      <c r="K15">
        <f t="shared" si="0"/>
        <v>1</v>
      </c>
      <c r="L15">
        <f t="shared" si="1"/>
        <v>12.74</v>
      </c>
    </row>
    <row r="16" spans="1:12">
      <c r="C16">
        <v>100438801</v>
      </c>
      <c r="D16">
        <v>1</v>
      </c>
      <c r="E16">
        <v>11.03</v>
      </c>
      <c r="G16">
        <v>120195</v>
      </c>
      <c r="H16">
        <v>100438801</v>
      </c>
      <c r="I16">
        <v>1</v>
      </c>
      <c r="J16">
        <v>11.025600000000001</v>
      </c>
      <c r="K16">
        <f t="shared" si="0"/>
        <v>1</v>
      </c>
      <c r="L16">
        <f t="shared" si="1"/>
        <v>11.03</v>
      </c>
    </row>
    <row r="17" spans="3:12">
      <c r="C17">
        <v>100438835</v>
      </c>
      <c r="D17">
        <v>19</v>
      </c>
      <c r="E17">
        <v>160.77000000000001</v>
      </c>
      <c r="G17">
        <v>120195</v>
      </c>
      <c r="H17">
        <v>100438835</v>
      </c>
      <c r="I17">
        <v>19</v>
      </c>
      <c r="J17">
        <v>160.76920000000001</v>
      </c>
      <c r="K17">
        <f t="shared" si="0"/>
        <v>19</v>
      </c>
      <c r="L17">
        <f t="shared" si="1"/>
        <v>160.77000000000001</v>
      </c>
    </row>
    <row r="18" spans="3:12">
      <c r="C18">
        <v>100438923</v>
      </c>
      <c r="D18">
        <v>1</v>
      </c>
      <c r="E18">
        <v>11.03</v>
      </c>
      <c r="G18">
        <v>120195</v>
      </c>
      <c r="H18">
        <v>100438923</v>
      </c>
      <c r="I18">
        <v>1</v>
      </c>
      <c r="J18">
        <v>11.025600000000001</v>
      </c>
      <c r="K18">
        <f t="shared" si="0"/>
        <v>1</v>
      </c>
      <c r="L18">
        <f t="shared" si="1"/>
        <v>11.03</v>
      </c>
    </row>
    <row r="19" spans="3:12">
      <c r="C19">
        <v>100439168</v>
      </c>
      <c r="D19">
        <v>1</v>
      </c>
      <c r="E19">
        <v>8.4600000000000009</v>
      </c>
      <c r="G19">
        <v>120195</v>
      </c>
      <c r="H19">
        <v>100439168</v>
      </c>
      <c r="I19">
        <v>1</v>
      </c>
      <c r="J19">
        <v>8.4614999999999991</v>
      </c>
      <c r="K19">
        <f t="shared" si="0"/>
        <v>1</v>
      </c>
      <c r="L19">
        <f t="shared" si="1"/>
        <v>8.4600000000000009</v>
      </c>
    </row>
    <row r="20" spans="3:12">
      <c r="C20">
        <v>100439192</v>
      </c>
      <c r="D20">
        <v>1</v>
      </c>
      <c r="E20">
        <v>11.03</v>
      </c>
      <c r="G20">
        <v>120195</v>
      </c>
      <c r="H20">
        <v>100439192</v>
      </c>
      <c r="I20">
        <v>1</v>
      </c>
      <c r="J20">
        <v>11.025600000000001</v>
      </c>
      <c r="K20">
        <f t="shared" si="0"/>
        <v>1</v>
      </c>
      <c r="L20">
        <f t="shared" si="1"/>
        <v>11.03</v>
      </c>
    </row>
    <row r="21" spans="3:12">
      <c r="C21">
        <v>100439336</v>
      </c>
      <c r="D21">
        <v>1</v>
      </c>
      <c r="E21">
        <v>17.010000000000002</v>
      </c>
      <c r="G21">
        <v>120195</v>
      </c>
      <c r="H21">
        <v>100439336</v>
      </c>
      <c r="I21">
        <v>1</v>
      </c>
      <c r="J21">
        <v>17.008500000000002</v>
      </c>
      <c r="K21">
        <f t="shared" si="0"/>
        <v>1</v>
      </c>
      <c r="L21">
        <f t="shared" si="1"/>
        <v>17.010000000000002</v>
      </c>
    </row>
    <row r="22" spans="3:12">
      <c r="C22">
        <v>100440118</v>
      </c>
      <c r="D22">
        <v>2</v>
      </c>
      <c r="E22">
        <v>22.05</v>
      </c>
      <c r="G22">
        <v>120195</v>
      </c>
      <c r="H22">
        <v>100440118</v>
      </c>
      <c r="I22">
        <v>2</v>
      </c>
      <c r="J22">
        <v>22.051300000000001</v>
      </c>
      <c r="K22">
        <f t="shared" si="0"/>
        <v>2</v>
      </c>
      <c r="L22">
        <f t="shared" si="1"/>
        <v>22.05</v>
      </c>
    </row>
    <row r="23" spans="3:12">
      <c r="C23">
        <v>100440572</v>
      </c>
      <c r="D23">
        <v>1</v>
      </c>
      <c r="E23">
        <v>25.56</v>
      </c>
      <c r="G23">
        <v>120195</v>
      </c>
      <c r="H23">
        <v>100440572</v>
      </c>
      <c r="I23">
        <v>1</v>
      </c>
      <c r="J23">
        <v>25.555599999999998</v>
      </c>
      <c r="K23">
        <f t="shared" si="0"/>
        <v>1</v>
      </c>
      <c r="L23">
        <f t="shared" si="1"/>
        <v>25.56</v>
      </c>
    </row>
    <row r="24" spans="3:12">
      <c r="C24">
        <v>100440601</v>
      </c>
      <c r="D24">
        <v>1</v>
      </c>
      <c r="E24">
        <v>12.74</v>
      </c>
      <c r="G24">
        <v>120195</v>
      </c>
      <c r="H24">
        <v>100440601</v>
      </c>
      <c r="I24">
        <v>1</v>
      </c>
      <c r="J24">
        <v>12.734999999999999</v>
      </c>
      <c r="K24">
        <f t="shared" si="0"/>
        <v>1</v>
      </c>
      <c r="L24">
        <f t="shared" si="1"/>
        <v>12.74</v>
      </c>
    </row>
    <row r="25" spans="3:12">
      <c r="C25">
        <v>100440644</v>
      </c>
      <c r="D25">
        <v>1</v>
      </c>
      <c r="E25">
        <v>8.4600000000000009</v>
      </c>
      <c r="G25">
        <v>120195</v>
      </c>
      <c r="H25">
        <v>100440644</v>
      </c>
      <c r="I25">
        <v>1</v>
      </c>
      <c r="J25">
        <v>8.4614999999999991</v>
      </c>
      <c r="K25">
        <f t="shared" si="0"/>
        <v>1</v>
      </c>
      <c r="L25">
        <f t="shared" si="1"/>
        <v>8.4600000000000009</v>
      </c>
    </row>
    <row r="26" spans="3:12">
      <c r="C26">
        <v>100442800</v>
      </c>
      <c r="D26">
        <v>1</v>
      </c>
      <c r="E26">
        <v>8.4600000000000009</v>
      </c>
      <c r="G26">
        <v>120195</v>
      </c>
      <c r="H26">
        <v>100442800</v>
      </c>
      <c r="I26">
        <v>1</v>
      </c>
      <c r="J26">
        <v>8.4614999999999991</v>
      </c>
      <c r="K26">
        <f t="shared" si="0"/>
        <v>1</v>
      </c>
      <c r="L26">
        <f t="shared" si="1"/>
        <v>8.4600000000000009</v>
      </c>
    </row>
    <row r="27" spans="3:12">
      <c r="C27">
        <v>100443431</v>
      </c>
      <c r="D27">
        <v>2</v>
      </c>
      <c r="E27">
        <v>34.020000000000003</v>
      </c>
      <c r="G27">
        <v>120195</v>
      </c>
      <c r="H27">
        <v>100443431</v>
      </c>
      <c r="I27">
        <v>2</v>
      </c>
      <c r="J27">
        <v>34.017099999999999</v>
      </c>
      <c r="K27">
        <f t="shared" si="0"/>
        <v>2</v>
      </c>
      <c r="L27">
        <f t="shared" si="1"/>
        <v>34.020000000000003</v>
      </c>
    </row>
    <row r="28" spans="3:12">
      <c r="C28">
        <v>100444531</v>
      </c>
      <c r="D28">
        <v>1</v>
      </c>
      <c r="E28">
        <v>101.71</v>
      </c>
      <c r="G28">
        <v>120195</v>
      </c>
      <c r="H28">
        <v>100444531</v>
      </c>
      <c r="I28">
        <v>1</v>
      </c>
      <c r="J28">
        <v>101.7094</v>
      </c>
      <c r="K28">
        <f t="shared" si="0"/>
        <v>1</v>
      </c>
      <c r="L28">
        <f t="shared" si="1"/>
        <v>101.71</v>
      </c>
    </row>
    <row r="29" spans="3:12">
      <c r="C29">
        <v>100446296</v>
      </c>
      <c r="D29">
        <v>1</v>
      </c>
      <c r="E29">
        <v>17.010000000000002</v>
      </c>
      <c r="G29">
        <v>120195</v>
      </c>
      <c r="H29">
        <v>100446296</v>
      </c>
      <c r="I29">
        <v>1</v>
      </c>
      <c r="J29">
        <v>17.008500000000002</v>
      </c>
      <c r="K29">
        <f t="shared" si="0"/>
        <v>1</v>
      </c>
      <c r="L29">
        <f t="shared" si="1"/>
        <v>17.010000000000002</v>
      </c>
    </row>
    <row r="30" spans="3:12">
      <c r="C30">
        <v>100455070</v>
      </c>
      <c r="D30">
        <v>1</v>
      </c>
      <c r="E30">
        <v>22.17</v>
      </c>
      <c r="G30">
        <v>120195</v>
      </c>
      <c r="H30">
        <v>100455070</v>
      </c>
      <c r="I30">
        <v>1</v>
      </c>
      <c r="J30">
        <v>22.1709</v>
      </c>
      <c r="K30">
        <f t="shared" si="0"/>
        <v>1</v>
      </c>
      <c r="L30">
        <f t="shared" si="1"/>
        <v>22.17</v>
      </c>
    </row>
    <row r="31" spans="3:12">
      <c r="C31">
        <v>100457518</v>
      </c>
      <c r="D31">
        <v>1</v>
      </c>
      <c r="E31">
        <v>32.78</v>
      </c>
      <c r="G31">
        <v>120195</v>
      </c>
      <c r="H31">
        <v>100457518</v>
      </c>
      <c r="I31">
        <v>1</v>
      </c>
      <c r="J31">
        <v>32.777799999999999</v>
      </c>
      <c r="K31">
        <f t="shared" si="0"/>
        <v>1</v>
      </c>
      <c r="L31">
        <f t="shared" si="1"/>
        <v>32.78</v>
      </c>
    </row>
    <row r="32" spans="3:12">
      <c r="C32">
        <v>100460451</v>
      </c>
      <c r="D32">
        <v>2</v>
      </c>
      <c r="E32">
        <v>51.11</v>
      </c>
      <c r="G32">
        <v>120195</v>
      </c>
      <c r="H32">
        <v>100460451</v>
      </c>
      <c r="I32">
        <v>2</v>
      </c>
      <c r="J32">
        <v>51.1111</v>
      </c>
      <c r="K32">
        <f t="shared" si="0"/>
        <v>2</v>
      </c>
      <c r="L32">
        <f t="shared" si="1"/>
        <v>51.11</v>
      </c>
    </row>
    <row r="33" spans="3:12">
      <c r="C33">
        <v>100460936</v>
      </c>
      <c r="D33">
        <v>1</v>
      </c>
      <c r="E33">
        <v>34.1</v>
      </c>
      <c r="G33">
        <v>120195</v>
      </c>
      <c r="H33">
        <v>100460936</v>
      </c>
      <c r="I33">
        <v>1</v>
      </c>
      <c r="J33">
        <v>34.102600000000002</v>
      </c>
      <c r="K33">
        <f t="shared" si="0"/>
        <v>1</v>
      </c>
      <c r="L33">
        <f t="shared" si="1"/>
        <v>34.1</v>
      </c>
    </row>
    <row r="34" spans="3:12">
      <c r="C34">
        <v>100461040</v>
      </c>
      <c r="D34">
        <v>1</v>
      </c>
      <c r="E34">
        <v>25.56</v>
      </c>
      <c r="G34">
        <v>120195</v>
      </c>
      <c r="H34">
        <v>100461040</v>
      </c>
      <c r="I34">
        <v>1</v>
      </c>
      <c r="J34">
        <v>25.555599999999998</v>
      </c>
      <c r="K34">
        <f t="shared" si="0"/>
        <v>1</v>
      </c>
      <c r="L34">
        <f t="shared" si="1"/>
        <v>25.56</v>
      </c>
    </row>
    <row r="35" spans="3:12">
      <c r="C35">
        <v>100461120</v>
      </c>
      <c r="D35">
        <v>1</v>
      </c>
      <c r="E35">
        <v>34.1</v>
      </c>
      <c r="G35">
        <v>120195</v>
      </c>
      <c r="H35">
        <v>100461120</v>
      </c>
      <c r="I35">
        <v>1</v>
      </c>
      <c r="J35">
        <v>34.102600000000002</v>
      </c>
      <c r="K35">
        <f t="shared" si="0"/>
        <v>1</v>
      </c>
      <c r="L35">
        <f t="shared" si="1"/>
        <v>34.1</v>
      </c>
    </row>
    <row r="36" spans="3:12">
      <c r="C36">
        <v>100474211</v>
      </c>
      <c r="D36">
        <v>1</v>
      </c>
      <c r="E36">
        <v>22.99</v>
      </c>
      <c r="G36">
        <v>120195</v>
      </c>
      <c r="H36">
        <v>100474211</v>
      </c>
      <c r="I36">
        <v>1</v>
      </c>
      <c r="J36">
        <v>22.991499999999998</v>
      </c>
      <c r="K36">
        <f t="shared" si="0"/>
        <v>1</v>
      </c>
      <c r="L36">
        <f t="shared" si="1"/>
        <v>22.99</v>
      </c>
    </row>
    <row r="37" spans="3:12">
      <c r="C37">
        <v>100474730</v>
      </c>
      <c r="D37">
        <v>1</v>
      </c>
      <c r="E37">
        <v>25.56</v>
      </c>
      <c r="G37">
        <v>120195</v>
      </c>
      <c r="H37">
        <v>100474730</v>
      </c>
      <c r="I37">
        <v>1</v>
      </c>
      <c r="J37">
        <v>25.555599999999998</v>
      </c>
      <c r="K37">
        <f t="shared" si="0"/>
        <v>1</v>
      </c>
      <c r="L37">
        <f t="shared" si="1"/>
        <v>25.56</v>
      </c>
    </row>
    <row r="38" spans="3:12">
      <c r="C38">
        <v>100477543</v>
      </c>
      <c r="D38">
        <v>1</v>
      </c>
      <c r="E38">
        <v>8.4600000000000009</v>
      </c>
      <c r="G38">
        <v>120195</v>
      </c>
      <c r="H38">
        <v>100477543</v>
      </c>
      <c r="I38">
        <v>1</v>
      </c>
      <c r="J38">
        <v>8.4614999999999991</v>
      </c>
      <c r="K38">
        <f t="shared" si="0"/>
        <v>1</v>
      </c>
      <c r="L38">
        <f t="shared" si="1"/>
        <v>8.4600000000000009</v>
      </c>
    </row>
    <row r="39" spans="3:12">
      <c r="C39">
        <v>100477703</v>
      </c>
      <c r="D39">
        <v>3</v>
      </c>
      <c r="E39">
        <v>33.08</v>
      </c>
      <c r="G39">
        <v>120195</v>
      </c>
      <c r="H39">
        <v>100477703</v>
      </c>
      <c r="I39">
        <v>3</v>
      </c>
      <c r="J39">
        <v>33.076900000000002</v>
      </c>
      <c r="K39">
        <f t="shared" si="0"/>
        <v>3</v>
      </c>
      <c r="L39">
        <f t="shared" si="1"/>
        <v>33.08</v>
      </c>
    </row>
    <row r="40" spans="3:12">
      <c r="C40">
        <v>100517664</v>
      </c>
      <c r="D40">
        <v>1</v>
      </c>
      <c r="E40">
        <v>7.16</v>
      </c>
      <c r="G40">
        <v>120195</v>
      </c>
      <c r="H40">
        <v>100517664</v>
      </c>
      <c r="I40">
        <v>1</v>
      </c>
      <c r="J40">
        <v>7.1623999999999999</v>
      </c>
      <c r="K40">
        <f t="shared" si="0"/>
        <v>1</v>
      </c>
      <c r="L40">
        <f t="shared" si="1"/>
        <v>7.16</v>
      </c>
    </row>
    <row r="41" spans="3:12">
      <c r="C41">
        <v>100517939</v>
      </c>
      <c r="D41">
        <v>1</v>
      </c>
      <c r="E41">
        <v>7.16</v>
      </c>
      <c r="G41">
        <v>120195</v>
      </c>
      <c r="H41">
        <v>100517939</v>
      </c>
      <c r="I41">
        <v>1</v>
      </c>
      <c r="J41">
        <v>7.1623999999999999</v>
      </c>
      <c r="K41">
        <f t="shared" si="0"/>
        <v>1</v>
      </c>
      <c r="L41">
        <f t="shared" si="1"/>
        <v>7.16</v>
      </c>
    </row>
    <row r="42" spans="3:12">
      <c r="C42">
        <v>100559231</v>
      </c>
      <c r="D42">
        <v>10</v>
      </c>
      <c r="E42">
        <v>33.33</v>
      </c>
      <c r="G42">
        <v>120195</v>
      </c>
      <c r="H42">
        <v>100559231</v>
      </c>
      <c r="I42">
        <v>10</v>
      </c>
      <c r="J42">
        <v>33.333300000000001</v>
      </c>
      <c r="K42">
        <f t="shared" si="0"/>
        <v>10</v>
      </c>
      <c r="L42">
        <f t="shared" si="1"/>
        <v>33.33</v>
      </c>
    </row>
    <row r="43" spans="3:12">
      <c r="C43">
        <v>100564031</v>
      </c>
      <c r="D43">
        <v>31</v>
      </c>
      <c r="E43">
        <v>262.31</v>
      </c>
      <c r="G43">
        <v>120195</v>
      </c>
      <c r="H43">
        <v>100564031</v>
      </c>
      <c r="I43">
        <v>31</v>
      </c>
      <c r="J43">
        <v>262.30770000000001</v>
      </c>
      <c r="K43">
        <f t="shared" si="0"/>
        <v>31</v>
      </c>
      <c r="L43">
        <f t="shared" si="1"/>
        <v>262.31</v>
      </c>
    </row>
    <row r="44" spans="3:12">
      <c r="C44">
        <v>100565244</v>
      </c>
      <c r="D44">
        <v>3</v>
      </c>
      <c r="E44">
        <v>25.38</v>
      </c>
      <c r="G44">
        <v>120195</v>
      </c>
      <c r="H44">
        <v>100565244</v>
      </c>
      <c r="I44">
        <v>3</v>
      </c>
      <c r="J44">
        <v>25.384599999999999</v>
      </c>
      <c r="K44">
        <f t="shared" si="0"/>
        <v>3</v>
      </c>
      <c r="L44">
        <f t="shared" si="1"/>
        <v>25.38</v>
      </c>
    </row>
    <row r="45" spans="3:12">
      <c r="C45">
        <v>100578791</v>
      </c>
      <c r="D45">
        <v>34</v>
      </c>
      <c r="E45">
        <v>287.69</v>
      </c>
      <c r="G45">
        <v>120195</v>
      </c>
      <c r="H45">
        <v>100578791</v>
      </c>
      <c r="I45">
        <v>34</v>
      </c>
      <c r="J45">
        <v>287.69229999999999</v>
      </c>
      <c r="K45">
        <f t="shared" si="0"/>
        <v>34</v>
      </c>
      <c r="L45">
        <f t="shared" si="1"/>
        <v>287.69</v>
      </c>
    </row>
    <row r="46" spans="3:12">
      <c r="C46">
        <v>100580170</v>
      </c>
      <c r="D46">
        <v>7</v>
      </c>
      <c r="E46">
        <v>119.06</v>
      </c>
      <c r="G46">
        <v>120195</v>
      </c>
      <c r="H46">
        <v>100580170</v>
      </c>
      <c r="I46">
        <v>7</v>
      </c>
      <c r="J46">
        <v>119.0598</v>
      </c>
      <c r="K46">
        <f t="shared" si="0"/>
        <v>7</v>
      </c>
      <c r="L46">
        <f t="shared" si="1"/>
        <v>119.06</v>
      </c>
    </row>
    <row r="47" spans="3:12">
      <c r="C47">
        <v>100580989</v>
      </c>
      <c r="D47">
        <v>1</v>
      </c>
      <c r="E47">
        <v>6.75</v>
      </c>
      <c r="G47">
        <v>120195</v>
      </c>
      <c r="H47">
        <v>100580989</v>
      </c>
      <c r="I47">
        <v>1</v>
      </c>
      <c r="J47">
        <v>6.7521000000000004</v>
      </c>
      <c r="K47">
        <f t="shared" si="0"/>
        <v>1</v>
      </c>
      <c r="L47">
        <f t="shared" si="1"/>
        <v>6.75</v>
      </c>
    </row>
    <row r="48" spans="3:12">
      <c r="C48">
        <v>100594846</v>
      </c>
      <c r="D48">
        <v>67</v>
      </c>
      <c r="E48">
        <v>108.8</v>
      </c>
      <c r="G48">
        <v>120195</v>
      </c>
      <c r="H48">
        <v>100594846</v>
      </c>
      <c r="I48">
        <v>67</v>
      </c>
      <c r="J48">
        <v>108.8034</v>
      </c>
      <c r="K48">
        <f t="shared" si="0"/>
        <v>67</v>
      </c>
      <c r="L48">
        <f t="shared" si="1"/>
        <v>108.8</v>
      </c>
    </row>
    <row r="49" spans="3:12">
      <c r="C49">
        <v>100605242</v>
      </c>
      <c r="D49">
        <v>1</v>
      </c>
      <c r="E49">
        <v>5.9</v>
      </c>
      <c r="G49">
        <v>120195</v>
      </c>
      <c r="H49">
        <v>100605242</v>
      </c>
      <c r="I49">
        <v>1</v>
      </c>
      <c r="J49">
        <v>5.8974000000000002</v>
      </c>
      <c r="K49">
        <f t="shared" si="0"/>
        <v>1</v>
      </c>
      <c r="L49">
        <f t="shared" si="1"/>
        <v>5.9</v>
      </c>
    </row>
    <row r="50" spans="3:12">
      <c r="C50">
        <v>100605429</v>
      </c>
      <c r="D50">
        <v>58</v>
      </c>
      <c r="E50">
        <v>193.33</v>
      </c>
      <c r="G50">
        <v>120195</v>
      </c>
      <c r="H50">
        <v>100605429</v>
      </c>
      <c r="I50">
        <v>58</v>
      </c>
      <c r="J50">
        <v>193.33330000000001</v>
      </c>
      <c r="K50">
        <f t="shared" si="0"/>
        <v>58</v>
      </c>
      <c r="L50">
        <f t="shared" si="1"/>
        <v>193.33</v>
      </c>
    </row>
    <row r="51" spans="3:12">
      <c r="C51">
        <v>100605568</v>
      </c>
      <c r="D51">
        <v>7</v>
      </c>
      <c r="E51">
        <v>59.23</v>
      </c>
      <c r="G51">
        <v>120195</v>
      </c>
      <c r="H51">
        <v>100605568</v>
      </c>
      <c r="I51">
        <v>7</v>
      </c>
      <c r="J51">
        <v>59.230800000000002</v>
      </c>
      <c r="K51">
        <f t="shared" si="0"/>
        <v>7</v>
      </c>
      <c r="L51">
        <f t="shared" si="1"/>
        <v>59.23</v>
      </c>
    </row>
    <row r="52" spans="3:12">
      <c r="C52">
        <v>100605648</v>
      </c>
      <c r="D52">
        <v>1</v>
      </c>
      <c r="E52">
        <v>17.010000000000002</v>
      </c>
      <c r="G52">
        <v>120195</v>
      </c>
      <c r="H52">
        <v>100605648</v>
      </c>
      <c r="I52">
        <v>1</v>
      </c>
      <c r="J52">
        <v>17.008500000000002</v>
      </c>
      <c r="K52">
        <f t="shared" si="0"/>
        <v>1</v>
      </c>
      <c r="L52">
        <f t="shared" si="1"/>
        <v>17.010000000000002</v>
      </c>
    </row>
    <row r="53" spans="3:12">
      <c r="C53">
        <v>100612418</v>
      </c>
      <c r="D53">
        <v>2</v>
      </c>
      <c r="E53">
        <v>25.47</v>
      </c>
      <c r="G53">
        <v>120195</v>
      </c>
      <c r="H53">
        <v>100612418</v>
      </c>
      <c r="I53">
        <v>2</v>
      </c>
      <c r="J53">
        <v>25.470099999999999</v>
      </c>
      <c r="K53">
        <f t="shared" si="0"/>
        <v>2</v>
      </c>
      <c r="L53">
        <f t="shared" si="1"/>
        <v>25.47</v>
      </c>
    </row>
    <row r="54" spans="3:12">
      <c r="C54">
        <v>100612557</v>
      </c>
      <c r="D54">
        <v>2</v>
      </c>
      <c r="E54">
        <v>13.5</v>
      </c>
      <c r="G54">
        <v>120195</v>
      </c>
      <c r="H54">
        <v>100612557</v>
      </c>
      <c r="I54">
        <v>2</v>
      </c>
      <c r="J54">
        <v>13.504300000000001</v>
      </c>
      <c r="K54">
        <f t="shared" si="0"/>
        <v>2</v>
      </c>
      <c r="L54">
        <f t="shared" si="1"/>
        <v>13.5</v>
      </c>
    </row>
    <row r="55" spans="3:12">
      <c r="C55">
        <v>100612629</v>
      </c>
      <c r="D55">
        <v>1</v>
      </c>
      <c r="E55">
        <v>6.75</v>
      </c>
      <c r="G55">
        <v>120195</v>
      </c>
      <c r="H55">
        <v>100612629</v>
      </c>
      <c r="I55">
        <v>1</v>
      </c>
      <c r="J55">
        <v>6.7521000000000004</v>
      </c>
      <c r="K55">
        <f t="shared" si="0"/>
        <v>1</v>
      </c>
      <c r="L55">
        <f t="shared" si="1"/>
        <v>6.75</v>
      </c>
    </row>
    <row r="56" spans="3:12">
      <c r="C56">
        <v>100612813</v>
      </c>
      <c r="D56">
        <v>2</v>
      </c>
      <c r="E56">
        <v>13.5</v>
      </c>
      <c r="G56">
        <v>120195</v>
      </c>
      <c r="H56">
        <v>100612813</v>
      </c>
      <c r="I56">
        <v>2</v>
      </c>
      <c r="J56">
        <v>13.504300000000001</v>
      </c>
      <c r="K56">
        <f t="shared" si="0"/>
        <v>2</v>
      </c>
      <c r="L56">
        <f t="shared" si="1"/>
        <v>13.5</v>
      </c>
    </row>
    <row r="57" spans="3:12">
      <c r="C57">
        <v>100613390</v>
      </c>
      <c r="D57">
        <v>1</v>
      </c>
      <c r="E57">
        <v>25.56</v>
      </c>
      <c r="G57">
        <v>120195</v>
      </c>
      <c r="H57">
        <v>100613390</v>
      </c>
      <c r="I57">
        <v>1</v>
      </c>
      <c r="J57">
        <v>25.555599999999998</v>
      </c>
      <c r="K57">
        <f t="shared" si="0"/>
        <v>1</v>
      </c>
      <c r="L57">
        <f t="shared" si="1"/>
        <v>25.56</v>
      </c>
    </row>
    <row r="58" spans="3:12">
      <c r="C58">
        <v>100613875</v>
      </c>
      <c r="D58">
        <v>2</v>
      </c>
      <c r="E58">
        <v>22.05</v>
      </c>
      <c r="G58">
        <v>120195</v>
      </c>
      <c r="H58">
        <v>100613875</v>
      </c>
      <c r="I58">
        <v>2</v>
      </c>
      <c r="J58">
        <v>22.051300000000001</v>
      </c>
      <c r="K58">
        <f t="shared" si="0"/>
        <v>2</v>
      </c>
      <c r="L58">
        <f t="shared" si="1"/>
        <v>22.05</v>
      </c>
    </row>
    <row r="59" spans="3:12">
      <c r="C59">
        <v>100616435</v>
      </c>
      <c r="D59">
        <v>1</v>
      </c>
      <c r="E59">
        <v>42.65</v>
      </c>
      <c r="G59">
        <v>120195</v>
      </c>
      <c r="H59">
        <v>100616435</v>
      </c>
      <c r="I59">
        <v>1</v>
      </c>
      <c r="J59">
        <v>42.6496</v>
      </c>
      <c r="K59">
        <f t="shared" si="0"/>
        <v>1</v>
      </c>
      <c r="L59">
        <f t="shared" si="1"/>
        <v>42.65</v>
      </c>
    </row>
    <row r="60" spans="3:12">
      <c r="C60">
        <v>100616726</v>
      </c>
      <c r="D60">
        <v>1</v>
      </c>
      <c r="E60">
        <v>42.65</v>
      </c>
      <c r="G60">
        <v>120195</v>
      </c>
      <c r="H60">
        <v>100616726</v>
      </c>
      <c r="I60">
        <v>1</v>
      </c>
      <c r="J60">
        <v>42.6496</v>
      </c>
      <c r="K60">
        <f t="shared" si="0"/>
        <v>1</v>
      </c>
      <c r="L60">
        <f t="shared" si="1"/>
        <v>42.65</v>
      </c>
    </row>
    <row r="61" spans="3:12">
      <c r="C61">
        <v>100617219</v>
      </c>
      <c r="D61">
        <v>1</v>
      </c>
      <c r="E61">
        <v>22.14</v>
      </c>
      <c r="G61">
        <v>120195</v>
      </c>
      <c r="H61">
        <v>100617219</v>
      </c>
      <c r="I61">
        <v>1</v>
      </c>
      <c r="J61">
        <v>22.136800000000001</v>
      </c>
      <c r="K61">
        <f t="shared" si="0"/>
        <v>1</v>
      </c>
      <c r="L61">
        <f t="shared" si="1"/>
        <v>22.14</v>
      </c>
    </row>
    <row r="62" spans="3:12">
      <c r="C62">
        <v>100618115</v>
      </c>
      <c r="D62">
        <v>1</v>
      </c>
      <c r="E62">
        <v>34.1</v>
      </c>
      <c r="G62">
        <v>120195</v>
      </c>
      <c r="H62">
        <v>100618115</v>
      </c>
      <c r="I62">
        <v>1</v>
      </c>
      <c r="J62">
        <v>34.102600000000002</v>
      </c>
      <c r="K62">
        <f t="shared" si="0"/>
        <v>1</v>
      </c>
      <c r="L62">
        <f t="shared" si="1"/>
        <v>34.1</v>
      </c>
    </row>
    <row r="63" spans="3:12">
      <c r="C63">
        <v>100619100</v>
      </c>
      <c r="D63">
        <v>3</v>
      </c>
      <c r="E63">
        <v>38.21</v>
      </c>
      <c r="G63">
        <v>120195</v>
      </c>
      <c r="H63">
        <v>100619100</v>
      </c>
      <c r="I63">
        <v>3</v>
      </c>
      <c r="J63">
        <v>38.205100000000002</v>
      </c>
      <c r="K63">
        <f t="shared" si="0"/>
        <v>3</v>
      </c>
      <c r="L63">
        <f t="shared" si="1"/>
        <v>38.21</v>
      </c>
    </row>
    <row r="64" spans="3:12">
      <c r="C64">
        <v>100619265</v>
      </c>
      <c r="D64">
        <v>2</v>
      </c>
      <c r="E64">
        <v>13.5</v>
      </c>
      <c r="G64">
        <v>120195</v>
      </c>
      <c r="H64">
        <v>100619265</v>
      </c>
      <c r="I64">
        <v>2</v>
      </c>
      <c r="J64">
        <v>13.504300000000001</v>
      </c>
      <c r="K64">
        <f t="shared" si="0"/>
        <v>2</v>
      </c>
      <c r="L64">
        <f t="shared" si="1"/>
        <v>13.5</v>
      </c>
    </row>
    <row r="65" spans="3:12">
      <c r="C65">
        <v>100630350</v>
      </c>
      <c r="D65">
        <v>1</v>
      </c>
      <c r="E65">
        <v>25.56</v>
      </c>
      <c r="G65">
        <v>120195</v>
      </c>
      <c r="H65">
        <v>100630350</v>
      </c>
      <c r="I65">
        <v>1</v>
      </c>
      <c r="J65">
        <v>25.555599999999998</v>
      </c>
      <c r="K65">
        <f t="shared" si="0"/>
        <v>1</v>
      </c>
      <c r="L65">
        <f t="shared" si="1"/>
        <v>25.56</v>
      </c>
    </row>
    <row r="66" spans="3:12">
      <c r="C66">
        <v>100632611</v>
      </c>
      <c r="D66">
        <v>2</v>
      </c>
      <c r="E66">
        <v>45.98</v>
      </c>
      <c r="G66">
        <v>120195</v>
      </c>
      <c r="H66">
        <v>100632611</v>
      </c>
      <c r="I66">
        <v>2</v>
      </c>
      <c r="J66">
        <v>45.982900000000001</v>
      </c>
      <c r="K66">
        <f t="shared" si="0"/>
        <v>2</v>
      </c>
      <c r="L66">
        <f t="shared" si="1"/>
        <v>45.98</v>
      </c>
    </row>
    <row r="67" spans="3:12">
      <c r="C67">
        <v>100632638</v>
      </c>
      <c r="D67">
        <v>1</v>
      </c>
      <c r="E67">
        <v>8.4600000000000009</v>
      </c>
      <c r="G67">
        <v>120195</v>
      </c>
      <c r="H67">
        <v>100632638</v>
      </c>
      <c r="I67">
        <v>1</v>
      </c>
      <c r="J67">
        <v>8.4614999999999991</v>
      </c>
      <c r="K67">
        <f t="shared" ref="K67:K130" si="2">VLOOKUP(H67,C:E,2,0)</f>
        <v>1</v>
      </c>
      <c r="L67">
        <f t="shared" ref="L67:L130" si="3">VLOOKUP(H67,C:E,3,0)</f>
        <v>8.4600000000000009</v>
      </c>
    </row>
    <row r="68" spans="3:12">
      <c r="C68">
        <v>100632662</v>
      </c>
      <c r="D68">
        <v>1</v>
      </c>
      <c r="E68">
        <v>84.62</v>
      </c>
      <c r="G68">
        <v>120195</v>
      </c>
      <c r="H68">
        <v>100632662</v>
      </c>
      <c r="I68">
        <v>1</v>
      </c>
      <c r="J68">
        <v>84.615399999999994</v>
      </c>
      <c r="K68">
        <f t="shared" si="2"/>
        <v>1</v>
      </c>
      <c r="L68">
        <f t="shared" si="3"/>
        <v>84.62</v>
      </c>
    </row>
    <row r="69" spans="3:12">
      <c r="C69">
        <v>100632945</v>
      </c>
      <c r="D69">
        <v>1</v>
      </c>
      <c r="E69">
        <v>9.3800000000000008</v>
      </c>
      <c r="G69">
        <v>120195</v>
      </c>
      <c r="H69">
        <v>100632945</v>
      </c>
      <c r="I69">
        <v>1</v>
      </c>
      <c r="J69">
        <v>9.3846000000000007</v>
      </c>
      <c r="K69">
        <f t="shared" si="2"/>
        <v>1</v>
      </c>
      <c r="L69">
        <f t="shared" si="3"/>
        <v>9.3800000000000008</v>
      </c>
    </row>
    <row r="70" spans="3:12">
      <c r="C70">
        <v>100632988</v>
      </c>
      <c r="D70">
        <v>1</v>
      </c>
      <c r="E70">
        <v>11.06</v>
      </c>
      <c r="G70">
        <v>120195</v>
      </c>
      <c r="H70">
        <v>100632988</v>
      </c>
      <c r="I70">
        <v>1</v>
      </c>
      <c r="J70">
        <v>11.059799999999999</v>
      </c>
      <c r="K70">
        <f t="shared" si="2"/>
        <v>1</v>
      </c>
      <c r="L70">
        <f t="shared" si="3"/>
        <v>11.06</v>
      </c>
    </row>
    <row r="71" spans="3:12">
      <c r="C71">
        <v>100637009</v>
      </c>
      <c r="D71">
        <v>1</v>
      </c>
      <c r="E71">
        <v>17.010000000000002</v>
      </c>
      <c r="G71">
        <v>120195</v>
      </c>
      <c r="H71">
        <v>100637009</v>
      </c>
      <c r="I71">
        <v>1</v>
      </c>
      <c r="J71">
        <v>17.008500000000002</v>
      </c>
      <c r="K71">
        <f t="shared" si="2"/>
        <v>1</v>
      </c>
      <c r="L71">
        <f t="shared" si="3"/>
        <v>17.010000000000002</v>
      </c>
    </row>
    <row r="72" spans="3:12">
      <c r="C72">
        <v>100637164</v>
      </c>
      <c r="D72">
        <v>1</v>
      </c>
      <c r="E72">
        <v>84.62</v>
      </c>
      <c r="G72">
        <v>120195</v>
      </c>
      <c r="H72">
        <v>100637164</v>
      </c>
      <c r="I72">
        <v>1</v>
      </c>
      <c r="J72">
        <v>84.615399999999994</v>
      </c>
      <c r="K72">
        <f t="shared" si="2"/>
        <v>1</v>
      </c>
      <c r="L72">
        <f t="shared" si="3"/>
        <v>84.62</v>
      </c>
    </row>
    <row r="73" spans="3:12">
      <c r="C73">
        <v>100638108</v>
      </c>
      <c r="D73">
        <v>1</v>
      </c>
      <c r="E73">
        <v>38.33</v>
      </c>
      <c r="G73">
        <v>120195</v>
      </c>
      <c r="H73">
        <v>100638108</v>
      </c>
      <c r="I73">
        <v>1</v>
      </c>
      <c r="J73">
        <v>38.333300000000001</v>
      </c>
      <c r="K73">
        <f t="shared" si="2"/>
        <v>1</v>
      </c>
      <c r="L73">
        <f t="shared" si="3"/>
        <v>38.33</v>
      </c>
    </row>
    <row r="74" spans="3:12">
      <c r="C74">
        <v>100638159</v>
      </c>
      <c r="D74">
        <v>1</v>
      </c>
      <c r="E74">
        <v>7.16</v>
      </c>
      <c r="G74">
        <v>120195</v>
      </c>
      <c r="H74">
        <v>100638159</v>
      </c>
      <c r="I74">
        <v>1</v>
      </c>
      <c r="J74">
        <v>7.1623999999999999</v>
      </c>
      <c r="K74">
        <f t="shared" si="2"/>
        <v>1</v>
      </c>
      <c r="L74">
        <f t="shared" si="3"/>
        <v>7.16</v>
      </c>
    </row>
    <row r="75" spans="3:12">
      <c r="C75">
        <v>100638888</v>
      </c>
      <c r="D75">
        <v>1</v>
      </c>
      <c r="E75">
        <v>14.44</v>
      </c>
      <c r="G75">
        <v>120195</v>
      </c>
      <c r="H75">
        <v>100638888</v>
      </c>
      <c r="I75">
        <v>1</v>
      </c>
      <c r="J75">
        <v>14.4444</v>
      </c>
      <c r="K75">
        <f t="shared" si="2"/>
        <v>1</v>
      </c>
      <c r="L75">
        <f t="shared" si="3"/>
        <v>14.44</v>
      </c>
    </row>
    <row r="76" spans="3:12">
      <c r="C76">
        <v>100638941</v>
      </c>
      <c r="D76">
        <v>1</v>
      </c>
      <c r="E76">
        <v>11.03</v>
      </c>
      <c r="G76">
        <v>120195</v>
      </c>
      <c r="H76">
        <v>100638941</v>
      </c>
      <c r="I76">
        <v>1</v>
      </c>
      <c r="J76">
        <v>11.025600000000001</v>
      </c>
      <c r="K76">
        <f t="shared" si="2"/>
        <v>1</v>
      </c>
      <c r="L76">
        <f t="shared" si="3"/>
        <v>11.03</v>
      </c>
    </row>
    <row r="77" spans="3:12">
      <c r="C77">
        <v>100639004</v>
      </c>
      <c r="D77">
        <v>1</v>
      </c>
      <c r="E77">
        <v>17.010000000000002</v>
      </c>
      <c r="G77">
        <v>120195</v>
      </c>
      <c r="H77">
        <v>100639004</v>
      </c>
      <c r="I77">
        <v>1</v>
      </c>
      <c r="J77">
        <v>17.008500000000002</v>
      </c>
      <c r="K77">
        <f t="shared" si="2"/>
        <v>1</v>
      </c>
      <c r="L77">
        <f t="shared" si="3"/>
        <v>17.010000000000002</v>
      </c>
    </row>
    <row r="78" spans="3:12">
      <c r="C78">
        <v>100639012</v>
      </c>
      <c r="D78">
        <v>3</v>
      </c>
      <c r="E78">
        <v>51.03</v>
      </c>
      <c r="G78">
        <v>120195</v>
      </c>
      <c r="H78">
        <v>100639012</v>
      </c>
      <c r="I78">
        <v>3</v>
      </c>
      <c r="J78">
        <v>51.025599999999997</v>
      </c>
      <c r="K78">
        <f t="shared" si="2"/>
        <v>3</v>
      </c>
      <c r="L78">
        <f t="shared" si="3"/>
        <v>51.03</v>
      </c>
    </row>
    <row r="79" spans="3:12">
      <c r="C79">
        <v>100640101</v>
      </c>
      <c r="D79">
        <v>1</v>
      </c>
      <c r="E79">
        <v>25.56</v>
      </c>
      <c r="G79">
        <v>120195</v>
      </c>
      <c r="H79">
        <v>100640101</v>
      </c>
      <c r="I79">
        <v>1</v>
      </c>
      <c r="J79">
        <v>25.555599999999998</v>
      </c>
      <c r="K79">
        <f t="shared" si="2"/>
        <v>1</v>
      </c>
      <c r="L79">
        <f t="shared" si="3"/>
        <v>25.56</v>
      </c>
    </row>
    <row r="80" spans="3:12">
      <c r="C80">
        <v>100640110</v>
      </c>
      <c r="D80">
        <v>1</v>
      </c>
      <c r="E80">
        <v>25.56</v>
      </c>
      <c r="G80">
        <v>120195</v>
      </c>
      <c r="H80">
        <v>100640110</v>
      </c>
      <c r="I80">
        <v>1</v>
      </c>
      <c r="J80">
        <v>25.555599999999998</v>
      </c>
      <c r="K80">
        <f t="shared" si="2"/>
        <v>1</v>
      </c>
      <c r="L80">
        <f t="shared" si="3"/>
        <v>25.56</v>
      </c>
    </row>
    <row r="81" spans="3:12">
      <c r="C81">
        <v>100640161</v>
      </c>
      <c r="D81">
        <v>1</v>
      </c>
      <c r="E81">
        <v>25.56</v>
      </c>
      <c r="G81">
        <v>120195</v>
      </c>
      <c r="H81">
        <v>100640161</v>
      </c>
      <c r="I81">
        <v>1</v>
      </c>
      <c r="J81">
        <v>25.555599999999998</v>
      </c>
      <c r="K81">
        <f t="shared" si="2"/>
        <v>1</v>
      </c>
      <c r="L81">
        <f t="shared" si="3"/>
        <v>25.56</v>
      </c>
    </row>
    <row r="82" spans="3:12">
      <c r="C82">
        <v>100640726</v>
      </c>
      <c r="D82">
        <v>2</v>
      </c>
      <c r="E82">
        <v>18.77</v>
      </c>
      <c r="G82">
        <v>120195</v>
      </c>
      <c r="H82">
        <v>100640726</v>
      </c>
      <c r="I82">
        <v>2</v>
      </c>
      <c r="J82">
        <v>18.769200000000001</v>
      </c>
      <c r="K82">
        <f t="shared" si="2"/>
        <v>2</v>
      </c>
      <c r="L82">
        <f t="shared" si="3"/>
        <v>18.77</v>
      </c>
    </row>
    <row r="83" spans="3:12">
      <c r="C83">
        <v>100640777</v>
      </c>
      <c r="D83">
        <v>5</v>
      </c>
      <c r="E83">
        <v>55.3</v>
      </c>
      <c r="G83">
        <v>120195</v>
      </c>
      <c r="H83">
        <v>100640777</v>
      </c>
      <c r="I83">
        <v>5</v>
      </c>
      <c r="J83">
        <v>55.299100000000003</v>
      </c>
      <c r="K83">
        <f t="shared" si="2"/>
        <v>5</v>
      </c>
      <c r="L83">
        <f t="shared" si="3"/>
        <v>55.3</v>
      </c>
    </row>
    <row r="84" spans="3:12">
      <c r="C84">
        <v>100641075</v>
      </c>
      <c r="D84">
        <v>1</v>
      </c>
      <c r="E84">
        <v>12.74</v>
      </c>
      <c r="G84">
        <v>120195</v>
      </c>
      <c r="H84">
        <v>100641075</v>
      </c>
      <c r="I84">
        <v>1</v>
      </c>
      <c r="J84">
        <v>12.734999999999999</v>
      </c>
      <c r="K84">
        <f t="shared" si="2"/>
        <v>1</v>
      </c>
      <c r="L84">
        <f t="shared" si="3"/>
        <v>12.74</v>
      </c>
    </row>
    <row r="85" spans="3:12">
      <c r="C85">
        <v>100680218</v>
      </c>
      <c r="D85">
        <v>1</v>
      </c>
      <c r="E85">
        <v>17.010000000000002</v>
      </c>
      <c r="G85">
        <v>120195</v>
      </c>
      <c r="H85">
        <v>100680218</v>
      </c>
      <c r="I85">
        <v>1</v>
      </c>
      <c r="J85">
        <v>17.008547008547001</v>
      </c>
      <c r="K85">
        <f t="shared" si="2"/>
        <v>1</v>
      </c>
      <c r="L85">
        <f t="shared" si="3"/>
        <v>17.010000000000002</v>
      </c>
    </row>
    <row r="86" spans="3:12">
      <c r="C86">
        <v>100681181</v>
      </c>
      <c r="D86">
        <v>1</v>
      </c>
      <c r="E86">
        <v>25.56</v>
      </c>
      <c r="G86">
        <v>120195</v>
      </c>
      <c r="H86">
        <v>100681181</v>
      </c>
      <c r="I86">
        <v>1</v>
      </c>
      <c r="J86">
        <v>25.5555555555556</v>
      </c>
      <c r="K86">
        <f t="shared" si="2"/>
        <v>1</v>
      </c>
      <c r="L86">
        <f t="shared" si="3"/>
        <v>25.56</v>
      </c>
    </row>
    <row r="87" spans="3:12">
      <c r="C87">
        <v>100684083</v>
      </c>
      <c r="D87">
        <v>1</v>
      </c>
      <c r="E87">
        <v>34.1</v>
      </c>
      <c r="G87">
        <v>120195</v>
      </c>
      <c r="H87">
        <v>100684083</v>
      </c>
      <c r="I87">
        <v>1</v>
      </c>
      <c r="J87">
        <v>34.102564102564102</v>
      </c>
      <c r="K87">
        <f t="shared" si="2"/>
        <v>1</v>
      </c>
      <c r="L87">
        <f t="shared" si="3"/>
        <v>34.1</v>
      </c>
    </row>
    <row r="88" spans="3:12">
      <c r="C88">
        <v>100684542</v>
      </c>
      <c r="D88">
        <v>1</v>
      </c>
      <c r="E88">
        <v>30.68</v>
      </c>
      <c r="G88">
        <v>120195</v>
      </c>
      <c r="H88">
        <v>100684542</v>
      </c>
      <c r="I88">
        <v>1</v>
      </c>
      <c r="J88">
        <v>30.683760683760699</v>
      </c>
      <c r="K88">
        <f t="shared" si="2"/>
        <v>1</v>
      </c>
      <c r="L88">
        <f t="shared" si="3"/>
        <v>30.68</v>
      </c>
    </row>
    <row r="89" spans="3:12">
      <c r="C89">
        <v>100684770</v>
      </c>
      <c r="D89">
        <v>1</v>
      </c>
      <c r="E89">
        <v>8.4600000000000009</v>
      </c>
      <c r="G89">
        <v>120195</v>
      </c>
      <c r="H89">
        <v>100684770</v>
      </c>
      <c r="I89">
        <v>1</v>
      </c>
      <c r="J89">
        <v>8.4614999999999991</v>
      </c>
      <c r="K89">
        <f t="shared" si="2"/>
        <v>1</v>
      </c>
      <c r="L89">
        <f t="shared" si="3"/>
        <v>8.4600000000000009</v>
      </c>
    </row>
    <row r="90" spans="3:12">
      <c r="C90">
        <v>100684892</v>
      </c>
      <c r="D90">
        <v>2</v>
      </c>
      <c r="E90">
        <v>16.920000000000002</v>
      </c>
      <c r="G90">
        <v>120195</v>
      </c>
      <c r="H90">
        <v>100684892</v>
      </c>
      <c r="I90">
        <v>2</v>
      </c>
      <c r="J90">
        <v>16.923076923076898</v>
      </c>
      <c r="K90">
        <f t="shared" si="2"/>
        <v>2</v>
      </c>
      <c r="L90">
        <f t="shared" si="3"/>
        <v>16.920000000000002</v>
      </c>
    </row>
    <row r="91" spans="3:12">
      <c r="C91">
        <v>100684930</v>
      </c>
      <c r="D91">
        <v>1</v>
      </c>
      <c r="E91">
        <v>93.89</v>
      </c>
      <c r="G91">
        <v>120195</v>
      </c>
      <c r="H91">
        <v>100684930</v>
      </c>
      <c r="I91">
        <v>1</v>
      </c>
      <c r="J91">
        <v>93.888900000000007</v>
      </c>
      <c r="K91">
        <f t="shared" si="2"/>
        <v>1</v>
      </c>
      <c r="L91">
        <f t="shared" si="3"/>
        <v>93.89</v>
      </c>
    </row>
    <row r="92" spans="3:12">
      <c r="C92">
        <v>100684964</v>
      </c>
      <c r="D92">
        <v>2</v>
      </c>
      <c r="E92">
        <v>22.05</v>
      </c>
      <c r="G92">
        <v>120195</v>
      </c>
      <c r="H92">
        <v>100684964</v>
      </c>
      <c r="I92">
        <v>2</v>
      </c>
      <c r="J92">
        <v>22.051300000000001</v>
      </c>
      <c r="K92">
        <f t="shared" si="2"/>
        <v>2</v>
      </c>
      <c r="L92">
        <f t="shared" si="3"/>
        <v>22.05</v>
      </c>
    </row>
    <row r="93" spans="3:12">
      <c r="C93">
        <v>100684972</v>
      </c>
      <c r="D93">
        <v>1</v>
      </c>
      <c r="E93">
        <v>8.4600000000000009</v>
      </c>
      <c r="G93">
        <v>120195</v>
      </c>
      <c r="H93">
        <v>100684972</v>
      </c>
      <c r="I93">
        <v>1</v>
      </c>
      <c r="J93">
        <v>8.4615384615384599</v>
      </c>
      <c r="K93">
        <f t="shared" si="2"/>
        <v>1</v>
      </c>
      <c r="L93">
        <f t="shared" si="3"/>
        <v>8.4600000000000009</v>
      </c>
    </row>
    <row r="94" spans="3:12">
      <c r="C94">
        <v>100685158</v>
      </c>
      <c r="D94">
        <v>3</v>
      </c>
      <c r="E94">
        <v>20.260000000000002</v>
      </c>
      <c r="G94">
        <v>120195</v>
      </c>
      <c r="H94">
        <v>100685158</v>
      </c>
      <c r="I94">
        <v>3</v>
      </c>
      <c r="J94">
        <v>20.256410256410302</v>
      </c>
      <c r="K94">
        <f t="shared" si="2"/>
        <v>3</v>
      </c>
      <c r="L94">
        <f t="shared" si="3"/>
        <v>20.260000000000002</v>
      </c>
    </row>
    <row r="95" spans="3:12">
      <c r="C95">
        <v>100685174</v>
      </c>
      <c r="D95">
        <v>1</v>
      </c>
      <c r="E95">
        <v>6.75</v>
      </c>
      <c r="G95">
        <v>120195</v>
      </c>
      <c r="H95">
        <v>100685174</v>
      </c>
      <c r="I95">
        <v>1</v>
      </c>
      <c r="J95">
        <v>6.7521367521367504</v>
      </c>
      <c r="K95">
        <f t="shared" si="2"/>
        <v>1</v>
      </c>
      <c r="L95">
        <f t="shared" si="3"/>
        <v>6.75</v>
      </c>
    </row>
    <row r="96" spans="3:12">
      <c r="C96">
        <v>100685182</v>
      </c>
      <c r="D96">
        <v>2</v>
      </c>
      <c r="E96">
        <v>13.5</v>
      </c>
      <c r="G96">
        <v>120195</v>
      </c>
      <c r="H96">
        <v>100685182</v>
      </c>
      <c r="I96">
        <v>2</v>
      </c>
      <c r="J96">
        <v>13.504273504273501</v>
      </c>
      <c r="K96">
        <f t="shared" si="2"/>
        <v>2</v>
      </c>
      <c r="L96">
        <f t="shared" si="3"/>
        <v>13.5</v>
      </c>
    </row>
    <row r="97" spans="3:12">
      <c r="C97">
        <v>100689319</v>
      </c>
      <c r="D97">
        <v>1</v>
      </c>
      <c r="E97">
        <v>11.03</v>
      </c>
      <c r="G97">
        <v>120195</v>
      </c>
      <c r="H97">
        <v>100689319</v>
      </c>
      <c r="I97">
        <v>1</v>
      </c>
      <c r="J97">
        <v>11.025641025641001</v>
      </c>
      <c r="K97">
        <f t="shared" si="2"/>
        <v>1</v>
      </c>
      <c r="L97">
        <f t="shared" si="3"/>
        <v>11.03</v>
      </c>
    </row>
    <row r="98" spans="3:12">
      <c r="C98">
        <v>100689360</v>
      </c>
      <c r="D98">
        <v>4</v>
      </c>
      <c r="E98">
        <v>44.1</v>
      </c>
      <c r="G98">
        <v>120195</v>
      </c>
      <c r="H98">
        <v>100689360</v>
      </c>
      <c r="I98">
        <v>4</v>
      </c>
      <c r="J98">
        <v>44.102564102564102</v>
      </c>
      <c r="K98">
        <f t="shared" si="2"/>
        <v>4</v>
      </c>
      <c r="L98">
        <f t="shared" si="3"/>
        <v>44.1</v>
      </c>
    </row>
    <row r="99" spans="3:12">
      <c r="C99">
        <v>100689423</v>
      </c>
      <c r="D99">
        <v>2</v>
      </c>
      <c r="E99">
        <v>28.89</v>
      </c>
      <c r="G99">
        <v>120195</v>
      </c>
      <c r="H99">
        <v>100689423</v>
      </c>
      <c r="I99">
        <v>2</v>
      </c>
      <c r="J99">
        <v>28.8888888888889</v>
      </c>
      <c r="K99">
        <f t="shared" si="2"/>
        <v>2</v>
      </c>
      <c r="L99">
        <f t="shared" si="3"/>
        <v>28.89</v>
      </c>
    </row>
    <row r="100" spans="3:12">
      <c r="C100">
        <v>100692307</v>
      </c>
      <c r="D100">
        <v>1</v>
      </c>
      <c r="E100">
        <v>11.03</v>
      </c>
      <c r="G100">
        <v>120195</v>
      </c>
      <c r="H100">
        <v>100692307</v>
      </c>
      <c r="I100">
        <v>1</v>
      </c>
      <c r="J100">
        <v>11.025641025641001</v>
      </c>
      <c r="K100">
        <f t="shared" si="2"/>
        <v>1</v>
      </c>
      <c r="L100">
        <f t="shared" si="3"/>
        <v>11.03</v>
      </c>
    </row>
    <row r="101" spans="3:12">
      <c r="C101">
        <v>100694100</v>
      </c>
      <c r="D101">
        <v>1</v>
      </c>
      <c r="E101">
        <v>127.35</v>
      </c>
      <c r="G101">
        <v>120195</v>
      </c>
      <c r="H101">
        <v>100694100</v>
      </c>
      <c r="I101">
        <v>1</v>
      </c>
      <c r="J101">
        <v>127.35039999999999</v>
      </c>
      <c r="K101">
        <f t="shared" si="2"/>
        <v>1</v>
      </c>
      <c r="L101">
        <f t="shared" si="3"/>
        <v>127.35</v>
      </c>
    </row>
    <row r="102" spans="3:12">
      <c r="C102">
        <v>100694396</v>
      </c>
      <c r="D102">
        <v>1</v>
      </c>
      <c r="E102">
        <v>138.33000000000001</v>
      </c>
      <c r="G102">
        <v>120195</v>
      </c>
      <c r="H102">
        <v>100694396</v>
      </c>
      <c r="I102">
        <v>1</v>
      </c>
      <c r="J102">
        <v>138.33330000000001</v>
      </c>
      <c r="K102">
        <f t="shared" si="2"/>
        <v>1</v>
      </c>
      <c r="L102">
        <f t="shared" si="3"/>
        <v>138.33000000000001</v>
      </c>
    </row>
    <row r="103" spans="3:12">
      <c r="C103">
        <v>100697571</v>
      </c>
      <c r="D103">
        <v>1</v>
      </c>
      <c r="E103">
        <v>42.65</v>
      </c>
      <c r="G103">
        <v>120195</v>
      </c>
      <c r="H103">
        <v>100697571</v>
      </c>
      <c r="I103">
        <v>1</v>
      </c>
      <c r="J103">
        <v>42.649572649572598</v>
      </c>
      <c r="K103">
        <f t="shared" si="2"/>
        <v>1</v>
      </c>
      <c r="L103">
        <f t="shared" si="3"/>
        <v>42.65</v>
      </c>
    </row>
    <row r="104" spans="3:12">
      <c r="C104">
        <v>100721260</v>
      </c>
      <c r="D104">
        <v>4</v>
      </c>
      <c r="E104">
        <v>47.52</v>
      </c>
      <c r="G104">
        <v>120195</v>
      </c>
      <c r="H104" s="4">
        <v>100707100</v>
      </c>
      <c r="I104">
        <v>0</v>
      </c>
      <c r="J104">
        <v>-135.055544444444</v>
      </c>
      <c r="K104" t="e">
        <f t="shared" si="2"/>
        <v>#N/A</v>
      </c>
      <c r="L104" t="e">
        <f t="shared" si="3"/>
        <v>#N/A</v>
      </c>
    </row>
    <row r="105" spans="3:12">
      <c r="C105">
        <v>100739945</v>
      </c>
      <c r="D105">
        <v>1</v>
      </c>
      <c r="E105">
        <v>58.97</v>
      </c>
      <c r="G105">
        <v>120195</v>
      </c>
      <c r="H105">
        <v>100721260</v>
      </c>
      <c r="I105">
        <v>4</v>
      </c>
      <c r="J105">
        <v>47.521367521367502</v>
      </c>
      <c r="K105">
        <f t="shared" si="2"/>
        <v>4</v>
      </c>
      <c r="L105">
        <f t="shared" si="3"/>
        <v>47.52</v>
      </c>
    </row>
    <row r="106" spans="3:12">
      <c r="C106">
        <v>100741738</v>
      </c>
      <c r="D106">
        <v>12</v>
      </c>
      <c r="E106">
        <v>204.1</v>
      </c>
      <c r="G106">
        <v>120195</v>
      </c>
      <c r="H106">
        <v>100739945</v>
      </c>
      <c r="I106">
        <v>1</v>
      </c>
      <c r="J106">
        <v>58.974400000000003</v>
      </c>
      <c r="K106">
        <f t="shared" si="2"/>
        <v>1</v>
      </c>
      <c r="L106">
        <f t="shared" si="3"/>
        <v>58.97</v>
      </c>
    </row>
    <row r="107" spans="3:12">
      <c r="C107">
        <v>100745122</v>
      </c>
      <c r="D107">
        <v>1</v>
      </c>
      <c r="E107">
        <v>50.43</v>
      </c>
      <c r="G107">
        <v>120195</v>
      </c>
      <c r="H107">
        <v>100741738</v>
      </c>
      <c r="I107">
        <v>12</v>
      </c>
      <c r="J107">
        <v>204.102564102564</v>
      </c>
      <c r="K107">
        <f t="shared" si="2"/>
        <v>12</v>
      </c>
      <c r="L107">
        <f t="shared" si="3"/>
        <v>204.1</v>
      </c>
    </row>
    <row r="108" spans="3:12">
      <c r="C108">
        <v>100754281</v>
      </c>
      <c r="D108">
        <v>1</v>
      </c>
      <c r="E108">
        <v>34.1</v>
      </c>
      <c r="G108">
        <v>120195</v>
      </c>
      <c r="H108">
        <v>100745122</v>
      </c>
      <c r="I108">
        <v>1</v>
      </c>
      <c r="J108">
        <v>50.427399999999999</v>
      </c>
      <c r="K108">
        <f t="shared" si="2"/>
        <v>1</v>
      </c>
      <c r="L108">
        <f t="shared" si="3"/>
        <v>50.43</v>
      </c>
    </row>
    <row r="109" spans="3:12">
      <c r="C109">
        <v>100765502</v>
      </c>
      <c r="D109">
        <v>1</v>
      </c>
      <c r="E109">
        <v>17.010000000000002</v>
      </c>
      <c r="G109">
        <v>120195</v>
      </c>
      <c r="H109">
        <v>100754281</v>
      </c>
      <c r="I109">
        <v>1</v>
      </c>
      <c r="J109">
        <v>34.102600000000002</v>
      </c>
      <c r="K109">
        <f t="shared" si="2"/>
        <v>1</v>
      </c>
      <c r="L109">
        <f t="shared" si="3"/>
        <v>34.1</v>
      </c>
    </row>
    <row r="110" spans="3:12">
      <c r="C110">
        <v>100774644</v>
      </c>
      <c r="D110">
        <v>1</v>
      </c>
      <c r="E110">
        <v>25.56</v>
      </c>
      <c r="G110">
        <v>120195</v>
      </c>
      <c r="H110">
        <v>100765502</v>
      </c>
      <c r="I110">
        <v>1</v>
      </c>
      <c r="J110">
        <v>17.008547008547001</v>
      </c>
      <c r="K110">
        <f t="shared" si="2"/>
        <v>1</v>
      </c>
      <c r="L110">
        <f t="shared" si="3"/>
        <v>17.010000000000002</v>
      </c>
    </row>
    <row r="111" spans="3:12">
      <c r="C111">
        <v>100783946</v>
      </c>
      <c r="D111">
        <v>1</v>
      </c>
      <c r="E111">
        <v>17.010000000000002</v>
      </c>
      <c r="G111">
        <v>120195</v>
      </c>
      <c r="H111">
        <v>100774644</v>
      </c>
      <c r="I111">
        <v>1</v>
      </c>
      <c r="J111">
        <v>25.555599999999998</v>
      </c>
      <c r="K111">
        <f t="shared" si="2"/>
        <v>1</v>
      </c>
      <c r="L111">
        <f t="shared" si="3"/>
        <v>25.56</v>
      </c>
    </row>
    <row r="112" spans="3:12">
      <c r="C112">
        <v>100785132</v>
      </c>
      <c r="D112">
        <v>1</v>
      </c>
      <c r="E112">
        <v>11.03</v>
      </c>
      <c r="G112">
        <v>120195</v>
      </c>
      <c r="H112">
        <v>100783946</v>
      </c>
      <c r="I112">
        <v>1</v>
      </c>
      <c r="J112">
        <v>17.008500000000002</v>
      </c>
      <c r="K112">
        <f t="shared" si="2"/>
        <v>1</v>
      </c>
      <c r="L112">
        <f t="shared" si="3"/>
        <v>17.010000000000002</v>
      </c>
    </row>
    <row r="113" spans="3:12">
      <c r="C113">
        <v>100785167</v>
      </c>
      <c r="D113">
        <v>1</v>
      </c>
      <c r="E113">
        <v>12.74</v>
      </c>
      <c r="G113">
        <v>120195</v>
      </c>
      <c r="H113">
        <v>100785132</v>
      </c>
      <c r="I113">
        <v>1</v>
      </c>
      <c r="J113">
        <v>11.025600000000001</v>
      </c>
      <c r="K113">
        <f t="shared" si="2"/>
        <v>1</v>
      </c>
      <c r="L113">
        <f t="shared" si="3"/>
        <v>11.03</v>
      </c>
    </row>
    <row r="114" spans="3:12">
      <c r="C114">
        <v>100785319</v>
      </c>
      <c r="D114">
        <v>1</v>
      </c>
      <c r="E114">
        <v>12.74</v>
      </c>
      <c r="G114">
        <v>120195</v>
      </c>
      <c r="H114">
        <v>100785167</v>
      </c>
      <c r="I114">
        <v>1</v>
      </c>
      <c r="J114">
        <v>12.734999999999999</v>
      </c>
      <c r="K114">
        <f t="shared" si="2"/>
        <v>1</v>
      </c>
      <c r="L114">
        <f t="shared" si="3"/>
        <v>12.74</v>
      </c>
    </row>
    <row r="115" spans="3:12">
      <c r="C115">
        <v>100787576</v>
      </c>
      <c r="D115">
        <v>1</v>
      </c>
      <c r="E115">
        <v>11.03</v>
      </c>
      <c r="G115">
        <v>120195</v>
      </c>
      <c r="H115">
        <v>100785319</v>
      </c>
      <c r="I115">
        <v>1</v>
      </c>
      <c r="J115">
        <v>12.734999999999999</v>
      </c>
      <c r="K115">
        <f t="shared" si="2"/>
        <v>1</v>
      </c>
      <c r="L115">
        <f t="shared" si="3"/>
        <v>12.74</v>
      </c>
    </row>
    <row r="116" spans="3:12">
      <c r="C116">
        <v>100824040</v>
      </c>
      <c r="D116">
        <v>1</v>
      </c>
      <c r="E116">
        <v>17.010000000000002</v>
      </c>
      <c r="G116">
        <v>120195</v>
      </c>
      <c r="H116">
        <v>100787576</v>
      </c>
      <c r="I116">
        <v>1</v>
      </c>
      <c r="J116">
        <v>11.025600000000001</v>
      </c>
      <c r="K116">
        <f t="shared" si="2"/>
        <v>1</v>
      </c>
      <c r="L116">
        <f t="shared" si="3"/>
        <v>11.03</v>
      </c>
    </row>
    <row r="117" spans="3:12">
      <c r="C117">
        <v>100831186</v>
      </c>
      <c r="D117">
        <v>39</v>
      </c>
      <c r="E117">
        <v>40</v>
      </c>
      <c r="G117">
        <v>120195</v>
      </c>
      <c r="H117">
        <v>100824040</v>
      </c>
      <c r="I117">
        <v>1</v>
      </c>
      <c r="J117">
        <v>17.008547008547001</v>
      </c>
      <c r="K117">
        <f t="shared" si="2"/>
        <v>1</v>
      </c>
      <c r="L117">
        <f t="shared" si="3"/>
        <v>17.010000000000002</v>
      </c>
    </row>
    <row r="118" spans="3:12">
      <c r="C118">
        <v>800016997</v>
      </c>
      <c r="D118">
        <v>1</v>
      </c>
      <c r="E118">
        <v>34.1</v>
      </c>
      <c r="G118">
        <v>120195</v>
      </c>
      <c r="H118">
        <v>100831186</v>
      </c>
      <c r="I118">
        <v>39</v>
      </c>
      <c r="J118">
        <v>40</v>
      </c>
      <c r="K118">
        <f t="shared" si="2"/>
        <v>39</v>
      </c>
      <c r="L118">
        <f t="shared" si="3"/>
        <v>40</v>
      </c>
    </row>
    <row r="119" spans="3:12">
      <c r="C119">
        <v>800069791</v>
      </c>
      <c r="D119">
        <v>1</v>
      </c>
      <c r="E119">
        <v>27.73</v>
      </c>
      <c r="G119">
        <v>120195</v>
      </c>
      <c r="H119">
        <v>800016997</v>
      </c>
      <c r="I119">
        <v>1</v>
      </c>
      <c r="J119">
        <v>34.102600000000002</v>
      </c>
      <c r="K119">
        <f t="shared" si="2"/>
        <v>1</v>
      </c>
      <c r="L119">
        <f t="shared" si="3"/>
        <v>34.1</v>
      </c>
    </row>
    <row r="120" spans="3:12">
      <c r="C120">
        <v>800070831</v>
      </c>
      <c r="D120">
        <v>1</v>
      </c>
      <c r="E120">
        <v>11.06</v>
      </c>
      <c r="G120">
        <v>120195</v>
      </c>
      <c r="H120">
        <v>800069791</v>
      </c>
      <c r="I120">
        <v>1</v>
      </c>
      <c r="J120">
        <v>27.726500000000001</v>
      </c>
      <c r="K120">
        <f t="shared" si="2"/>
        <v>1</v>
      </c>
      <c r="L120">
        <f t="shared" si="3"/>
        <v>27.73</v>
      </c>
    </row>
    <row r="121" spans="3:12">
      <c r="C121">
        <v>800073462</v>
      </c>
      <c r="D121">
        <v>1</v>
      </c>
      <c r="E121">
        <v>11.03</v>
      </c>
      <c r="G121">
        <v>120195</v>
      </c>
      <c r="H121">
        <v>800070831</v>
      </c>
      <c r="I121">
        <v>1</v>
      </c>
      <c r="J121">
        <v>11.059799999999999</v>
      </c>
      <c r="K121">
        <f t="shared" si="2"/>
        <v>1</v>
      </c>
      <c r="L121">
        <f t="shared" si="3"/>
        <v>11.06</v>
      </c>
    </row>
    <row r="122" spans="3:12">
      <c r="C122">
        <v>800074091</v>
      </c>
      <c r="D122">
        <v>1</v>
      </c>
      <c r="E122">
        <v>22.17</v>
      </c>
      <c r="G122">
        <v>120195</v>
      </c>
      <c r="H122">
        <v>800073462</v>
      </c>
      <c r="I122">
        <v>1</v>
      </c>
      <c r="J122">
        <v>11.025600000000001</v>
      </c>
      <c r="K122">
        <f t="shared" si="2"/>
        <v>1</v>
      </c>
      <c r="L122">
        <f t="shared" si="3"/>
        <v>11.03</v>
      </c>
    </row>
    <row r="123" spans="3:12">
      <c r="C123">
        <v>800180998</v>
      </c>
      <c r="D123">
        <v>12</v>
      </c>
      <c r="E123">
        <v>81.03</v>
      </c>
      <c r="G123">
        <v>120195</v>
      </c>
      <c r="H123">
        <v>800074091</v>
      </c>
      <c r="I123">
        <v>1</v>
      </c>
      <c r="J123">
        <v>22.1709</v>
      </c>
      <c r="K123">
        <f t="shared" si="2"/>
        <v>1</v>
      </c>
      <c r="L123">
        <f t="shared" si="3"/>
        <v>22.17</v>
      </c>
    </row>
    <row r="124" spans="3:12">
      <c r="C124">
        <v>800214513</v>
      </c>
      <c r="D124">
        <v>1</v>
      </c>
      <c r="E124">
        <v>13.83</v>
      </c>
      <c r="G124">
        <v>120195</v>
      </c>
      <c r="H124">
        <v>800180998</v>
      </c>
      <c r="I124">
        <v>12</v>
      </c>
      <c r="J124">
        <v>81.025599999999997</v>
      </c>
      <c r="K124">
        <f t="shared" si="2"/>
        <v>12</v>
      </c>
      <c r="L124">
        <f t="shared" si="3"/>
        <v>81.03</v>
      </c>
    </row>
    <row r="125" spans="3:12">
      <c r="C125">
        <v>800278551</v>
      </c>
      <c r="D125">
        <v>10</v>
      </c>
      <c r="E125">
        <v>41.88</v>
      </c>
      <c r="G125">
        <v>120195</v>
      </c>
      <c r="H125">
        <v>800214513</v>
      </c>
      <c r="I125">
        <v>1</v>
      </c>
      <c r="J125">
        <v>13.8291</v>
      </c>
      <c r="K125">
        <f t="shared" si="2"/>
        <v>1</v>
      </c>
      <c r="L125">
        <f t="shared" si="3"/>
        <v>13.83</v>
      </c>
    </row>
    <row r="126" spans="3:12">
      <c r="C126">
        <v>800278552</v>
      </c>
      <c r="D126">
        <v>5</v>
      </c>
      <c r="E126">
        <v>127.78</v>
      </c>
      <c r="G126">
        <v>120195</v>
      </c>
      <c r="H126">
        <v>800278551</v>
      </c>
      <c r="I126">
        <v>10</v>
      </c>
      <c r="J126">
        <v>41.880299999999998</v>
      </c>
      <c r="K126">
        <f t="shared" si="2"/>
        <v>10</v>
      </c>
      <c r="L126">
        <f t="shared" si="3"/>
        <v>41.88</v>
      </c>
    </row>
    <row r="127" spans="3:12">
      <c r="C127">
        <v>800278553</v>
      </c>
      <c r="D127">
        <v>9</v>
      </c>
      <c r="E127">
        <v>60.77</v>
      </c>
      <c r="G127">
        <v>120195</v>
      </c>
      <c r="H127">
        <v>800278552</v>
      </c>
      <c r="I127">
        <v>5</v>
      </c>
      <c r="J127">
        <v>127.7778</v>
      </c>
      <c r="K127">
        <f t="shared" si="2"/>
        <v>5</v>
      </c>
      <c r="L127">
        <f t="shared" si="3"/>
        <v>127.78</v>
      </c>
    </row>
    <row r="128" spans="3:12">
      <c r="C128">
        <v>800328012</v>
      </c>
      <c r="D128">
        <v>2</v>
      </c>
      <c r="E128">
        <v>18.77</v>
      </c>
      <c r="G128">
        <v>120195</v>
      </c>
      <c r="H128">
        <v>800278553</v>
      </c>
      <c r="I128">
        <v>9</v>
      </c>
      <c r="J128">
        <v>60.769199999999998</v>
      </c>
      <c r="K128">
        <f t="shared" si="2"/>
        <v>9</v>
      </c>
      <c r="L128">
        <f t="shared" si="3"/>
        <v>60.77</v>
      </c>
    </row>
    <row r="129" spans="3:12">
      <c r="C129">
        <v>800344731</v>
      </c>
      <c r="D129">
        <v>1</v>
      </c>
      <c r="E129">
        <v>5.5</v>
      </c>
      <c r="G129">
        <v>120195</v>
      </c>
      <c r="H129">
        <v>800328012</v>
      </c>
      <c r="I129">
        <v>2</v>
      </c>
      <c r="J129">
        <v>18.769200000000001</v>
      </c>
      <c r="K129">
        <f t="shared" si="2"/>
        <v>2</v>
      </c>
      <c r="L129">
        <f t="shared" si="3"/>
        <v>18.77</v>
      </c>
    </row>
    <row r="130" spans="3:12">
      <c r="C130">
        <v>800355524</v>
      </c>
      <c r="D130">
        <v>1</v>
      </c>
      <c r="E130">
        <v>11.03</v>
      </c>
      <c r="G130">
        <v>120195</v>
      </c>
      <c r="H130">
        <v>800344731</v>
      </c>
      <c r="I130">
        <v>1</v>
      </c>
      <c r="J130">
        <v>5.5042999999999997</v>
      </c>
      <c r="K130">
        <f t="shared" si="2"/>
        <v>1</v>
      </c>
      <c r="L130">
        <f t="shared" si="3"/>
        <v>5.5</v>
      </c>
    </row>
    <row r="131" spans="3:12">
      <c r="C131">
        <v>800363739</v>
      </c>
      <c r="D131">
        <v>1</v>
      </c>
      <c r="E131">
        <v>22.17</v>
      </c>
      <c r="G131">
        <v>120195</v>
      </c>
      <c r="H131">
        <v>800355524</v>
      </c>
      <c r="I131">
        <v>1</v>
      </c>
      <c r="J131">
        <v>11.025600000000001</v>
      </c>
      <c r="K131">
        <f t="shared" ref="K131:K141" si="4">VLOOKUP(H131,C:E,2,0)</f>
        <v>1</v>
      </c>
      <c r="L131">
        <f t="shared" ref="L131:L141" si="5">VLOOKUP(H131,C:E,3,0)</f>
        <v>11.03</v>
      </c>
    </row>
    <row r="132" spans="3:12">
      <c r="C132">
        <v>800395124</v>
      </c>
      <c r="D132">
        <v>1</v>
      </c>
      <c r="E132">
        <v>7.16</v>
      </c>
      <c r="G132">
        <v>120195</v>
      </c>
      <c r="H132">
        <v>800363739</v>
      </c>
      <c r="I132">
        <v>1</v>
      </c>
      <c r="J132">
        <v>22.1709</v>
      </c>
      <c r="K132">
        <f t="shared" si="4"/>
        <v>1</v>
      </c>
      <c r="L132">
        <f t="shared" si="5"/>
        <v>22.17</v>
      </c>
    </row>
    <row r="133" spans="3:12">
      <c r="C133">
        <v>800398792</v>
      </c>
      <c r="D133">
        <v>1</v>
      </c>
      <c r="E133">
        <v>16.62</v>
      </c>
      <c r="G133">
        <v>120195</v>
      </c>
      <c r="H133">
        <v>800395124</v>
      </c>
      <c r="I133">
        <v>1</v>
      </c>
      <c r="J133">
        <v>7.1623999999999999</v>
      </c>
      <c r="K133">
        <f t="shared" si="4"/>
        <v>1</v>
      </c>
      <c r="L133">
        <f t="shared" si="5"/>
        <v>7.16</v>
      </c>
    </row>
    <row r="134" spans="3:12">
      <c r="C134">
        <v>800416000</v>
      </c>
      <c r="D134">
        <v>2</v>
      </c>
      <c r="E134">
        <v>22.05</v>
      </c>
      <c r="G134">
        <v>120195</v>
      </c>
      <c r="H134">
        <v>800398792</v>
      </c>
      <c r="I134">
        <v>1</v>
      </c>
      <c r="J134">
        <v>16.615400000000001</v>
      </c>
      <c r="K134">
        <f t="shared" si="4"/>
        <v>1</v>
      </c>
      <c r="L134">
        <f t="shared" si="5"/>
        <v>16.62</v>
      </c>
    </row>
    <row r="135" spans="3:12">
      <c r="C135">
        <v>800419002</v>
      </c>
      <c r="D135">
        <v>1</v>
      </c>
      <c r="E135">
        <v>14.44</v>
      </c>
      <c r="G135">
        <v>120195</v>
      </c>
      <c r="H135">
        <v>800416000</v>
      </c>
      <c r="I135">
        <v>2</v>
      </c>
      <c r="J135">
        <v>22.051300000000001</v>
      </c>
      <c r="K135">
        <f t="shared" si="4"/>
        <v>2</v>
      </c>
      <c r="L135">
        <f t="shared" si="5"/>
        <v>22.05</v>
      </c>
    </row>
    <row r="136" spans="3:12">
      <c r="C136">
        <v>800419046</v>
      </c>
      <c r="D136">
        <v>21</v>
      </c>
      <c r="E136">
        <v>177.69</v>
      </c>
      <c r="G136">
        <v>120195</v>
      </c>
      <c r="H136">
        <v>800419002</v>
      </c>
      <c r="I136">
        <v>1</v>
      </c>
      <c r="J136">
        <v>14.4444</v>
      </c>
      <c r="K136">
        <f t="shared" si="4"/>
        <v>1</v>
      </c>
      <c r="L136">
        <f t="shared" si="5"/>
        <v>14.44</v>
      </c>
    </row>
    <row r="137" spans="3:12">
      <c r="C137">
        <v>800421283</v>
      </c>
      <c r="D137">
        <v>2</v>
      </c>
      <c r="E137">
        <v>11.01</v>
      </c>
      <c r="G137">
        <v>120195</v>
      </c>
      <c r="H137">
        <v>800419046</v>
      </c>
      <c r="I137">
        <v>21</v>
      </c>
      <c r="J137">
        <v>177.69229999999999</v>
      </c>
      <c r="K137">
        <f t="shared" si="4"/>
        <v>21</v>
      </c>
      <c r="L137">
        <f t="shared" si="5"/>
        <v>177.69</v>
      </c>
    </row>
    <row r="138" spans="3:12">
      <c r="C138">
        <v>800421308</v>
      </c>
      <c r="D138">
        <v>1</v>
      </c>
      <c r="E138">
        <v>9.3800000000000008</v>
      </c>
      <c r="G138">
        <v>120195</v>
      </c>
      <c r="H138">
        <v>800421283</v>
      </c>
      <c r="I138">
        <v>2</v>
      </c>
      <c r="J138">
        <v>11.0085</v>
      </c>
      <c r="K138">
        <f t="shared" si="4"/>
        <v>2</v>
      </c>
      <c r="L138">
        <f t="shared" si="5"/>
        <v>11.01</v>
      </c>
    </row>
    <row r="139" spans="3:12">
      <c r="C139">
        <v>800421372</v>
      </c>
      <c r="D139">
        <v>1</v>
      </c>
      <c r="E139">
        <v>58.97</v>
      </c>
      <c r="G139">
        <v>120195</v>
      </c>
      <c r="H139">
        <v>800421308</v>
      </c>
      <c r="I139">
        <v>1</v>
      </c>
      <c r="J139">
        <v>9.3846000000000007</v>
      </c>
      <c r="K139">
        <f t="shared" si="4"/>
        <v>1</v>
      </c>
      <c r="L139">
        <f t="shared" si="5"/>
        <v>9.3800000000000008</v>
      </c>
    </row>
    <row r="140" spans="3:12">
      <c r="G140">
        <v>120195</v>
      </c>
      <c r="H140">
        <v>800421372</v>
      </c>
      <c r="I140">
        <v>1</v>
      </c>
      <c r="J140">
        <v>58.974400000000003</v>
      </c>
      <c r="K140">
        <f t="shared" si="4"/>
        <v>1</v>
      </c>
      <c r="L140">
        <f t="shared" si="5"/>
        <v>58.97</v>
      </c>
    </row>
    <row r="141" spans="3:12">
      <c r="H141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2013-10-18T00:35:11Z</dcterms:created>
  <dcterms:modified xsi:type="dcterms:W3CDTF">2013-10-18T01:48:11Z</dcterms:modified>
</cp:coreProperties>
</file>