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5" windowWidth="14880" windowHeight="7200" activeTab="3"/>
  </bookViews>
  <sheets>
    <sheet name="优化记录" sheetId="1" r:id="rId1"/>
    <sheet name="ksh执行时间对比" sheetId="2" r:id="rId2"/>
    <sheet name="原因分析" sheetId="3" r:id="rId3"/>
    <sheet name="BBG_RA_SUPP_INV_SIL.KSH" sheetId="4" r:id="rId4"/>
  </sheets>
  <definedNames>
    <definedName name="_xlnm._FilterDatabase" localSheetId="1" hidden="1">ksh执行时间对比!$A$1:$I$234</definedName>
  </definedNames>
  <calcPr calcId="125725"/>
</workbook>
</file>

<file path=xl/calcChain.xml><?xml version="1.0" encoding="utf-8"?>
<calcChain xmlns="http://schemas.openxmlformats.org/spreadsheetml/2006/main">
  <c r="K6" i="2"/>
  <c r="J6"/>
  <c r="E3" l="1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6"/>
  <c r="E55"/>
  <c r="E57"/>
  <c r="E58"/>
  <c r="E59"/>
  <c r="E60"/>
  <c r="E61"/>
  <c r="E62"/>
  <c r="E63"/>
  <c r="E65"/>
  <c r="E64"/>
  <c r="E66"/>
  <c r="E67"/>
  <c r="E68"/>
  <c r="E69"/>
  <c r="E70"/>
  <c r="E71"/>
  <c r="E73"/>
  <c r="E72"/>
  <c r="E74"/>
  <c r="E75"/>
  <c r="E77"/>
  <c r="E76"/>
  <c r="E78"/>
  <c r="E79"/>
  <c r="E80"/>
  <c r="E81"/>
  <c r="E82"/>
  <c r="E84"/>
  <c r="E83"/>
  <c r="E86"/>
  <c r="E89"/>
  <c r="E85"/>
  <c r="E88"/>
  <c r="E87"/>
  <c r="E90"/>
  <c r="E91"/>
  <c r="E92"/>
  <c r="E95"/>
  <c r="E93"/>
  <c r="E94"/>
  <c r="E96"/>
  <c r="E97"/>
  <c r="E98"/>
  <c r="E99"/>
  <c r="E100"/>
  <c r="E101"/>
  <c r="E102"/>
  <c r="E103"/>
  <c r="E104"/>
  <c r="E105"/>
  <c r="E107"/>
  <c r="E108"/>
  <c r="E114"/>
  <c r="E109"/>
  <c r="E110"/>
  <c r="E111"/>
  <c r="E112"/>
  <c r="E113"/>
  <c r="E106"/>
  <c r="E115"/>
  <c r="E123"/>
  <c r="E120"/>
  <c r="E116"/>
  <c r="E122"/>
  <c r="E117"/>
  <c r="E119"/>
  <c r="E121"/>
  <c r="E124"/>
  <c r="E118"/>
  <c r="E160"/>
  <c r="E153"/>
  <c r="E142"/>
  <c r="E140"/>
  <c r="E126"/>
  <c r="E131"/>
  <c r="E136"/>
  <c r="E134"/>
  <c r="E143"/>
  <c r="E154"/>
  <c r="E161"/>
  <c r="E155"/>
  <c r="E144"/>
  <c r="E145"/>
  <c r="E137"/>
  <c r="E135"/>
  <c r="E129"/>
  <c r="E146"/>
  <c r="E130"/>
  <c r="E127"/>
  <c r="E128"/>
  <c r="E138"/>
  <c r="E147"/>
  <c r="E156"/>
  <c r="E125"/>
  <c r="E148"/>
  <c r="E133"/>
  <c r="E149"/>
  <c r="E150"/>
  <c r="E151"/>
  <c r="E152"/>
  <c r="E132"/>
  <c r="E157"/>
  <c r="E141"/>
  <c r="E139"/>
  <c r="E158"/>
  <c r="E159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7"/>
  <c r="E186"/>
  <c r="E188"/>
  <c r="E189"/>
  <c r="E192"/>
  <c r="E194"/>
  <c r="E190"/>
  <c r="E191"/>
  <c r="E193"/>
  <c r="E196"/>
  <c r="E197"/>
  <c r="E198"/>
  <c r="E195"/>
  <c r="E199"/>
  <c r="E200"/>
  <c r="E201"/>
  <c r="E202"/>
  <c r="E203"/>
  <c r="E204"/>
  <c r="E205"/>
  <c r="E206"/>
  <c r="E207"/>
  <c r="E208"/>
  <c r="E209"/>
  <c r="E210"/>
  <c r="E212"/>
  <c r="E211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"/>
</calcChain>
</file>

<file path=xl/sharedStrings.xml><?xml version="1.0" encoding="utf-8"?>
<sst xmlns="http://schemas.openxmlformats.org/spreadsheetml/2006/main" count="542" uniqueCount="296">
  <si>
    <t>SQL文件</t>
    <phoneticPr fontId="1" type="noConversion"/>
  </si>
  <si>
    <t>发给郭DB日期</t>
    <phoneticPr fontId="1" type="noConversion"/>
  </si>
  <si>
    <t>MERGE RADM W_RTL_BCOST_IT_DY_A.sql</t>
  </si>
  <si>
    <t>MERGE-RADM-BBG_RA_CUST_IT_LC_DY_F.sql</t>
  </si>
  <si>
    <t>INSERT-RABATCHER-BBG_RA_CUST_IT_LC_DY_TMP.sql</t>
    <phoneticPr fontId="1" type="noConversion"/>
  </si>
  <si>
    <t>场景名称</t>
    <phoneticPr fontId="1" type="noConversion"/>
  </si>
  <si>
    <t>BBG_SIL_BBG_RA_CUST_IT_LC_DY_F</t>
  </si>
  <si>
    <t>90s</t>
    <phoneticPr fontId="1" type="noConversion"/>
  </si>
  <si>
    <t>5792s</t>
    <phoneticPr fontId="1" type="noConversion"/>
  </si>
  <si>
    <t>3597s</t>
    <phoneticPr fontId="1" type="noConversion"/>
  </si>
  <si>
    <t>INSERT-RABATCHER-W_RTL_NPROF_IT_LC_DY_TMP.sql</t>
    <phoneticPr fontId="1" type="noConversion"/>
  </si>
  <si>
    <t>PLP_BBG_RETAILNETPROFITFACT</t>
    <phoneticPr fontId="1" type="noConversion"/>
  </si>
  <si>
    <t>200s</t>
    <phoneticPr fontId="1" type="noConversion"/>
  </si>
  <si>
    <t>优化前执行时间</t>
    <phoneticPr fontId="1" type="noConversion"/>
  </si>
  <si>
    <t>优化后执行时间</t>
    <phoneticPr fontId="1" type="noConversion"/>
  </si>
  <si>
    <t>INSERT-RA_RMS-W_RTL_INV_IT_LC_TMP_A.sql</t>
  </si>
  <si>
    <t>MERGE_RADM_BBG_RA_SLS_IT_LC_DY_A.sql</t>
  </si>
  <si>
    <t>MERGE_RADM_W_RTL_PRICE_IT_LC_DY_F.sql</t>
  </si>
  <si>
    <t>update-RADM-W_RTL_PRICE_IT_LC_DY_F.sql</t>
    <phoneticPr fontId="1" type="noConversion"/>
  </si>
  <si>
    <t>SIL_BBG_RETAILPRICEFACT</t>
  </si>
  <si>
    <t>ksh</t>
    <phoneticPr fontId="1" type="noConversion"/>
  </si>
  <si>
    <t>BBG_PRCILSIL.KSH</t>
  </si>
  <si>
    <t>PLP_RETAILSUPPSALESITSCLCDYAGGREGATE</t>
  </si>
  <si>
    <t>BBG_RA_SUPP_SLSSLDPLP.KSH</t>
  </si>
  <si>
    <t>SIL_BBG_RETAILPRICEFACT</t>
    <phoneticPr fontId="1" type="noConversion"/>
  </si>
  <si>
    <t>600s</t>
    <phoneticPr fontId="1" type="noConversion"/>
  </si>
  <si>
    <t>SN</t>
    <phoneticPr fontId="1" type="noConversion"/>
  </si>
  <si>
    <t>BBG_RA_ITEM_LOC_SUPP_SIL.KSH</t>
  </si>
  <si>
    <t>BBG_SIL_BBG_RA_ITEM_LOC_SUPP_D</t>
  </si>
  <si>
    <t>6763s</t>
    <phoneticPr fontId="1" type="noConversion"/>
  </si>
  <si>
    <t>SIL_BBG_RA_SUPP_INV_IT_LC_DY_F</t>
  </si>
  <si>
    <t>BBG_RA_SUPP_INV_SIL.KSH</t>
  </si>
  <si>
    <t>6108s</t>
    <phoneticPr fontId="1" type="noConversion"/>
  </si>
  <si>
    <t>UPDATE_RADM_BBG_RA_ITEM_LOC_SUPP_D.sql</t>
    <phoneticPr fontId="1" type="noConversion"/>
  </si>
  <si>
    <t>insert-RABATCHER-BBG_RA_SUPP_INV_IT_LC_DY_TMP.sql</t>
    <phoneticPr fontId="1" type="noConversion"/>
  </si>
  <si>
    <t>INSERT-RABATCHER-W_RTL_INV_IT_LC_DY_TMP.sql</t>
    <phoneticPr fontId="1" type="noConversion"/>
  </si>
  <si>
    <t>SIL_BBG_RETAILINVPOSITIONFACT</t>
  </si>
  <si>
    <t>BBG_INVILDSIL.KSH</t>
  </si>
  <si>
    <t>3000S</t>
    <phoneticPr fontId="1" type="noConversion"/>
  </si>
  <si>
    <t>AH_NAME</t>
  </si>
  <si>
    <t>BBG_RA_SUPP_INV_SIL.KSH</t>
    <phoneticPr fontId="6" type="noConversion"/>
  </si>
  <si>
    <t>NCSTUIDPLP</t>
  </si>
  <si>
    <t>BBG_ETL_MONTH_DATA.KSH</t>
  </si>
  <si>
    <t>BBG_CSTISLDSIL.KSH</t>
  </si>
  <si>
    <t>BBG_NCSTILDSIL.KSH</t>
  </si>
  <si>
    <t>BBG_SLSILSIL.KSH</t>
  </si>
  <si>
    <t>BBG_SCMPLILDSIL.KSH</t>
  </si>
  <si>
    <t>BBG_RA_RTV_SIL.KSH</t>
  </si>
  <si>
    <t>SLSPRILDSIL</t>
  </si>
  <si>
    <t>BBG_RA_ITEM_LOC_SIL.KSH</t>
  </si>
  <si>
    <t>BBG_SLSILTSDE.KSH</t>
  </si>
  <si>
    <t>PRDITMSIL</t>
  </si>
  <si>
    <t>CSTISLPLP</t>
  </si>
  <si>
    <t>BBG_INVILDSDE.KSH</t>
  </si>
  <si>
    <t>BBG_SCMPLILDSDE.KSH</t>
  </si>
  <si>
    <t>BBG_RA_SUPP_SLSDLDPLP.KSH</t>
  </si>
  <si>
    <t>BBG_RA_SUPP_SLSCLDPLP.KSH</t>
  </si>
  <si>
    <t>BBG_SLSMKDNILDSIL.KSH</t>
  </si>
  <si>
    <t>BBG_CSTISLDSDE.KSH</t>
  </si>
  <si>
    <t>BBG_SLSMKDNILDSDE.KSH</t>
  </si>
  <si>
    <t>BBG_PRCILDSDE.KSH</t>
  </si>
  <si>
    <t>BBG_PARTYORGSIL.KSH</t>
  </si>
  <si>
    <t>BBG_RA_SUPP_INV_SDE.KSH</t>
  </si>
  <si>
    <t>IVRCPILSIL</t>
  </si>
  <si>
    <t>BBG_NCSTILDSDE.KSH</t>
  </si>
  <si>
    <t>BBG_INVTSFSIL.KSH</t>
  </si>
  <si>
    <t>BBG_RA_SUPP_SLSCURRSDPLP.KSH</t>
  </si>
  <si>
    <t>PROMOSIL</t>
  </si>
  <si>
    <t>BBG_RA_SUPP_SLSCURRCDPLP.KSH</t>
  </si>
  <si>
    <t>BBG_SUPPINVIDPLP.KSH</t>
  </si>
  <si>
    <t>BBG_RA_CUST_IT_SDE.KSH</t>
  </si>
  <si>
    <t>BBG_RA_SUPP_SLSSLDCURRRCPLP.KSH</t>
  </si>
  <si>
    <t>NPRFTSLDPLP</t>
  </si>
  <si>
    <t>INVSDPLP</t>
  </si>
  <si>
    <t>PRDITMUDSDE</t>
  </si>
  <si>
    <t>SLSMKDNSDCURRPLP</t>
  </si>
  <si>
    <t>BBG_RA_SUPP_SLSCURRDDPLP.KSH</t>
  </si>
  <si>
    <t>INVICURSDPLP</t>
  </si>
  <si>
    <t>INVILCDPLP</t>
  </si>
  <si>
    <t>SLSMKDNDLDCURRPLP</t>
  </si>
  <si>
    <t>BBG_RA_SUPP_SLSSDPLP.KSH</t>
  </si>
  <si>
    <t>BBG_SUPPINVICURRCSDPLP.KSH</t>
  </si>
  <si>
    <t>BBG_INVADJSDE.KSH</t>
  </si>
  <si>
    <t>BBG_RA_RTV_SDE.KSH</t>
  </si>
  <si>
    <t>BBG_RA_SUPP_SLSDLDCURRPLP.KSH</t>
  </si>
  <si>
    <t>BBG_INVTSFSDE.KSH</t>
  </si>
  <si>
    <t>BBG_RA_WHOLESALESSDE.KSH</t>
  </si>
  <si>
    <t>PROMOSDE</t>
  </si>
  <si>
    <t>ORGLOCWKPLP</t>
  </si>
  <si>
    <t>BBG_SUPSDE.KSH</t>
  </si>
  <si>
    <t>INVILDDPLP</t>
  </si>
  <si>
    <t>SLSMKDNDLDPLP</t>
  </si>
  <si>
    <t>BBG_SUPPINVILSDPLP.KSH</t>
  </si>
  <si>
    <t>ETLREFRESHGENSDE</t>
  </si>
  <si>
    <t>BBG_SUPPINVICURSDPLP.KSH</t>
  </si>
  <si>
    <t>PHASESIL</t>
  </si>
  <si>
    <t>BBG_RA_ITEM_LOC_SUPP_SDE.KSH</t>
  </si>
  <si>
    <t>PRDDIMLKUPTMPPLP</t>
  </si>
  <si>
    <t>BBG_SLSCLDCURRPLP.KSH</t>
  </si>
  <si>
    <t>NPRFTIDPLP</t>
  </si>
  <si>
    <t>BBG_RA_ADJREASON_SDE.KSH</t>
  </si>
  <si>
    <t>BBG_MCALPERIODSDE.KSH</t>
  </si>
  <si>
    <t>SCMPLUFILDSIL</t>
  </si>
  <si>
    <t>PRDPIMSIL</t>
  </si>
  <si>
    <t>BBG_SUPPINVSDPLP.KSH</t>
  </si>
  <si>
    <t>DOMIANMEMLKUPSDE</t>
  </si>
  <si>
    <t>NPRFTDLDPLP</t>
  </si>
  <si>
    <t>PHASESDE</t>
  </si>
  <si>
    <t>IVIDRCPSNPLP</t>
  </si>
  <si>
    <t>CURRPLANSIL</t>
  </si>
  <si>
    <t>ORGHIERSDE</t>
  </si>
  <si>
    <t>ORGPLANSIL</t>
  </si>
  <si>
    <t>IVRCPCLDPLP</t>
  </si>
  <si>
    <t>EXCHGRATEGENSDE</t>
  </si>
  <si>
    <t>SLSMKDNCLDCURRPLP</t>
  </si>
  <si>
    <t>BBG_SLSDLDPLP.KSH</t>
  </si>
  <si>
    <t>BBG_SLSPKILDSIL.KSH</t>
  </si>
  <si>
    <t>BBG_SLSDLDCURRPLP.KSH</t>
  </si>
  <si>
    <t>PRDITMLMSDE.KSH</t>
  </si>
  <si>
    <t>BBG_SLSLDPLP.KSH</t>
  </si>
  <si>
    <t>BBG_SLSSLDCURRRCPLP.KSH</t>
  </si>
  <si>
    <t>SLSILWFCSIL</t>
  </si>
  <si>
    <t>SLSMKDNSLDCURRRCPLP</t>
  </si>
  <si>
    <t>WFSLSSLDCURRRCPLP</t>
  </si>
  <si>
    <t>BBG_RA_SUPP_SLSCURRRCCDPLP.KSH</t>
  </si>
  <si>
    <t>BBG_RA_SUPP_SLSCURRRCDDPLP.KSH</t>
  </si>
  <si>
    <t>BBG_RA_SUPP_SLSDLDCURRRCPLP.KSH</t>
  </si>
  <si>
    <t>BBG_RA_SLSFCSDE.KSH</t>
  </si>
  <si>
    <t>BBG_RA_SLSFCSIL.KSH</t>
  </si>
  <si>
    <t>BBG_RA_WHOLESALESSIL.KSH</t>
  </si>
  <si>
    <t>ORGPARTYSIL</t>
  </si>
  <si>
    <t>PRDITMUDSIL</t>
  </si>
  <si>
    <t>IVRCPCURRSLDRCPLP</t>
  </si>
  <si>
    <t>BBG_SLSCURRCDPLP.KSH</t>
  </si>
  <si>
    <t>PRDDIFFSDE</t>
  </si>
  <si>
    <t>SLSILDFCSIL</t>
  </si>
  <si>
    <t>BBG_RA_SUPP_INCOME_TYPE_SIL.KSH</t>
  </si>
  <si>
    <t>PRODDIFFSIL</t>
  </si>
  <si>
    <t>SLSFCIDSNPLP</t>
  </si>
  <si>
    <t>BBG_RA_RETAIL_TYPE_SDE.KSH</t>
  </si>
  <si>
    <t>BBG_RA_CONTRACT_TYPE_SIL.KSH</t>
  </si>
  <si>
    <t>BBG_RA_SUPP_SLSCURRRCSDPLP.KSH</t>
  </si>
  <si>
    <t>IVRCPSDPLP</t>
  </si>
  <si>
    <t>ORGLOLSIL</t>
  </si>
  <si>
    <t>ORGLTMSIL</t>
  </si>
  <si>
    <t>PRDITMSMSIL</t>
  </si>
  <si>
    <t>PRDITMSUPSDE</t>
  </si>
  <si>
    <t>PRDPIMSDE</t>
  </si>
  <si>
    <t>PRODDIMRECLASSINITIALTMPPLP</t>
  </si>
  <si>
    <t>BBG_SLSCURRDDPLP.KSH</t>
  </si>
  <si>
    <t>BBG_SLSSDPLP.KSH</t>
  </si>
  <si>
    <t>BBG_SUPPINCOMESIL.KSH</t>
  </si>
  <si>
    <t>IVRCPCURRSDPLP</t>
  </si>
  <si>
    <t>IVRCPDLDPLP</t>
  </si>
  <si>
    <t>ORGHIERSIL</t>
  </si>
  <si>
    <t>PRDHIERSDE</t>
  </si>
  <si>
    <t>PRDITMLSDE</t>
  </si>
  <si>
    <t>SLSFCRCSLDCURRPLP</t>
  </si>
  <si>
    <t>SLSMKDNIDSNPLP</t>
  </si>
  <si>
    <t>BBG_PRODDIMRECLASSFINALTMPPLP.KSH</t>
  </si>
  <si>
    <t>BBG_RA_ADJREASON_SIL.KSH</t>
  </si>
  <si>
    <t>BBG_RA_RETAIL_TYPE_SIL.KSH</t>
  </si>
  <si>
    <t>BBG_RA_SUPP_SLSCLDCURRRCPLP.KSH</t>
  </si>
  <si>
    <t>BBG_RA_SUPP_SLSIDSNPLP.KSH</t>
  </si>
  <si>
    <t>BBG_SLSCURRSDPLP.KSH</t>
  </si>
  <si>
    <t>EMPLYSDE</t>
  </si>
  <si>
    <t>EMPLYSIL</t>
  </si>
  <si>
    <t>ETLREFRESHGENPLP</t>
  </si>
  <si>
    <t>FACTOPENPLP</t>
  </si>
  <si>
    <t>MCALSIL.KSH</t>
  </si>
  <si>
    <t>ORGCHNSIL</t>
  </si>
  <si>
    <t>ORGDIMLKUPTMPPLP</t>
  </si>
  <si>
    <t>ORGDIMRECLASSPLP</t>
  </si>
  <si>
    <t>ORGFINSDE</t>
  </si>
  <si>
    <t>ORGFINSIL</t>
  </si>
  <si>
    <t>ORGLOCSDE</t>
  </si>
  <si>
    <t>ORGLTMSDE</t>
  </si>
  <si>
    <t>PRDHIERSIL</t>
  </si>
  <si>
    <t>PRDITMLSIL.KSH</t>
  </si>
  <si>
    <t>PRDITMSDE</t>
  </si>
  <si>
    <t>PRDITMSMSDE</t>
  </si>
  <si>
    <t>PRDITMSUPSIL</t>
  </si>
  <si>
    <t>PRDRCSTMPSDE</t>
  </si>
  <si>
    <t>RETAILPARTSEEDFACTPLP.KSH</t>
  </si>
  <si>
    <t>SEASNSIL.KSH</t>
  </si>
  <si>
    <t>SLSFCILDSDE</t>
  </si>
  <si>
    <t>SLSFCSDPLP</t>
  </si>
  <si>
    <t>SLSFCSLDCURRPLP</t>
  </si>
  <si>
    <t>SLSMKDNCLDCURRRCPLP.KSH</t>
  </si>
  <si>
    <t>SLSMKDNDLDCURRRCPLP.KSH</t>
  </si>
  <si>
    <t>SLSMKDNSDPLP</t>
  </si>
  <si>
    <t>SLSMKDNSDRCCURRPLP.KSH</t>
  </si>
  <si>
    <t>SLSPKIDSNPLP</t>
  </si>
  <si>
    <t>SUPTRSDE</t>
  </si>
  <si>
    <t>SUPTRSIL</t>
  </si>
  <si>
    <t>TTLTYPSIL</t>
  </si>
  <si>
    <t>NPRFTSDPLP</t>
  </si>
  <si>
    <t>SLSFCILWSDE</t>
  </si>
  <si>
    <t>BBG_RA_CONTRACT_TYPE_SDE.KSH</t>
  </si>
  <si>
    <t>FACTCLOSEPLP</t>
  </si>
  <si>
    <t>ORGLOLSDE</t>
  </si>
  <si>
    <t>SCMPLUFILDSDE</t>
  </si>
  <si>
    <t>INVPRDATTRSIL</t>
  </si>
  <si>
    <t>SEASNSDE</t>
  </si>
  <si>
    <t>BBG_SLSIDSNPLP.KSH</t>
  </si>
  <si>
    <t>ORGCHNSDE</t>
  </si>
  <si>
    <t>IVRCPILDSDE.KSH</t>
  </si>
  <si>
    <t>BBG_SLSSLDCURRPLP.KSH</t>
  </si>
  <si>
    <t>REFRESHODIVARIABLES</t>
  </si>
  <si>
    <t>PRDHIERLKUPSIL</t>
  </si>
  <si>
    <t>SLSFCCURRSDPLP</t>
  </si>
  <si>
    <t>TTLTYPSDE</t>
  </si>
  <si>
    <t>EXCHRATESIL</t>
  </si>
  <si>
    <t>ORGSIL</t>
  </si>
  <si>
    <t>BBG_RA_SUPP_INCOME_TYPE_SDE.KSH</t>
  </si>
  <si>
    <t>BBG_RA_SUPP_SLSCLDCURRPLP.KSH</t>
  </si>
  <si>
    <t>BBG_SLSMKDNILDSNPLP.KSH</t>
  </si>
  <si>
    <t>BBG_SUPPINVILCDPLP.KSH</t>
  </si>
  <si>
    <t>DOMIANMEMLKUPSIL.KSH</t>
  </si>
  <si>
    <t>SLSFCSLDPLP</t>
  </si>
  <si>
    <t>BBG_SLSDLDCURRRCPLP.KSH</t>
  </si>
  <si>
    <t>SLSFCIDPLP</t>
  </si>
  <si>
    <t>BBG_SLSCLDCURRRCPLP.KSH</t>
  </si>
  <si>
    <t>SLSFCCURRSDRCPLP</t>
  </si>
  <si>
    <t>BBG_SLSPKILDSNPLP.KSH</t>
  </si>
  <si>
    <t>IVRCPCURRSDRCPLP</t>
  </si>
  <si>
    <t>SLSPKIDPLP</t>
  </si>
  <si>
    <t>WFSLSSLDCURRPLP</t>
  </si>
  <si>
    <t>WFSLSSLDPLP</t>
  </si>
  <si>
    <t>BBG_SLSCURRRCCDPLP.KSH</t>
  </si>
  <si>
    <t>BBG_SLSCURRRCDDPLP.KSH</t>
  </si>
  <si>
    <t>BBG_SLSCURRRCSDPLP.KSH</t>
  </si>
  <si>
    <t>WFSLSIDPLP</t>
  </si>
  <si>
    <t>IVILDRCPSNPLP</t>
  </si>
  <si>
    <t>IVRCPSLDPLP</t>
  </si>
  <si>
    <t>SLSFCILDSNPLP</t>
  </si>
  <si>
    <t>BBG_SLSCLDPLP.KSH</t>
  </si>
  <si>
    <t>IVRCPIDPLP</t>
  </si>
  <si>
    <t>SLSMKDNCLDPLP</t>
  </si>
  <si>
    <t>SLSMKDNIDPLP</t>
  </si>
  <si>
    <t>NPRFTCLDPLP</t>
  </si>
  <si>
    <t>IVRCPCURRSLDPLP</t>
  </si>
  <si>
    <t>SLSMKDNSLDPLP</t>
  </si>
  <si>
    <t>BBG_RA_CUST_GPPLP.KSH</t>
  </si>
  <si>
    <t>BBG_RA_ITEM_LOC_SDE.KSH</t>
  </si>
  <si>
    <t>BBG_RA_CUST_DVPLP.KSH</t>
  </si>
  <si>
    <t>BBG_SLSILDTMPPLP.KSH</t>
  </si>
  <si>
    <t>SLSMKDNSLDCURRPLP</t>
  </si>
  <si>
    <t>BBG_SUPPINVILDDPLP.KSH</t>
  </si>
  <si>
    <t>BBG_NPRFTILDPLP.KSH</t>
  </si>
  <si>
    <t>BBG_RA_SUPP_SLSILDSNPLP.KSH</t>
  </si>
  <si>
    <t>BBG_SLSILDSNPLP.KSH</t>
  </si>
  <si>
    <t>BBG_RA_CUST_LCPLP.KSH</t>
  </si>
  <si>
    <t>BBG_RA_SUPP_SLSLDPLP.KSH</t>
  </si>
  <si>
    <t>BBG_SLSTRXDPLCLP.KSH</t>
  </si>
  <si>
    <t>BBG_RA_SUPP_SLSILTSDE.KSH</t>
  </si>
  <si>
    <t>BBG_RA_SUPP_SLSSLDCURRPLP.KSH</t>
  </si>
  <si>
    <t>BBG_SLSILTDPLP.KSH</t>
  </si>
  <si>
    <t>BBG_INVADJSIL.KSH</t>
  </si>
  <si>
    <t>BBG_RA_SUPP_SLSILTDPLP.KSH</t>
  </si>
  <si>
    <t>PRCIDPLP</t>
  </si>
  <si>
    <t>BBG_RA_CUST_DPPLP.KSH</t>
  </si>
  <si>
    <t>BBG_SLSSLDPLP.KSH</t>
  </si>
  <si>
    <t>INVIDPLP</t>
  </si>
  <si>
    <t>INVILSDPLP</t>
  </si>
  <si>
    <t>BBG_RA_CUST_CLPLP.KSH</t>
  </si>
  <si>
    <t>BBG_RA_CUST_SCPLP.KSH</t>
  </si>
  <si>
    <t>BBG_RA_CUST_IT_SIL.KSH</t>
  </si>
  <si>
    <t>SN</t>
    <phoneticPr fontId="1" type="noConversion"/>
  </si>
  <si>
    <t>增长率</t>
    <phoneticPr fontId="6" type="noConversion"/>
  </si>
  <si>
    <t>增长时间</t>
    <phoneticPr fontId="1" type="noConversion"/>
  </si>
  <si>
    <t>BBG_RA_SUPP_SLSILSIL.KSH</t>
    <phoneticPr fontId="1" type="noConversion"/>
  </si>
  <si>
    <t>2016.8.1~8.23 avg</t>
    <phoneticPr fontId="1" type="noConversion"/>
  </si>
  <si>
    <t>2016.7.1~7.21 avg</t>
    <phoneticPr fontId="1" type="noConversion"/>
  </si>
  <si>
    <t>2016.8.1~8.23</t>
    <phoneticPr fontId="1" type="noConversion"/>
  </si>
  <si>
    <t>2016.7.1~7.21</t>
    <phoneticPr fontId="1" type="noConversion"/>
  </si>
  <si>
    <t>增长时间</t>
  </si>
  <si>
    <t>增长率</t>
  </si>
  <si>
    <t>数据量增长</t>
    <phoneticPr fontId="1" type="noConversion"/>
  </si>
  <si>
    <t>DB执行计划、索引</t>
    <phoneticPr fontId="1" type="noConversion"/>
  </si>
  <si>
    <t>UC4调度</t>
    <phoneticPr fontId="1" type="noConversion"/>
  </si>
  <si>
    <t>sn</t>
    <phoneticPr fontId="1" type="noConversion"/>
  </si>
  <si>
    <t>问题</t>
    <phoneticPr fontId="1" type="noConversion"/>
  </si>
  <si>
    <t>原因</t>
    <phoneticPr fontId="1" type="noConversion"/>
  </si>
  <si>
    <t>原因分析核实</t>
    <phoneticPr fontId="1" type="noConversion"/>
  </si>
  <si>
    <t>解决方案</t>
    <phoneticPr fontId="1" type="noConversion"/>
  </si>
  <si>
    <t>背景</t>
    <phoneticPr fontId="1" type="noConversion"/>
  </si>
  <si>
    <t>新增门店。。</t>
    <phoneticPr fontId="1" type="noConversion"/>
  </si>
  <si>
    <t>硬件资源</t>
    <phoneticPr fontId="1" type="noConversion"/>
  </si>
  <si>
    <t>工作状态（使用人数）</t>
    <phoneticPr fontId="1" type="noConversion"/>
  </si>
  <si>
    <t>程序逻辑（ETL）</t>
    <phoneticPr fontId="1" type="noConversion"/>
  </si>
  <si>
    <t xml:space="preserve">   </t>
  </si>
  <si>
    <t>DAYS</t>
  </si>
  <si>
    <t>START_TIME</t>
  </si>
  <si>
    <t>END_TIME</t>
  </si>
  <si>
    <t>RUN_TIME</t>
  </si>
</sst>
</file>

<file path=xl/styles.xml><?xml version="1.0" encoding="utf-8"?>
<styleSheet xmlns="http://schemas.openxmlformats.org/spreadsheetml/2006/main">
  <numFmts count="1">
    <numFmt numFmtId="176" formatCode="0.00_);[Red]\(0.00\)"/>
  </numFmts>
  <fonts count="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theme="1"/>
      <name val="宋体"/>
      <family val="2"/>
      <charset val="134"/>
      <scheme val="minor"/>
    </font>
    <font>
      <sz val="9"/>
      <color theme="1"/>
      <name val="宋体"/>
      <family val="3"/>
      <charset val="134"/>
      <scheme val="minor"/>
    </font>
    <font>
      <sz val="9"/>
      <color rgb="FFFF0000"/>
      <name val="宋体"/>
      <family val="2"/>
      <charset val="134"/>
      <scheme val="minor"/>
    </font>
    <font>
      <b/>
      <sz val="9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9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2" fillId="0" borderId="0" xfId="0" applyFont="1">
      <alignment vertical="center"/>
    </xf>
    <xf numFmtId="14" fontId="2" fillId="0" borderId="1" xfId="0" applyNumberFormat="1" applyFont="1" applyBorder="1">
      <alignment vertical="center"/>
    </xf>
    <xf numFmtId="14" fontId="3" fillId="0" borderId="1" xfId="0" applyNumberFormat="1" applyFont="1" applyBorder="1">
      <alignment vertical="center"/>
    </xf>
    <xf numFmtId="14" fontId="4" fillId="0" borderId="1" xfId="0" applyNumberFormat="1" applyFont="1" applyBorder="1">
      <alignment vertical="center"/>
    </xf>
    <xf numFmtId="176" fontId="2" fillId="0" borderId="1" xfId="0" applyNumberFormat="1" applyFont="1" applyBorder="1">
      <alignment vertical="center"/>
    </xf>
    <xf numFmtId="176" fontId="4" fillId="0" borderId="1" xfId="0" applyNumberFormat="1" applyFont="1" applyBorder="1">
      <alignment vertical="center"/>
    </xf>
    <xf numFmtId="14" fontId="2" fillId="0" borderId="0" xfId="0" applyNumberFormat="1" applyFont="1">
      <alignment vertical="center"/>
    </xf>
    <xf numFmtId="0" fontId="2" fillId="0" borderId="1" xfId="0" applyNumberFormat="1" applyFont="1" applyBorder="1">
      <alignment vertical="center"/>
    </xf>
    <xf numFmtId="0" fontId="2" fillId="0" borderId="0" xfId="0" applyNumberFormat="1" applyFont="1">
      <alignment vertical="center"/>
    </xf>
    <xf numFmtId="0" fontId="2" fillId="0" borderId="1" xfId="0" applyFont="1" applyBorder="1">
      <alignment vertical="center"/>
    </xf>
    <xf numFmtId="14" fontId="5" fillId="0" borderId="0" xfId="0" applyNumberFormat="1" applyFont="1" applyAlignment="1"/>
    <xf numFmtId="10" fontId="0" fillId="0" borderId="0" xfId="0" applyNumberFormat="1">
      <alignment vertical="center"/>
    </xf>
    <xf numFmtId="0" fontId="5" fillId="0" borderId="1" xfId="0" applyNumberFormat="1" applyFont="1" applyBorder="1" applyAlignment="1"/>
    <xf numFmtId="10" fontId="5" fillId="0" borderId="1" xfId="0" applyNumberFormat="1" applyFont="1" applyBorder="1" applyAlignment="1"/>
    <xf numFmtId="0" fontId="0" fillId="0" borderId="1" xfId="0" applyBorder="1" applyAlignment="1"/>
    <xf numFmtId="21" fontId="0" fillId="0" borderId="1" xfId="0" applyNumberFormat="1" applyBorder="1" applyAlignment="1"/>
    <xf numFmtId="10" fontId="0" fillId="0" borderId="1" xfId="0" applyNumberFormat="1" applyBorder="1" applyAlignment="1"/>
    <xf numFmtId="0" fontId="0" fillId="2" borderId="1" xfId="0" applyFill="1" applyBorder="1" applyAlignment="1"/>
    <xf numFmtId="21" fontId="5" fillId="0" borderId="1" xfId="0" applyNumberFormat="1" applyFont="1" applyBorder="1" applyAlignment="1"/>
    <xf numFmtId="21" fontId="7" fillId="0" borderId="1" xfId="0" applyNumberFormat="1" applyFont="1" applyBorder="1">
      <alignment vertical="center"/>
    </xf>
    <xf numFmtId="0" fontId="7" fillId="0" borderId="1" xfId="0" applyFont="1" applyBorder="1">
      <alignment vertical="center"/>
    </xf>
    <xf numFmtId="10" fontId="7" fillId="0" borderId="1" xfId="0" applyNumberFormat="1" applyFont="1" applyBorder="1">
      <alignment vertical="center"/>
    </xf>
    <xf numFmtId="0" fontId="0" fillId="0" borderId="0" xfId="0" applyBorder="1">
      <alignment vertical="center"/>
    </xf>
    <xf numFmtId="14" fontId="3" fillId="0" borderId="0" xfId="0" applyNumberFormat="1" applyFont="1">
      <alignment vertical="center"/>
    </xf>
    <xf numFmtId="22" fontId="3" fillId="0" borderId="0" xfId="0" applyNumberFormat="1" applyFont="1">
      <alignment vertical="center"/>
    </xf>
    <xf numFmtId="21" fontId="3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2"/>
  <sheetViews>
    <sheetView workbookViewId="0">
      <selection activeCell="C56" sqref="C56"/>
    </sheetView>
  </sheetViews>
  <sheetFormatPr defaultRowHeight="11.25"/>
  <cols>
    <col min="1" max="1" width="3" style="9" bestFit="1" customWidth="1"/>
    <col min="2" max="2" width="10.5" style="7" bestFit="1" customWidth="1"/>
    <col min="3" max="3" width="38" style="1" bestFit="1" customWidth="1"/>
    <col min="4" max="4" width="30.5" style="1" bestFit="1" customWidth="1"/>
    <col min="5" max="5" width="23.875" style="1" bestFit="1" customWidth="1"/>
    <col min="6" max="7" width="12.25" style="1" bestFit="1" customWidth="1"/>
    <col min="8" max="16384" width="9" style="1"/>
  </cols>
  <sheetData>
    <row r="1" spans="1:7">
      <c r="A1" s="8" t="s">
        <v>26</v>
      </c>
      <c r="B1" s="2" t="s">
        <v>1</v>
      </c>
      <c r="C1" s="5" t="s">
        <v>0</v>
      </c>
      <c r="D1" s="5" t="s">
        <v>5</v>
      </c>
      <c r="E1" s="5" t="s">
        <v>20</v>
      </c>
      <c r="F1" s="5" t="s">
        <v>13</v>
      </c>
      <c r="G1" s="5" t="s">
        <v>14</v>
      </c>
    </row>
    <row r="2" spans="1:7">
      <c r="A2" s="8">
        <v>1</v>
      </c>
      <c r="B2" s="2">
        <v>42193</v>
      </c>
      <c r="C2" s="5" t="s">
        <v>2</v>
      </c>
      <c r="D2" s="5"/>
      <c r="E2" s="5"/>
      <c r="F2" s="5"/>
      <c r="G2" s="5"/>
    </row>
    <row r="3" spans="1:7">
      <c r="A3" s="8">
        <v>2</v>
      </c>
      <c r="B3" s="2">
        <v>42194</v>
      </c>
      <c r="C3" s="5" t="s">
        <v>3</v>
      </c>
      <c r="D3" s="5"/>
      <c r="E3" s="5"/>
      <c r="F3" s="5"/>
      <c r="G3" s="5"/>
    </row>
    <row r="4" spans="1:7">
      <c r="A4" s="8">
        <v>3</v>
      </c>
      <c r="B4" s="3">
        <v>42461</v>
      </c>
      <c r="C4" s="5" t="s">
        <v>18</v>
      </c>
      <c r="D4" s="5" t="s">
        <v>19</v>
      </c>
      <c r="E4" s="5"/>
      <c r="F4" s="5"/>
      <c r="G4" s="5"/>
    </row>
    <row r="5" spans="1:7">
      <c r="A5" s="8">
        <v>4</v>
      </c>
      <c r="B5" s="3">
        <v>42457</v>
      </c>
      <c r="C5" s="5" t="s">
        <v>4</v>
      </c>
      <c r="D5" s="5" t="s">
        <v>6</v>
      </c>
      <c r="E5" s="5"/>
      <c r="F5" s="5" t="s">
        <v>8</v>
      </c>
      <c r="G5" s="5" t="s">
        <v>7</v>
      </c>
    </row>
    <row r="6" spans="1:7">
      <c r="A6" s="8">
        <v>5</v>
      </c>
      <c r="B6" s="3">
        <v>42452</v>
      </c>
      <c r="C6" s="5" t="s">
        <v>10</v>
      </c>
      <c r="D6" s="5" t="s">
        <v>11</v>
      </c>
      <c r="E6" s="5"/>
      <c r="F6" s="5" t="s">
        <v>9</v>
      </c>
      <c r="G6" s="5" t="s">
        <v>12</v>
      </c>
    </row>
    <row r="7" spans="1:7">
      <c r="A7" s="8">
        <v>6</v>
      </c>
      <c r="B7" s="2">
        <v>42195</v>
      </c>
      <c r="C7" s="5" t="s">
        <v>15</v>
      </c>
      <c r="D7" s="5"/>
      <c r="E7" s="5"/>
      <c r="F7" s="5"/>
      <c r="G7" s="5"/>
    </row>
    <row r="8" spans="1:7">
      <c r="A8" s="8">
        <v>7</v>
      </c>
      <c r="B8" s="2">
        <v>42201</v>
      </c>
      <c r="C8" s="5" t="s">
        <v>33</v>
      </c>
      <c r="D8" s="5" t="s">
        <v>28</v>
      </c>
      <c r="E8" s="5" t="s">
        <v>27</v>
      </c>
      <c r="F8" s="5" t="s">
        <v>29</v>
      </c>
      <c r="G8" s="5"/>
    </row>
    <row r="9" spans="1:7">
      <c r="A9" s="8">
        <v>8</v>
      </c>
      <c r="B9" s="4">
        <v>42432</v>
      </c>
      <c r="C9" s="6" t="s">
        <v>16</v>
      </c>
      <c r="D9" s="6" t="s">
        <v>22</v>
      </c>
      <c r="E9" s="6" t="s">
        <v>23</v>
      </c>
      <c r="F9" s="5"/>
      <c r="G9" s="5" t="s">
        <v>25</v>
      </c>
    </row>
    <row r="10" spans="1:7">
      <c r="A10" s="8">
        <v>9</v>
      </c>
      <c r="B10" s="2">
        <v>42451</v>
      </c>
      <c r="C10" s="5" t="s">
        <v>17</v>
      </c>
      <c r="D10" s="5" t="s">
        <v>24</v>
      </c>
      <c r="E10" s="5" t="s">
        <v>21</v>
      </c>
      <c r="F10" s="5"/>
      <c r="G10" s="5"/>
    </row>
    <row r="11" spans="1:7">
      <c r="A11" s="8">
        <v>10</v>
      </c>
      <c r="B11" s="2">
        <v>42506</v>
      </c>
      <c r="C11" s="10" t="s">
        <v>34</v>
      </c>
      <c r="D11" s="10" t="s">
        <v>30</v>
      </c>
      <c r="E11" s="10" t="s">
        <v>31</v>
      </c>
      <c r="F11" s="10" t="s">
        <v>32</v>
      </c>
      <c r="G11" s="10"/>
    </row>
    <row r="12" spans="1:7">
      <c r="A12" s="8">
        <v>11</v>
      </c>
      <c r="B12" s="2">
        <v>42606</v>
      </c>
      <c r="C12" s="10" t="s">
        <v>35</v>
      </c>
      <c r="D12" s="10" t="s">
        <v>36</v>
      </c>
      <c r="E12" s="10" t="s">
        <v>37</v>
      </c>
      <c r="F12" s="10" t="s">
        <v>38</v>
      </c>
      <c r="G12" s="10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234"/>
  <sheetViews>
    <sheetView workbookViewId="0">
      <selection activeCell="B2" sqref="B2"/>
    </sheetView>
  </sheetViews>
  <sheetFormatPr defaultRowHeight="13.5"/>
  <cols>
    <col min="1" max="1" width="5.125" bestFit="1" customWidth="1"/>
    <col min="2" max="2" width="31.625" customWidth="1"/>
    <col min="3" max="4" width="19" bestFit="1" customWidth="1"/>
    <col min="5" max="5" width="9.875" bestFit="1" customWidth="1"/>
    <col min="6" max="6" width="8.5" style="12" bestFit="1" customWidth="1"/>
    <col min="7" max="7" width="3.625" customWidth="1"/>
    <col min="8" max="8" width="12.75" customWidth="1"/>
    <col min="9" max="9" width="12.375" customWidth="1"/>
  </cols>
  <sheetData>
    <row r="1" spans="1:11">
      <c r="A1" s="13" t="s">
        <v>268</v>
      </c>
      <c r="B1" s="13" t="s">
        <v>39</v>
      </c>
      <c r="C1" s="13" t="s">
        <v>272</v>
      </c>
      <c r="D1" s="13" t="s">
        <v>273</v>
      </c>
      <c r="E1" s="13" t="s">
        <v>270</v>
      </c>
      <c r="F1" s="14" t="s">
        <v>269</v>
      </c>
      <c r="G1" s="11"/>
    </row>
    <row r="2" spans="1:11">
      <c r="A2" s="15">
        <v>1</v>
      </c>
      <c r="B2" s="15" t="s">
        <v>40</v>
      </c>
      <c r="C2" s="16">
        <v>4.4074074074074071E-2</v>
      </c>
      <c r="D2" s="16">
        <v>2.7731481481481478E-2</v>
      </c>
      <c r="E2" s="16">
        <f t="shared" ref="E2:E65" si="0">C2-D2</f>
        <v>1.6342592592592593E-2</v>
      </c>
      <c r="F2" s="17">
        <v>0.58931552587646086</v>
      </c>
      <c r="G2" s="11"/>
    </row>
    <row r="3" spans="1:11">
      <c r="A3" s="15">
        <v>2</v>
      </c>
      <c r="B3" s="18" t="s">
        <v>27</v>
      </c>
      <c r="C3" s="16">
        <v>2.5995370370370367E-2</v>
      </c>
      <c r="D3" s="16">
        <v>1.0706018518518517E-2</v>
      </c>
      <c r="E3" s="16">
        <f t="shared" si="0"/>
        <v>1.5289351851851849E-2</v>
      </c>
      <c r="F3" s="17">
        <v>1.428108108108108</v>
      </c>
    </row>
    <row r="4" spans="1:11">
      <c r="A4" s="15">
        <v>3</v>
      </c>
      <c r="B4" s="18" t="s">
        <v>37</v>
      </c>
      <c r="C4" s="16">
        <v>5.7303240740740745E-2</v>
      </c>
      <c r="D4" s="16">
        <v>4.2696759259259261E-2</v>
      </c>
      <c r="E4" s="16">
        <f t="shared" si="0"/>
        <v>1.4606481481481484E-2</v>
      </c>
      <c r="F4" s="17">
        <v>0.34209812957441044</v>
      </c>
    </row>
    <row r="5" spans="1:11">
      <c r="A5" s="15">
        <v>4</v>
      </c>
      <c r="B5" s="18" t="s">
        <v>41</v>
      </c>
      <c r="C5" s="16">
        <v>6.6412037037037033E-2</v>
      </c>
      <c r="D5" s="16">
        <v>5.319444444444444E-2</v>
      </c>
      <c r="E5" s="16">
        <f t="shared" si="0"/>
        <v>1.3217592592592593E-2</v>
      </c>
      <c r="F5" s="17">
        <v>0.24847693646649263</v>
      </c>
      <c r="H5" s="13" t="s">
        <v>275</v>
      </c>
      <c r="I5" s="13" t="s">
        <v>274</v>
      </c>
      <c r="J5" s="21" t="s">
        <v>276</v>
      </c>
      <c r="K5" s="21" t="s">
        <v>277</v>
      </c>
    </row>
    <row r="6" spans="1:11">
      <c r="A6" s="15">
        <v>5</v>
      </c>
      <c r="B6" s="15" t="s">
        <v>42</v>
      </c>
      <c r="C6" s="16">
        <v>5.3136574074074072E-2</v>
      </c>
      <c r="D6" s="16">
        <v>4.010416666666667E-2</v>
      </c>
      <c r="E6" s="16">
        <f t="shared" si="0"/>
        <v>1.3032407407407402E-2</v>
      </c>
      <c r="F6" s="17">
        <v>0.32496392496392479</v>
      </c>
      <c r="H6" s="19">
        <v>0.20552083333333335</v>
      </c>
      <c r="I6" s="19">
        <v>0.26652777777777775</v>
      </c>
      <c r="J6" s="20">
        <f>I6-H6</f>
        <v>6.1006944444444405E-2</v>
      </c>
      <c r="K6" s="22">
        <f>(I6-H6)/H6</f>
        <v>0.29684068254772744</v>
      </c>
    </row>
    <row r="7" spans="1:11">
      <c r="A7" s="15">
        <v>6</v>
      </c>
      <c r="B7" s="15" t="s">
        <v>43</v>
      </c>
      <c r="C7" s="16">
        <v>2.5150462962962961E-2</v>
      </c>
      <c r="D7" s="16">
        <v>1.3055555555555556E-2</v>
      </c>
      <c r="E7" s="16">
        <f t="shared" si="0"/>
        <v>1.2094907407407405E-2</v>
      </c>
      <c r="F7" s="17">
        <v>0.92641843971631177</v>
      </c>
      <c r="H7" s="23"/>
      <c r="I7" s="23"/>
    </row>
    <row r="8" spans="1:11">
      <c r="A8" s="15">
        <v>7</v>
      </c>
      <c r="B8" s="15" t="s">
        <v>271</v>
      </c>
      <c r="C8" s="16">
        <v>1.8472222222222223E-2</v>
      </c>
      <c r="D8" s="16">
        <v>6.9328703703703696E-3</v>
      </c>
      <c r="E8" s="16">
        <f t="shared" si="0"/>
        <v>1.1539351851851853E-2</v>
      </c>
      <c r="F8" s="17">
        <v>1.6644407345575962</v>
      </c>
    </row>
    <row r="9" spans="1:11">
      <c r="A9" s="15">
        <v>8</v>
      </c>
      <c r="B9" s="15" t="s">
        <v>44</v>
      </c>
      <c r="C9" s="16">
        <v>2.1053240740740744E-2</v>
      </c>
      <c r="D9" s="16">
        <v>1.113425925925926E-2</v>
      </c>
      <c r="E9" s="16">
        <f t="shared" si="0"/>
        <v>9.9189814814814835E-3</v>
      </c>
      <c r="F9" s="17">
        <v>0.89085239085239099</v>
      </c>
    </row>
    <row r="10" spans="1:11">
      <c r="A10" s="15">
        <v>9</v>
      </c>
      <c r="B10" s="15" t="s">
        <v>45</v>
      </c>
      <c r="C10" s="16">
        <v>3.4317129629629628E-2</v>
      </c>
      <c r="D10" s="16">
        <v>2.461805555555556E-2</v>
      </c>
      <c r="E10" s="16">
        <f t="shared" si="0"/>
        <v>9.6990740740740683E-3</v>
      </c>
      <c r="F10" s="17">
        <v>0.39398213446168284</v>
      </c>
    </row>
    <row r="11" spans="1:11">
      <c r="A11" s="15">
        <v>10</v>
      </c>
      <c r="B11" s="15" t="s">
        <v>46</v>
      </c>
      <c r="C11" s="16">
        <v>2.2870370370370371E-2</v>
      </c>
      <c r="D11" s="16">
        <v>1.4386574074074072E-2</v>
      </c>
      <c r="E11" s="16">
        <f t="shared" si="0"/>
        <v>8.4837962962962983E-3</v>
      </c>
      <c r="F11" s="17">
        <v>0.58970233306516517</v>
      </c>
    </row>
    <row r="12" spans="1:11">
      <c r="A12" s="15">
        <v>11</v>
      </c>
      <c r="B12" s="15" t="s">
        <v>21</v>
      </c>
      <c r="C12" s="16">
        <v>5.6296296296296296E-2</v>
      </c>
      <c r="D12" s="16">
        <v>4.9178240740740738E-2</v>
      </c>
      <c r="E12" s="16">
        <f t="shared" si="0"/>
        <v>7.118055555555558E-3</v>
      </c>
      <c r="F12" s="17">
        <v>0.14473993880913161</v>
      </c>
    </row>
    <row r="13" spans="1:11">
      <c r="A13" s="15">
        <v>12</v>
      </c>
      <c r="B13" s="15" t="s">
        <v>47</v>
      </c>
      <c r="C13" s="16">
        <v>1.1296296296296296E-2</v>
      </c>
      <c r="D13" s="16">
        <v>4.6527777777777774E-3</v>
      </c>
      <c r="E13" s="16">
        <f t="shared" si="0"/>
        <v>6.6435185185185182E-3</v>
      </c>
      <c r="F13" s="17">
        <v>1.427860696517413</v>
      </c>
      <c r="H13" s="23"/>
      <c r="I13" s="23"/>
    </row>
    <row r="14" spans="1:11">
      <c r="A14" s="15">
        <v>13</v>
      </c>
      <c r="B14" s="15" t="s">
        <v>48</v>
      </c>
      <c r="C14" s="16">
        <v>1.5752314814814813E-2</v>
      </c>
      <c r="D14" s="16">
        <v>1.0208333333333333E-2</v>
      </c>
      <c r="E14" s="16">
        <f t="shared" si="0"/>
        <v>5.5439814814814796E-3</v>
      </c>
      <c r="F14" s="17">
        <v>0.54308390022675723</v>
      </c>
    </row>
    <row r="15" spans="1:11">
      <c r="A15" s="15">
        <v>14</v>
      </c>
      <c r="B15" s="15" t="s">
        <v>49</v>
      </c>
      <c r="C15" s="16">
        <v>6.1342592592592594E-3</v>
      </c>
      <c r="D15" s="16">
        <v>3.9467592592592592E-3</v>
      </c>
      <c r="E15" s="16">
        <f t="shared" si="0"/>
        <v>2.1875000000000002E-3</v>
      </c>
      <c r="F15" s="17">
        <v>0.5542521994134898</v>
      </c>
    </row>
    <row r="16" spans="1:11">
      <c r="A16" s="15">
        <v>15</v>
      </c>
      <c r="B16" s="18" t="s">
        <v>50</v>
      </c>
      <c r="C16" s="16">
        <v>1.3391203703703704E-2</v>
      </c>
      <c r="D16" s="16">
        <v>1.1493055555555555E-2</v>
      </c>
      <c r="E16" s="16">
        <f t="shared" si="0"/>
        <v>1.8981481481481488E-3</v>
      </c>
      <c r="F16" s="17">
        <v>0.16515609264853984</v>
      </c>
    </row>
    <row r="17" spans="1:6">
      <c r="A17" s="15">
        <v>16</v>
      </c>
      <c r="B17" s="15" t="s">
        <v>51</v>
      </c>
      <c r="C17" s="16">
        <v>9.9421296296296289E-3</v>
      </c>
      <c r="D17" s="16">
        <v>8.5532407407407415E-3</v>
      </c>
      <c r="E17" s="16">
        <f t="shared" si="0"/>
        <v>1.3888888888888874E-3</v>
      </c>
      <c r="F17" s="17">
        <v>0.16238159675236788</v>
      </c>
    </row>
    <row r="18" spans="1:6">
      <c r="A18" s="15">
        <v>17</v>
      </c>
      <c r="B18" s="18" t="s">
        <v>52</v>
      </c>
      <c r="C18" s="16">
        <v>6.0914351851851851E-2</v>
      </c>
      <c r="D18" s="16">
        <v>5.9791666666666667E-2</v>
      </c>
      <c r="E18" s="16">
        <f t="shared" si="0"/>
        <v>1.1226851851851849E-3</v>
      </c>
      <c r="F18" s="17">
        <v>1.8776616337591943E-2</v>
      </c>
    </row>
    <row r="19" spans="1:6">
      <c r="A19" s="15">
        <v>18</v>
      </c>
      <c r="B19" s="15" t="s">
        <v>53</v>
      </c>
      <c r="C19" s="16">
        <v>1.8726851851851852E-2</v>
      </c>
      <c r="D19" s="16">
        <v>1.7627314814814814E-2</v>
      </c>
      <c r="E19" s="16">
        <f t="shared" si="0"/>
        <v>1.0995370370370378E-3</v>
      </c>
      <c r="F19" s="17">
        <v>6.2376887721602145E-2</v>
      </c>
    </row>
    <row r="20" spans="1:6">
      <c r="A20" s="15">
        <v>19</v>
      </c>
      <c r="B20" s="15" t="s">
        <v>54</v>
      </c>
      <c r="C20" s="16">
        <v>1.3715277777777778E-2</v>
      </c>
      <c r="D20" s="16">
        <v>1.2777777777777777E-2</v>
      </c>
      <c r="E20" s="16">
        <f t="shared" si="0"/>
        <v>9.3750000000000083E-4</v>
      </c>
      <c r="F20" s="17">
        <v>7.336956521739138E-2</v>
      </c>
    </row>
    <row r="21" spans="1:6">
      <c r="A21" s="15">
        <v>20</v>
      </c>
      <c r="B21" s="15" t="s">
        <v>55</v>
      </c>
      <c r="C21" s="16">
        <v>5.7986111111111112E-3</v>
      </c>
      <c r="D21" s="16">
        <v>4.8842592592592592E-3</v>
      </c>
      <c r="E21" s="16">
        <f t="shared" si="0"/>
        <v>9.1435185185185196E-4</v>
      </c>
      <c r="F21" s="17">
        <v>0.18720379146919433</v>
      </c>
    </row>
    <row r="22" spans="1:6">
      <c r="A22" s="15">
        <v>21</v>
      </c>
      <c r="B22" s="15" t="s">
        <v>56</v>
      </c>
      <c r="C22" s="16">
        <v>6.6319444444444446E-3</v>
      </c>
      <c r="D22" s="16">
        <v>5.7407407407407416E-3</v>
      </c>
      <c r="E22" s="16">
        <f t="shared" si="0"/>
        <v>8.9120370370370308E-4</v>
      </c>
      <c r="F22" s="17">
        <v>0.15524193548387083</v>
      </c>
    </row>
    <row r="23" spans="1:6">
      <c r="A23" s="15">
        <v>22</v>
      </c>
      <c r="B23" s="15" t="s">
        <v>57</v>
      </c>
      <c r="C23" s="16">
        <v>1.0081018518518519E-2</v>
      </c>
      <c r="D23" s="16">
        <v>9.2708333333333341E-3</v>
      </c>
      <c r="E23" s="16">
        <f t="shared" si="0"/>
        <v>8.1018518518518462E-4</v>
      </c>
      <c r="F23" s="17">
        <v>8.7390761548064855E-2</v>
      </c>
    </row>
    <row r="24" spans="1:6">
      <c r="A24" s="15">
        <v>23</v>
      </c>
      <c r="B24" s="15" t="s">
        <v>58</v>
      </c>
      <c r="C24" s="16">
        <v>5.8333333333333336E-3</v>
      </c>
      <c r="D24" s="16">
        <v>5.0694444444444441E-3</v>
      </c>
      <c r="E24" s="16">
        <f t="shared" si="0"/>
        <v>7.6388888888888947E-4</v>
      </c>
      <c r="F24" s="17">
        <v>0.15068493150684945</v>
      </c>
    </row>
    <row r="25" spans="1:6">
      <c r="A25" s="15">
        <v>24</v>
      </c>
      <c r="B25" s="15" t="s">
        <v>59</v>
      </c>
      <c r="C25" s="16">
        <v>2.5462962962962961E-3</v>
      </c>
      <c r="D25" s="16">
        <v>1.9212962962962962E-3</v>
      </c>
      <c r="E25" s="16">
        <f t="shared" si="0"/>
        <v>6.249999999999999E-4</v>
      </c>
      <c r="F25" s="17">
        <v>0.3253012048192771</v>
      </c>
    </row>
    <row r="26" spans="1:6">
      <c r="A26" s="15">
        <v>25</v>
      </c>
      <c r="B26" s="15" t="s">
        <v>60</v>
      </c>
      <c r="C26" s="16">
        <v>7.789351851851852E-3</v>
      </c>
      <c r="D26" s="16">
        <v>7.2453703703703708E-3</v>
      </c>
      <c r="E26" s="16">
        <f t="shared" si="0"/>
        <v>5.4398148148148123E-4</v>
      </c>
      <c r="F26" s="17">
        <v>7.5079872204472806E-2</v>
      </c>
    </row>
    <row r="27" spans="1:6">
      <c r="A27" s="15">
        <v>26</v>
      </c>
      <c r="B27" s="15" t="s">
        <v>61</v>
      </c>
      <c r="C27" s="16">
        <v>7.1759259259259259E-3</v>
      </c>
      <c r="D27" s="16">
        <v>6.6666666666666671E-3</v>
      </c>
      <c r="E27" s="16">
        <f t="shared" si="0"/>
        <v>5.0925925925925878E-4</v>
      </c>
      <c r="F27" s="17">
        <v>7.6388888888888812E-2</v>
      </c>
    </row>
    <row r="28" spans="1:6">
      <c r="A28" s="15">
        <v>27</v>
      </c>
      <c r="B28" s="15" t="s">
        <v>62</v>
      </c>
      <c r="C28" s="16">
        <v>1.0104166666666668E-2</v>
      </c>
      <c r="D28" s="16">
        <v>9.6412037037037039E-3</v>
      </c>
      <c r="E28" s="16">
        <f t="shared" si="0"/>
        <v>4.6296296296296363E-4</v>
      </c>
      <c r="F28" s="17">
        <v>4.8019207683073301E-2</v>
      </c>
    </row>
    <row r="29" spans="1:6">
      <c r="A29" s="15">
        <v>28</v>
      </c>
      <c r="B29" s="15" t="s">
        <v>63</v>
      </c>
      <c r="C29" s="16">
        <v>8.9814814814814809E-3</v>
      </c>
      <c r="D29" s="16">
        <v>8.5763888888888886E-3</v>
      </c>
      <c r="E29" s="16">
        <f t="shared" si="0"/>
        <v>4.0509259259259231E-4</v>
      </c>
      <c r="F29" s="17">
        <v>4.7233468286099832E-2</v>
      </c>
    </row>
    <row r="30" spans="1:6">
      <c r="A30" s="15">
        <v>29</v>
      </c>
      <c r="B30" s="15" t="s">
        <v>64</v>
      </c>
      <c r="C30" s="16">
        <v>3.0902777777777782E-3</v>
      </c>
      <c r="D30" s="16">
        <v>2.7777777777777779E-3</v>
      </c>
      <c r="E30" s="16">
        <f t="shared" si="0"/>
        <v>3.1250000000000028E-4</v>
      </c>
      <c r="F30" s="17">
        <v>0.1125000000000001</v>
      </c>
    </row>
    <row r="31" spans="1:6">
      <c r="A31" s="15">
        <v>30</v>
      </c>
      <c r="B31" s="15" t="s">
        <v>65</v>
      </c>
      <c r="C31" s="16">
        <v>1.2962962962962963E-3</v>
      </c>
      <c r="D31" s="16">
        <v>1.0069444444444444E-3</v>
      </c>
      <c r="E31" s="16">
        <f t="shared" si="0"/>
        <v>2.8935185185185184E-4</v>
      </c>
      <c r="F31" s="17">
        <v>0.28735632183908044</v>
      </c>
    </row>
    <row r="32" spans="1:6">
      <c r="A32" s="15">
        <v>31</v>
      </c>
      <c r="B32" s="15" t="s">
        <v>66</v>
      </c>
      <c r="C32" s="16">
        <v>3.5532407407407405E-3</v>
      </c>
      <c r="D32" s="16">
        <v>3.3564814814814811E-3</v>
      </c>
      <c r="E32" s="16">
        <f t="shared" si="0"/>
        <v>1.9675925925925937E-4</v>
      </c>
      <c r="F32" s="17">
        <v>5.8620689655172455E-2</v>
      </c>
    </row>
    <row r="33" spans="1:6">
      <c r="A33" s="15">
        <v>32</v>
      </c>
      <c r="B33" s="15" t="s">
        <v>67</v>
      </c>
      <c r="C33" s="16">
        <v>3.9120370370370368E-3</v>
      </c>
      <c r="D33" s="16">
        <v>3.7268518518518514E-3</v>
      </c>
      <c r="E33" s="16">
        <f t="shared" si="0"/>
        <v>1.8518518518518537E-4</v>
      </c>
      <c r="F33" s="17">
        <v>4.9689440993788872E-2</v>
      </c>
    </row>
    <row r="34" spans="1:6">
      <c r="A34" s="15">
        <v>33</v>
      </c>
      <c r="B34" s="15" t="s">
        <v>68</v>
      </c>
      <c r="C34" s="16">
        <v>2.4652777777777776E-3</v>
      </c>
      <c r="D34" s="16">
        <v>2.2800925925925927E-3</v>
      </c>
      <c r="E34" s="16">
        <f t="shared" si="0"/>
        <v>1.8518518518518493E-4</v>
      </c>
      <c r="F34" s="17">
        <v>8.121827411167501E-2</v>
      </c>
    </row>
    <row r="35" spans="1:6">
      <c r="A35" s="15">
        <v>34</v>
      </c>
      <c r="B35" s="15" t="s">
        <v>69</v>
      </c>
      <c r="C35" s="16">
        <v>2.685185185185185E-3</v>
      </c>
      <c r="D35" s="16">
        <v>2.5115740740740741E-3</v>
      </c>
      <c r="E35" s="16">
        <f t="shared" si="0"/>
        <v>1.7361111111111093E-4</v>
      </c>
      <c r="F35" s="17">
        <v>6.9124423963133563E-2</v>
      </c>
    </row>
    <row r="36" spans="1:6">
      <c r="A36" s="15">
        <v>35</v>
      </c>
      <c r="B36" s="15" t="s">
        <v>70</v>
      </c>
      <c r="C36" s="16">
        <v>1.0763888888888889E-3</v>
      </c>
      <c r="D36" s="16">
        <v>9.1435185185185185E-4</v>
      </c>
      <c r="E36" s="16">
        <f t="shared" si="0"/>
        <v>1.6203703703703703E-4</v>
      </c>
      <c r="F36" s="17">
        <v>0.17721518987341772</v>
      </c>
    </row>
    <row r="37" spans="1:6">
      <c r="A37" s="15">
        <v>36</v>
      </c>
      <c r="B37" s="15" t="s">
        <v>71</v>
      </c>
      <c r="C37" s="16">
        <v>6.5972222222222213E-4</v>
      </c>
      <c r="D37" s="16">
        <v>4.9768518518518521E-4</v>
      </c>
      <c r="E37" s="16">
        <f t="shared" si="0"/>
        <v>1.6203703703703692E-4</v>
      </c>
      <c r="F37" s="17">
        <v>0.32558139534883695</v>
      </c>
    </row>
    <row r="38" spans="1:6">
      <c r="A38" s="15">
        <v>37</v>
      </c>
      <c r="B38" s="15" t="s">
        <v>72</v>
      </c>
      <c r="C38" s="16">
        <v>3.0555555555555557E-3</v>
      </c>
      <c r="D38" s="16">
        <v>2.8935185185185188E-3</v>
      </c>
      <c r="E38" s="16">
        <f t="shared" si="0"/>
        <v>1.6203703703703692E-4</v>
      </c>
      <c r="F38" s="17">
        <v>5.5999999999999953E-2</v>
      </c>
    </row>
    <row r="39" spans="1:6">
      <c r="A39" s="15">
        <v>38</v>
      </c>
      <c r="B39" s="15" t="s">
        <v>73</v>
      </c>
      <c r="C39" s="16">
        <v>3.8194444444444446E-4</v>
      </c>
      <c r="D39" s="16">
        <v>2.3148148148148146E-4</v>
      </c>
      <c r="E39" s="16">
        <f t="shared" si="0"/>
        <v>1.50462962962963E-4</v>
      </c>
      <c r="F39" s="17">
        <v>0.65000000000000024</v>
      </c>
    </row>
    <row r="40" spans="1:6">
      <c r="A40" s="15">
        <v>39</v>
      </c>
      <c r="B40" s="15" t="s">
        <v>74</v>
      </c>
      <c r="C40" s="16">
        <v>3.2291666666666666E-3</v>
      </c>
      <c r="D40" s="16">
        <v>3.0787037037037037E-3</v>
      </c>
      <c r="E40" s="16">
        <f t="shared" si="0"/>
        <v>1.5046296296296292E-4</v>
      </c>
      <c r="F40" s="17">
        <v>4.8872180451127803E-2</v>
      </c>
    </row>
    <row r="41" spans="1:6">
      <c r="A41" s="15">
        <v>40</v>
      </c>
      <c r="B41" s="15" t="s">
        <v>75</v>
      </c>
      <c r="C41" s="16">
        <v>8.1018518518518516E-4</v>
      </c>
      <c r="D41" s="16">
        <v>6.7129629629629625E-4</v>
      </c>
      <c r="E41" s="16">
        <f t="shared" si="0"/>
        <v>1.3888888888888892E-4</v>
      </c>
      <c r="F41" s="17">
        <v>0.20689655172413798</v>
      </c>
    </row>
    <row r="42" spans="1:6">
      <c r="A42" s="15">
        <v>41</v>
      </c>
      <c r="B42" s="15" t="s">
        <v>76</v>
      </c>
      <c r="C42" s="16">
        <v>1.7708333333333332E-3</v>
      </c>
      <c r="D42" s="16">
        <v>1.6435185185185183E-3</v>
      </c>
      <c r="E42" s="16">
        <f t="shared" si="0"/>
        <v>1.2731481481481491E-4</v>
      </c>
      <c r="F42" s="17">
        <v>7.746478873239443E-2</v>
      </c>
    </row>
    <row r="43" spans="1:6">
      <c r="A43" s="15">
        <v>42</v>
      </c>
      <c r="B43" s="15" t="s">
        <v>77</v>
      </c>
      <c r="C43" s="16">
        <v>2.7777777777777778E-4</v>
      </c>
      <c r="D43" s="16">
        <v>1.5046296296296297E-4</v>
      </c>
      <c r="E43" s="16">
        <f t="shared" si="0"/>
        <v>1.273148148148148E-4</v>
      </c>
      <c r="F43" s="17">
        <v>0.84615384615384603</v>
      </c>
    </row>
    <row r="44" spans="1:6">
      <c r="A44" s="15">
        <v>43</v>
      </c>
      <c r="B44" s="15" t="s">
        <v>78</v>
      </c>
      <c r="C44" s="16">
        <v>3.2407407407407406E-4</v>
      </c>
      <c r="D44" s="16">
        <v>1.9675925925925926E-4</v>
      </c>
      <c r="E44" s="16">
        <f t="shared" si="0"/>
        <v>1.273148148148148E-4</v>
      </c>
      <c r="F44" s="17">
        <v>0.64705882352941169</v>
      </c>
    </row>
    <row r="45" spans="1:6">
      <c r="A45" s="15">
        <v>44</v>
      </c>
      <c r="B45" s="15" t="s">
        <v>79</v>
      </c>
      <c r="C45" s="16">
        <v>2.3611111111111111E-3</v>
      </c>
      <c r="D45" s="16">
        <v>2.2337962962962967E-3</v>
      </c>
      <c r="E45" s="16">
        <f t="shared" si="0"/>
        <v>1.2731481481481448E-4</v>
      </c>
      <c r="F45" s="17">
        <v>5.6994818652849583E-2</v>
      </c>
    </row>
    <row r="46" spans="1:6">
      <c r="A46" s="15">
        <v>45</v>
      </c>
      <c r="B46" s="15" t="s">
        <v>80</v>
      </c>
      <c r="C46" s="16">
        <v>3.5995370370370369E-3</v>
      </c>
      <c r="D46" s="16">
        <v>3.483796296296296E-3</v>
      </c>
      <c r="E46" s="16">
        <f t="shared" si="0"/>
        <v>1.1574074074074091E-4</v>
      </c>
      <c r="F46" s="17">
        <v>3.3222591362126297E-2</v>
      </c>
    </row>
    <row r="47" spans="1:6">
      <c r="A47" s="15">
        <v>46</v>
      </c>
      <c r="B47" s="15" t="s">
        <v>81</v>
      </c>
      <c r="C47" s="16">
        <v>3.3564814814814812E-4</v>
      </c>
      <c r="D47" s="16">
        <v>2.3148148148148146E-4</v>
      </c>
      <c r="E47" s="16">
        <f t="shared" si="0"/>
        <v>1.0416666666666666E-4</v>
      </c>
      <c r="F47" s="17">
        <v>0.45</v>
      </c>
    </row>
    <row r="48" spans="1:6">
      <c r="A48" s="15">
        <v>47</v>
      </c>
      <c r="B48" s="15" t="s">
        <v>82</v>
      </c>
      <c r="C48" s="16">
        <v>2.8935185185185189E-4</v>
      </c>
      <c r="D48" s="16">
        <v>1.9675925925925926E-4</v>
      </c>
      <c r="E48" s="16">
        <f t="shared" si="0"/>
        <v>9.2592592592592629E-5</v>
      </c>
      <c r="F48" s="17">
        <v>0.47058823529411781</v>
      </c>
    </row>
    <row r="49" spans="1:6">
      <c r="A49" s="15">
        <v>48</v>
      </c>
      <c r="B49" s="15" t="s">
        <v>83</v>
      </c>
      <c r="C49" s="16">
        <v>3.7037037037037035E-4</v>
      </c>
      <c r="D49" s="16">
        <v>2.7777777777777778E-4</v>
      </c>
      <c r="E49" s="16">
        <f t="shared" si="0"/>
        <v>9.2592592592592574E-5</v>
      </c>
      <c r="F49" s="17">
        <v>0.33333333333333326</v>
      </c>
    </row>
    <row r="50" spans="1:6">
      <c r="A50" s="15">
        <v>49</v>
      </c>
      <c r="B50" s="15" t="s">
        <v>84</v>
      </c>
      <c r="C50" s="16">
        <v>5.8912037037037032E-3</v>
      </c>
      <c r="D50" s="16">
        <v>5.7986111111111112E-3</v>
      </c>
      <c r="E50" s="16">
        <f t="shared" si="0"/>
        <v>9.2592592592592032E-5</v>
      </c>
      <c r="F50" s="17">
        <v>1.5968063872255394E-2</v>
      </c>
    </row>
    <row r="51" spans="1:6">
      <c r="A51" s="15">
        <v>50</v>
      </c>
      <c r="B51" s="15" t="s">
        <v>85</v>
      </c>
      <c r="C51" s="16">
        <v>4.1666666666666669E-4</v>
      </c>
      <c r="D51" s="16">
        <v>3.3564814814814812E-4</v>
      </c>
      <c r="E51" s="16">
        <f t="shared" si="0"/>
        <v>8.101851851851857E-5</v>
      </c>
      <c r="F51" s="17">
        <v>0.24137931034482776</v>
      </c>
    </row>
    <row r="52" spans="1:6">
      <c r="A52" s="15">
        <v>51</v>
      </c>
      <c r="B52" s="15" t="s">
        <v>86</v>
      </c>
      <c r="C52" s="16">
        <v>2.6620370370370372E-4</v>
      </c>
      <c r="D52" s="16">
        <v>1.8518518518518518E-4</v>
      </c>
      <c r="E52" s="16">
        <f t="shared" si="0"/>
        <v>8.1018518518518543E-5</v>
      </c>
      <c r="F52" s="17">
        <v>0.43750000000000017</v>
      </c>
    </row>
    <row r="53" spans="1:6">
      <c r="A53" s="15">
        <v>52</v>
      </c>
      <c r="B53" s="15" t="s">
        <v>87</v>
      </c>
      <c r="C53" s="16">
        <v>4.2824074074074075E-4</v>
      </c>
      <c r="D53" s="16">
        <v>3.4722222222222224E-4</v>
      </c>
      <c r="E53" s="16">
        <f t="shared" si="0"/>
        <v>8.1018518518518516E-5</v>
      </c>
      <c r="F53" s="17">
        <v>0.23333333333333331</v>
      </c>
    </row>
    <row r="54" spans="1:6">
      <c r="A54" s="15">
        <v>53</v>
      </c>
      <c r="B54" s="15" t="s">
        <v>88</v>
      </c>
      <c r="C54" s="16">
        <v>2.5462962962962961E-4</v>
      </c>
      <c r="D54" s="16">
        <v>1.7361111111111112E-4</v>
      </c>
      <c r="E54" s="16">
        <f t="shared" si="0"/>
        <v>8.1018518518518489E-5</v>
      </c>
      <c r="F54" s="17">
        <v>0.46666666666666645</v>
      </c>
    </row>
    <row r="55" spans="1:6">
      <c r="A55" s="15">
        <v>55</v>
      </c>
      <c r="B55" s="15" t="s">
        <v>90</v>
      </c>
      <c r="C55" s="16">
        <v>7.6388888888888893E-4</v>
      </c>
      <c r="D55" s="16">
        <v>6.9444444444444447E-4</v>
      </c>
      <c r="E55" s="16">
        <f t="shared" si="0"/>
        <v>6.9444444444444458E-5</v>
      </c>
      <c r="F55" s="17">
        <v>0.10000000000000002</v>
      </c>
    </row>
    <row r="56" spans="1:6">
      <c r="A56" s="15">
        <v>54</v>
      </c>
      <c r="B56" s="15" t="s">
        <v>89</v>
      </c>
      <c r="C56" s="16">
        <v>1.4699074074074074E-3</v>
      </c>
      <c r="D56" s="16">
        <v>1.4004629629629629E-3</v>
      </c>
      <c r="E56" s="16">
        <f t="shared" si="0"/>
        <v>6.9444444444444458E-5</v>
      </c>
      <c r="F56" s="17">
        <v>4.9586776859504141E-2</v>
      </c>
    </row>
    <row r="57" spans="1:6">
      <c r="A57" s="15">
        <v>56</v>
      </c>
      <c r="B57" s="15" t="s">
        <v>91</v>
      </c>
      <c r="C57" s="16">
        <v>2.5462962962962961E-3</v>
      </c>
      <c r="D57" s="16">
        <v>2.4768518518518516E-3</v>
      </c>
      <c r="E57" s="16">
        <f t="shared" si="0"/>
        <v>6.9444444444444458E-5</v>
      </c>
      <c r="F57" s="17">
        <v>2.80373831775701E-2</v>
      </c>
    </row>
    <row r="58" spans="1:6">
      <c r="A58" s="15">
        <v>57</v>
      </c>
      <c r="B58" s="15" t="s">
        <v>92</v>
      </c>
      <c r="C58" s="16">
        <v>3.2523148148148151E-3</v>
      </c>
      <c r="D58" s="16">
        <v>3.1944444444444442E-3</v>
      </c>
      <c r="E58" s="16">
        <f t="shared" si="0"/>
        <v>5.7870370370370888E-5</v>
      </c>
      <c r="F58" s="17">
        <v>1.8115942028985671E-2</v>
      </c>
    </row>
    <row r="59" spans="1:6">
      <c r="A59" s="15">
        <v>58</v>
      </c>
      <c r="B59" s="15" t="s">
        <v>93</v>
      </c>
      <c r="C59" s="16">
        <v>7.291666666666667E-4</v>
      </c>
      <c r="D59" s="16">
        <v>6.7129629629629625E-4</v>
      </c>
      <c r="E59" s="16">
        <f t="shared" si="0"/>
        <v>5.7870370370370454E-5</v>
      </c>
      <c r="F59" s="17">
        <v>8.6206896551724269E-2</v>
      </c>
    </row>
    <row r="60" spans="1:6">
      <c r="A60" s="15">
        <v>59</v>
      </c>
      <c r="B60" s="15" t="s">
        <v>94</v>
      </c>
      <c r="C60" s="16">
        <v>3.8194444444444446E-4</v>
      </c>
      <c r="D60" s="16">
        <v>3.2407407407407406E-4</v>
      </c>
      <c r="E60" s="16">
        <f t="shared" si="0"/>
        <v>5.78703703703704E-5</v>
      </c>
      <c r="F60" s="17">
        <v>0.17857142857142866</v>
      </c>
    </row>
    <row r="61" spans="1:6">
      <c r="A61" s="15">
        <v>60</v>
      </c>
      <c r="B61" s="15" t="s">
        <v>95</v>
      </c>
      <c r="C61" s="16">
        <v>1.3888888888888889E-4</v>
      </c>
      <c r="D61" s="16">
        <v>8.1018518518518516E-5</v>
      </c>
      <c r="E61" s="16">
        <f t="shared" si="0"/>
        <v>5.7870370370370373E-5</v>
      </c>
      <c r="F61" s="17">
        <v>0.7142857142857143</v>
      </c>
    </row>
    <row r="62" spans="1:6">
      <c r="A62" s="15">
        <v>61</v>
      </c>
      <c r="B62" s="15" t="s">
        <v>96</v>
      </c>
      <c r="C62" s="16">
        <v>3.2407407407407406E-4</v>
      </c>
      <c r="D62" s="16">
        <v>2.6620370370370372E-4</v>
      </c>
      <c r="E62" s="16">
        <f t="shared" si="0"/>
        <v>5.7870370370370345E-5</v>
      </c>
      <c r="F62" s="17">
        <v>0.21739130434782597</v>
      </c>
    </row>
    <row r="63" spans="1:6">
      <c r="A63" s="15">
        <v>62</v>
      </c>
      <c r="B63" s="15" t="s">
        <v>97</v>
      </c>
      <c r="C63" s="16">
        <v>4.1666666666666669E-4</v>
      </c>
      <c r="D63" s="16">
        <v>3.5879629629629635E-4</v>
      </c>
      <c r="E63" s="16">
        <f t="shared" si="0"/>
        <v>5.7870370370370345E-5</v>
      </c>
      <c r="F63" s="17">
        <v>0.16129032258064507</v>
      </c>
    </row>
    <row r="64" spans="1:6">
      <c r="A64" s="15">
        <v>64</v>
      </c>
      <c r="B64" s="15" t="s">
        <v>99</v>
      </c>
      <c r="C64" s="16">
        <v>1.6087962962962963E-3</v>
      </c>
      <c r="D64" s="16">
        <v>1.5624999999999999E-3</v>
      </c>
      <c r="E64" s="16">
        <f t="shared" si="0"/>
        <v>4.629629629629645E-5</v>
      </c>
      <c r="F64" s="17">
        <v>2.9629629629629731E-2</v>
      </c>
    </row>
    <row r="65" spans="1:6">
      <c r="A65" s="15">
        <v>63</v>
      </c>
      <c r="B65" s="15" t="s">
        <v>98</v>
      </c>
      <c r="C65" s="16">
        <v>2.3958333333333336E-3</v>
      </c>
      <c r="D65" s="16">
        <v>2.3495370370370371E-3</v>
      </c>
      <c r="E65" s="16">
        <f t="shared" si="0"/>
        <v>4.629629629629645E-5</v>
      </c>
      <c r="F65" s="17">
        <v>1.9704433497537012E-2</v>
      </c>
    </row>
    <row r="66" spans="1:6">
      <c r="A66" s="15">
        <v>65</v>
      </c>
      <c r="B66" s="15" t="s">
        <v>100</v>
      </c>
      <c r="C66" s="16">
        <v>5.7870370370370378E-4</v>
      </c>
      <c r="D66" s="16">
        <v>5.3240740740740744E-4</v>
      </c>
      <c r="E66" s="16">
        <f t="shared" ref="E66:E129" si="1">C66-D66</f>
        <v>4.6296296296296341E-5</v>
      </c>
      <c r="F66" s="17">
        <v>8.6956521739130516E-2</v>
      </c>
    </row>
    <row r="67" spans="1:6">
      <c r="A67" s="15">
        <v>66</v>
      </c>
      <c r="B67" s="15" t="s">
        <v>101</v>
      </c>
      <c r="C67" s="16">
        <v>2.6620370370370372E-4</v>
      </c>
      <c r="D67" s="16">
        <v>2.199074074074074E-4</v>
      </c>
      <c r="E67" s="16">
        <f t="shared" si="1"/>
        <v>4.6296296296296314E-5</v>
      </c>
      <c r="F67" s="17">
        <v>0.21052631578947376</v>
      </c>
    </row>
    <row r="68" spans="1:6">
      <c r="A68" s="15">
        <v>67</v>
      </c>
      <c r="B68" s="15" t="s">
        <v>102</v>
      </c>
      <c r="C68" s="16">
        <v>2.7777777777777778E-4</v>
      </c>
      <c r="D68" s="16">
        <v>2.3148148148148146E-4</v>
      </c>
      <c r="E68" s="16">
        <f t="shared" si="1"/>
        <v>4.6296296296296314E-5</v>
      </c>
      <c r="F68" s="17">
        <v>0.20000000000000009</v>
      </c>
    </row>
    <row r="69" spans="1:6">
      <c r="A69" s="15">
        <v>68</v>
      </c>
      <c r="B69" s="15" t="s">
        <v>103</v>
      </c>
      <c r="C69" s="16">
        <v>1.3888888888888889E-4</v>
      </c>
      <c r="D69" s="16">
        <v>9.2592592592592588E-5</v>
      </c>
      <c r="E69" s="16">
        <f t="shared" si="1"/>
        <v>4.6296296296296301E-5</v>
      </c>
      <c r="F69" s="17">
        <v>0.50000000000000011</v>
      </c>
    </row>
    <row r="70" spans="1:6">
      <c r="A70" s="15">
        <v>69</v>
      </c>
      <c r="B70" s="15" t="s">
        <v>104</v>
      </c>
      <c r="C70" s="16">
        <v>2.3148148148148146E-4</v>
      </c>
      <c r="D70" s="16">
        <v>1.8518518518518518E-4</v>
      </c>
      <c r="E70" s="16">
        <f t="shared" si="1"/>
        <v>4.6296296296296287E-5</v>
      </c>
      <c r="F70" s="17">
        <v>0.24999999999999997</v>
      </c>
    </row>
    <row r="71" spans="1:6">
      <c r="A71" s="15">
        <v>70</v>
      </c>
      <c r="B71" s="15" t="s">
        <v>105</v>
      </c>
      <c r="C71" s="16">
        <v>6.8287037037037025E-4</v>
      </c>
      <c r="D71" s="16">
        <v>6.3657407407407402E-4</v>
      </c>
      <c r="E71" s="16">
        <f t="shared" si="1"/>
        <v>4.6296296296296233E-5</v>
      </c>
      <c r="F71" s="17">
        <v>7.272727272727264E-2</v>
      </c>
    </row>
    <row r="72" spans="1:6">
      <c r="A72" s="15">
        <v>72</v>
      </c>
      <c r="B72" s="15" t="s">
        <v>107</v>
      </c>
      <c r="C72" s="16">
        <v>2.0833333333333335E-4</v>
      </c>
      <c r="D72" s="16">
        <v>1.7361111111111112E-4</v>
      </c>
      <c r="E72" s="16">
        <f t="shared" si="1"/>
        <v>3.4722222222222229E-5</v>
      </c>
      <c r="F72" s="17">
        <v>0.20000000000000004</v>
      </c>
    </row>
    <row r="73" spans="1:6">
      <c r="A73" s="15">
        <v>71</v>
      </c>
      <c r="B73" s="15" t="s">
        <v>106</v>
      </c>
      <c r="C73" s="16">
        <v>1.3773148148148147E-3</v>
      </c>
      <c r="D73" s="16">
        <v>1.3425925925925925E-3</v>
      </c>
      <c r="E73" s="16">
        <f t="shared" si="1"/>
        <v>3.4722222222222229E-5</v>
      </c>
      <c r="F73" s="17">
        <v>2.5862068965517248E-2</v>
      </c>
    </row>
    <row r="74" spans="1:6">
      <c r="A74" s="15">
        <v>73</v>
      </c>
      <c r="B74" s="15" t="s">
        <v>108</v>
      </c>
      <c r="C74" s="16">
        <v>1.1574074074074073E-4</v>
      </c>
      <c r="D74" s="16">
        <v>8.1018518518518516E-5</v>
      </c>
      <c r="E74" s="16">
        <f t="shared" si="1"/>
        <v>3.4722222222222215E-5</v>
      </c>
      <c r="F74" s="17">
        <v>0.42857142857142849</v>
      </c>
    </row>
    <row r="75" spans="1:6">
      <c r="A75" s="15">
        <v>74</v>
      </c>
      <c r="B75" s="15" t="s">
        <v>109</v>
      </c>
      <c r="C75" s="16">
        <v>2.3148148148148146E-4</v>
      </c>
      <c r="D75" s="16">
        <v>1.9675925925925926E-4</v>
      </c>
      <c r="E75" s="16">
        <f t="shared" si="1"/>
        <v>3.4722222222222202E-5</v>
      </c>
      <c r="F75" s="17">
        <v>0.17647058823529402</v>
      </c>
    </row>
    <row r="76" spans="1:6">
      <c r="A76" s="15">
        <v>76</v>
      </c>
      <c r="B76" s="15" t="s">
        <v>111</v>
      </c>
      <c r="C76" s="16">
        <v>2.3148148148148146E-4</v>
      </c>
      <c r="D76" s="16">
        <v>1.9675925925925926E-4</v>
      </c>
      <c r="E76" s="16">
        <f t="shared" si="1"/>
        <v>3.4722222222222202E-5</v>
      </c>
      <c r="F76" s="17">
        <v>0.17647058823529402</v>
      </c>
    </row>
    <row r="77" spans="1:6">
      <c r="A77" s="15">
        <v>75</v>
      </c>
      <c r="B77" s="15" t="s">
        <v>110</v>
      </c>
      <c r="C77" s="16">
        <v>2.5462962962962961E-4</v>
      </c>
      <c r="D77" s="16">
        <v>2.199074074074074E-4</v>
      </c>
      <c r="E77" s="16">
        <f t="shared" si="1"/>
        <v>3.4722222222222202E-5</v>
      </c>
      <c r="F77" s="17">
        <v>0.15789473684210517</v>
      </c>
    </row>
    <row r="78" spans="1:6">
      <c r="A78" s="15">
        <v>77</v>
      </c>
      <c r="B78" s="15" t="s">
        <v>112</v>
      </c>
      <c r="C78" s="16">
        <v>3.9351851851851852E-4</v>
      </c>
      <c r="D78" s="16">
        <v>3.5879629629629635E-4</v>
      </c>
      <c r="E78" s="16">
        <f t="shared" si="1"/>
        <v>3.4722222222222175E-5</v>
      </c>
      <c r="F78" s="17">
        <v>9.6774193548386955E-2</v>
      </c>
    </row>
    <row r="79" spans="1:6">
      <c r="A79" s="15">
        <v>78</v>
      </c>
      <c r="B79" s="15" t="s">
        <v>113</v>
      </c>
      <c r="C79" s="16">
        <v>8.6805555555555551E-4</v>
      </c>
      <c r="D79" s="16">
        <v>8.3333333333333339E-4</v>
      </c>
      <c r="E79" s="16">
        <f t="shared" si="1"/>
        <v>3.4722222222222121E-5</v>
      </c>
      <c r="F79" s="17">
        <v>4.1666666666666539E-2</v>
      </c>
    </row>
    <row r="80" spans="1:6">
      <c r="A80" s="15">
        <v>79</v>
      </c>
      <c r="B80" s="15" t="s">
        <v>114</v>
      </c>
      <c r="C80" s="16">
        <v>3.6111111111111114E-3</v>
      </c>
      <c r="D80" s="16">
        <v>3.5763888888888894E-3</v>
      </c>
      <c r="E80" s="16">
        <f t="shared" si="1"/>
        <v>3.4722222222222012E-5</v>
      </c>
      <c r="F80" s="17">
        <v>9.7087378640776101E-3</v>
      </c>
    </row>
    <row r="81" spans="1:6">
      <c r="A81" s="15">
        <v>80</v>
      </c>
      <c r="B81" s="15" t="s">
        <v>115</v>
      </c>
      <c r="C81" s="16">
        <v>5.4282407407407404E-3</v>
      </c>
      <c r="D81" s="16">
        <v>5.3935185185185188E-3</v>
      </c>
      <c r="E81" s="16">
        <f t="shared" si="1"/>
        <v>3.4722222222221578E-5</v>
      </c>
      <c r="F81" s="17">
        <v>6.4377682403432279E-3</v>
      </c>
    </row>
    <row r="82" spans="1:6">
      <c r="A82" s="15">
        <v>81</v>
      </c>
      <c r="B82" s="15" t="s">
        <v>116</v>
      </c>
      <c r="C82" s="16">
        <v>7.7546296296296304E-4</v>
      </c>
      <c r="D82" s="16">
        <v>7.5231481481481471E-4</v>
      </c>
      <c r="E82" s="16">
        <f t="shared" si="1"/>
        <v>2.3148148148148333E-5</v>
      </c>
      <c r="F82" s="17">
        <v>3.0769230769231021E-2</v>
      </c>
    </row>
    <row r="83" spans="1:6">
      <c r="A83" s="15">
        <v>83</v>
      </c>
      <c r="B83" s="15" t="s">
        <v>118</v>
      </c>
      <c r="C83" s="16">
        <v>7.291666666666667E-4</v>
      </c>
      <c r="D83" s="16">
        <v>7.0601851851851847E-4</v>
      </c>
      <c r="E83" s="16">
        <f t="shared" si="1"/>
        <v>2.3148148148148225E-5</v>
      </c>
      <c r="F83" s="17">
        <v>3.2786885245901752E-2</v>
      </c>
    </row>
    <row r="84" spans="1:6">
      <c r="A84" s="15">
        <v>82</v>
      </c>
      <c r="B84" s="15" t="s">
        <v>117</v>
      </c>
      <c r="C84" s="16">
        <v>7.6388888888888893E-4</v>
      </c>
      <c r="D84" s="16">
        <v>7.407407407407407E-4</v>
      </c>
      <c r="E84" s="16">
        <f t="shared" si="1"/>
        <v>2.3148148148148225E-5</v>
      </c>
      <c r="F84" s="17">
        <v>3.1250000000000104E-2</v>
      </c>
    </row>
    <row r="85" spans="1:6">
      <c r="A85" s="15">
        <v>86</v>
      </c>
      <c r="B85" s="15" t="s">
        <v>121</v>
      </c>
      <c r="C85" s="16">
        <v>2.0833333333333335E-4</v>
      </c>
      <c r="D85" s="16">
        <v>1.8518518518518518E-4</v>
      </c>
      <c r="E85" s="16">
        <f t="shared" si="1"/>
        <v>2.3148148148148171E-5</v>
      </c>
      <c r="F85" s="17">
        <v>0.12500000000000014</v>
      </c>
    </row>
    <row r="86" spans="1:6">
      <c r="A86" s="15">
        <v>84</v>
      </c>
      <c r="B86" s="15" t="s">
        <v>119</v>
      </c>
      <c r="C86" s="16">
        <v>2.8935185185185189E-4</v>
      </c>
      <c r="D86" s="16">
        <v>2.6620370370370372E-4</v>
      </c>
      <c r="E86" s="16">
        <f t="shared" si="1"/>
        <v>2.3148148148148171E-5</v>
      </c>
      <c r="F86" s="17">
        <v>8.6956521739130516E-2</v>
      </c>
    </row>
    <row r="87" spans="1:6">
      <c r="A87" s="15">
        <v>88</v>
      </c>
      <c r="B87" s="15" t="s">
        <v>123</v>
      </c>
      <c r="C87" s="16">
        <v>2.8935185185185189E-4</v>
      </c>
      <c r="D87" s="16">
        <v>2.6620370370370372E-4</v>
      </c>
      <c r="E87" s="16">
        <f t="shared" si="1"/>
        <v>2.3148148148148171E-5</v>
      </c>
      <c r="F87" s="17">
        <v>8.6956521739130516E-2</v>
      </c>
    </row>
    <row r="88" spans="1:6">
      <c r="A88" s="15">
        <v>87</v>
      </c>
      <c r="B88" s="15" t="s">
        <v>122</v>
      </c>
      <c r="C88" s="16">
        <v>3.0092592592592595E-4</v>
      </c>
      <c r="D88" s="16">
        <v>2.7777777777777778E-4</v>
      </c>
      <c r="E88" s="16">
        <f t="shared" si="1"/>
        <v>2.3148148148148171E-5</v>
      </c>
      <c r="F88" s="17">
        <v>8.3333333333333412E-2</v>
      </c>
    </row>
    <row r="89" spans="1:6">
      <c r="A89" s="15">
        <v>85</v>
      </c>
      <c r="B89" s="15" t="s">
        <v>120</v>
      </c>
      <c r="C89" s="16">
        <v>3.4722222222222224E-4</v>
      </c>
      <c r="D89" s="16">
        <v>3.2407407407407406E-4</v>
      </c>
      <c r="E89" s="16">
        <f t="shared" si="1"/>
        <v>2.3148148148148171E-5</v>
      </c>
      <c r="F89" s="17">
        <v>7.1428571428571494E-2</v>
      </c>
    </row>
    <row r="90" spans="1:6">
      <c r="A90" s="15">
        <v>89</v>
      </c>
      <c r="B90" s="15" t="s">
        <v>124</v>
      </c>
      <c r="C90" s="16">
        <v>6.9444444444444444E-5</v>
      </c>
      <c r="D90" s="16">
        <v>4.6296296296296294E-5</v>
      </c>
      <c r="E90" s="16">
        <f t="shared" si="1"/>
        <v>2.314814814814815E-5</v>
      </c>
      <c r="F90" s="17">
        <v>0.50000000000000011</v>
      </c>
    </row>
    <row r="91" spans="1:6">
      <c r="A91" s="15">
        <v>90</v>
      </c>
      <c r="B91" s="15" t="s">
        <v>125</v>
      </c>
      <c r="C91" s="16">
        <v>6.9444444444444444E-5</v>
      </c>
      <c r="D91" s="16">
        <v>4.6296296296296294E-5</v>
      </c>
      <c r="E91" s="16">
        <f t="shared" si="1"/>
        <v>2.314814814814815E-5</v>
      </c>
      <c r="F91" s="17">
        <v>0.50000000000000011</v>
      </c>
    </row>
    <row r="92" spans="1:6">
      <c r="A92" s="15">
        <v>91</v>
      </c>
      <c r="B92" s="15" t="s">
        <v>126</v>
      </c>
      <c r="C92" s="16">
        <v>8.1018518518518516E-5</v>
      </c>
      <c r="D92" s="16">
        <v>5.7870370370370366E-5</v>
      </c>
      <c r="E92" s="16">
        <f t="shared" si="1"/>
        <v>2.314814814814815E-5</v>
      </c>
      <c r="F92" s="17">
        <v>0.40000000000000008</v>
      </c>
    </row>
    <row r="93" spans="1:6">
      <c r="A93" s="15">
        <v>93</v>
      </c>
      <c r="B93" s="15" t="s">
        <v>128</v>
      </c>
      <c r="C93" s="16">
        <v>1.1574074074074073E-4</v>
      </c>
      <c r="D93" s="16">
        <v>9.2592592592592588E-5</v>
      </c>
      <c r="E93" s="16">
        <f t="shared" si="1"/>
        <v>2.3148148148148144E-5</v>
      </c>
      <c r="F93" s="17">
        <v>0.24999999999999997</v>
      </c>
    </row>
    <row r="94" spans="1:6">
      <c r="A94" s="15">
        <v>94</v>
      </c>
      <c r="B94" s="15" t="s">
        <v>129</v>
      </c>
      <c r="C94" s="16">
        <v>1.9675925925925926E-4</v>
      </c>
      <c r="D94" s="16">
        <v>1.7361111111111112E-4</v>
      </c>
      <c r="E94" s="16">
        <f t="shared" si="1"/>
        <v>2.3148148148148144E-5</v>
      </c>
      <c r="F94" s="17">
        <v>0.1333333333333333</v>
      </c>
    </row>
    <row r="95" spans="1:6">
      <c r="A95" s="15">
        <v>92</v>
      </c>
      <c r="B95" s="15" t="s">
        <v>127</v>
      </c>
      <c r="C95" s="16">
        <v>2.5462962962962961E-4</v>
      </c>
      <c r="D95" s="16">
        <v>2.3148148148148146E-4</v>
      </c>
      <c r="E95" s="16">
        <f t="shared" si="1"/>
        <v>2.3148148148148144E-5</v>
      </c>
      <c r="F95" s="17">
        <v>9.9999999999999992E-2</v>
      </c>
    </row>
    <row r="96" spans="1:6">
      <c r="A96" s="15">
        <v>95</v>
      </c>
      <c r="B96" s="15" t="s">
        <v>130</v>
      </c>
      <c r="C96" s="16">
        <v>7.6388888888888893E-4</v>
      </c>
      <c r="D96" s="16">
        <v>7.5231481481481471E-4</v>
      </c>
      <c r="E96" s="16">
        <f t="shared" si="1"/>
        <v>1.1574074074074221E-5</v>
      </c>
      <c r="F96" s="17">
        <v>1.5384615384615581E-2</v>
      </c>
    </row>
    <row r="97" spans="1:6">
      <c r="A97" s="15">
        <v>96</v>
      </c>
      <c r="B97" s="15" t="s">
        <v>131</v>
      </c>
      <c r="C97" s="16">
        <v>1.5509259259259261E-3</v>
      </c>
      <c r="D97" s="16">
        <v>1.5393518518518519E-3</v>
      </c>
      <c r="E97" s="16">
        <f t="shared" si="1"/>
        <v>1.1574074074074221E-5</v>
      </c>
      <c r="F97" s="17">
        <v>7.518796992481298E-3</v>
      </c>
    </row>
    <row r="98" spans="1:6">
      <c r="A98" s="15">
        <v>97</v>
      </c>
      <c r="B98" s="15" t="s">
        <v>132</v>
      </c>
      <c r="C98" s="16">
        <v>2.8935185185185189E-4</v>
      </c>
      <c r="D98" s="16">
        <v>2.7777777777777778E-4</v>
      </c>
      <c r="E98" s="16">
        <f t="shared" si="1"/>
        <v>1.1574074074074112E-5</v>
      </c>
      <c r="F98" s="17">
        <v>4.1666666666666803E-2</v>
      </c>
    </row>
    <row r="99" spans="1:6">
      <c r="A99" s="15">
        <v>98</v>
      </c>
      <c r="B99" s="15" t="s">
        <v>133</v>
      </c>
      <c r="C99" s="16">
        <v>1.3888888888888889E-4</v>
      </c>
      <c r="D99" s="16">
        <v>1.273148148148148E-4</v>
      </c>
      <c r="E99" s="16">
        <f t="shared" si="1"/>
        <v>1.1574074074074085E-5</v>
      </c>
      <c r="F99" s="17">
        <v>9.0909090909091009E-2</v>
      </c>
    </row>
    <row r="100" spans="1:6">
      <c r="A100" s="15">
        <v>99</v>
      </c>
      <c r="B100" s="15" t="s">
        <v>134</v>
      </c>
      <c r="C100" s="16">
        <v>1.3888888888888889E-4</v>
      </c>
      <c r="D100" s="16">
        <v>1.273148148148148E-4</v>
      </c>
      <c r="E100" s="16">
        <f t="shared" si="1"/>
        <v>1.1574074074074085E-5</v>
      </c>
      <c r="F100" s="17">
        <v>9.0909090909091009E-2</v>
      </c>
    </row>
    <row r="101" spans="1:6">
      <c r="A101" s="15">
        <v>100</v>
      </c>
      <c r="B101" s="15" t="s">
        <v>135</v>
      </c>
      <c r="C101" s="16">
        <v>2.0833333333333335E-4</v>
      </c>
      <c r="D101" s="16">
        <v>1.9675925925925926E-4</v>
      </c>
      <c r="E101" s="16">
        <f t="shared" si="1"/>
        <v>1.1574074074074085E-5</v>
      </c>
      <c r="F101" s="17">
        <v>5.8823529411764761E-2</v>
      </c>
    </row>
    <row r="102" spans="1:6">
      <c r="A102" s="15">
        <v>101</v>
      </c>
      <c r="B102" s="15" t="s">
        <v>136</v>
      </c>
      <c r="C102" s="16">
        <v>6.9444444444444444E-5</v>
      </c>
      <c r="D102" s="16">
        <v>5.7870370370370366E-5</v>
      </c>
      <c r="E102" s="16">
        <f t="shared" si="1"/>
        <v>1.1574074074074079E-5</v>
      </c>
      <c r="F102" s="17">
        <v>0.20000000000000009</v>
      </c>
    </row>
    <row r="103" spans="1:6">
      <c r="A103" s="15">
        <v>102</v>
      </c>
      <c r="B103" s="15" t="s">
        <v>137</v>
      </c>
      <c r="C103" s="16">
        <v>6.9444444444444444E-5</v>
      </c>
      <c r="D103" s="16">
        <v>5.7870370370370366E-5</v>
      </c>
      <c r="E103" s="16">
        <f t="shared" si="1"/>
        <v>1.1574074074074079E-5</v>
      </c>
      <c r="F103" s="17">
        <v>0.20000000000000009</v>
      </c>
    </row>
    <row r="104" spans="1:6">
      <c r="A104" s="15">
        <v>103</v>
      </c>
      <c r="B104" s="15" t="s">
        <v>138</v>
      </c>
      <c r="C104" s="16">
        <v>6.9444444444444444E-5</v>
      </c>
      <c r="D104" s="16">
        <v>5.7870370370370366E-5</v>
      </c>
      <c r="E104" s="16">
        <f t="shared" si="1"/>
        <v>1.1574074074074079E-5</v>
      </c>
      <c r="F104" s="17">
        <v>0.20000000000000009</v>
      </c>
    </row>
    <row r="105" spans="1:6">
      <c r="A105" s="15">
        <v>104</v>
      </c>
      <c r="B105" s="15" t="s">
        <v>139</v>
      </c>
      <c r="C105" s="16">
        <v>3.4722222222222222E-5</v>
      </c>
      <c r="D105" s="16">
        <v>2.3148148148148147E-5</v>
      </c>
      <c r="E105" s="16">
        <f t="shared" si="1"/>
        <v>1.1574074074074075E-5</v>
      </c>
      <c r="F105" s="17">
        <v>0.50000000000000011</v>
      </c>
    </row>
    <row r="106" spans="1:6">
      <c r="A106" s="15">
        <v>113</v>
      </c>
      <c r="B106" s="15" t="s">
        <v>148</v>
      </c>
      <c r="C106" s="16">
        <v>4.6296296296296294E-5</v>
      </c>
      <c r="D106" s="16">
        <v>3.4722222222222222E-5</v>
      </c>
      <c r="E106" s="16">
        <f t="shared" si="1"/>
        <v>1.1574074074074072E-5</v>
      </c>
      <c r="F106" s="17">
        <v>0.33333333333333326</v>
      </c>
    </row>
    <row r="107" spans="1:6">
      <c r="A107" s="15">
        <v>105</v>
      </c>
      <c r="B107" s="15" t="s">
        <v>140</v>
      </c>
      <c r="C107" s="16">
        <v>5.7870370370370366E-5</v>
      </c>
      <c r="D107" s="16">
        <v>4.6296296296296294E-5</v>
      </c>
      <c r="E107" s="16">
        <f t="shared" si="1"/>
        <v>1.1574074074074072E-5</v>
      </c>
      <c r="F107" s="17">
        <v>0.24999999999999997</v>
      </c>
    </row>
    <row r="108" spans="1:6">
      <c r="A108" s="15">
        <v>106</v>
      </c>
      <c r="B108" s="15" t="s">
        <v>141</v>
      </c>
      <c r="C108" s="16">
        <v>5.7870370370370366E-5</v>
      </c>
      <c r="D108" s="16">
        <v>4.6296296296296294E-5</v>
      </c>
      <c r="E108" s="16">
        <f t="shared" si="1"/>
        <v>1.1574074074074072E-5</v>
      </c>
      <c r="F108" s="17">
        <v>0.24999999999999997</v>
      </c>
    </row>
    <row r="109" spans="1:6">
      <c r="A109" s="15">
        <v>108</v>
      </c>
      <c r="B109" s="15" t="s">
        <v>143</v>
      </c>
      <c r="C109" s="16">
        <v>5.7870370370370366E-5</v>
      </c>
      <c r="D109" s="16">
        <v>4.6296296296296294E-5</v>
      </c>
      <c r="E109" s="16">
        <f t="shared" si="1"/>
        <v>1.1574074074074072E-5</v>
      </c>
      <c r="F109" s="17">
        <v>0.24999999999999997</v>
      </c>
    </row>
    <row r="110" spans="1:6">
      <c r="A110" s="15">
        <v>109</v>
      </c>
      <c r="B110" s="15" t="s">
        <v>144</v>
      </c>
      <c r="C110" s="16">
        <v>5.7870370370370366E-5</v>
      </c>
      <c r="D110" s="16">
        <v>4.6296296296296294E-5</v>
      </c>
      <c r="E110" s="16">
        <f t="shared" si="1"/>
        <v>1.1574074074074072E-5</v>
      </c>
      <c r="F110" s="17">
        <v>0.24999999999999997</v>
      </c>
    </row>
    <row r="111" spans="1:6">
      <c r="A111" s="15">
        <v>110</v>
      </c>
      <c r="B111" s="15" t="s">
        <v>145</v>
      </c>
      <c r="C111" s="16">
        <v>8.1018518518518516E-5</v>
      </c>
      <c r="D111" s="16">
        <v>6.9444444444444444E-5</v>
      </c>
      <c r="E111" s="16">
        <f t="shared" si="1"/>
        <v>1.1574074074074072E-5</v>
      </c>
      <c r="F111" s="17">
        <v>0.16666666666666663</v>
      </c>
    </row>
    <row r="112" spans="1:6">
      <c r="A112" s="15">
        <v>111</v>
      </c>
      <c r="B112" s="15" t="s">
        <v>146</v>
      </c>
      <c r="C112" s="16">
        <v>9.2592592592592588E-5</v>
      </c>
      <c r="D112" s="16">
        <v>8.1018518518518516E-5</v>
      </c>
      <c r="E112" s="16">
        <f t="shared" si="1"/>
        <v>1.1574074074074072E-5</v>
      </c>
      <c r="F112" s="17">
        <v>0.14285714285714282</v>
      </c>
    </row>
    <row r="113" spans="1:6">
      <c r="A113" s="15">
        <v>112</v>
      </c>
      <c r="B113" s="15" t="s">
        <v>147</v>
      </c>
      <c r="C113" s="16">
        <v>9.2592592592592588E-5</v>
      </c>
      <c r="D113" s="16">
        <v>8.1018518518518516E-5</v>
      </c>
      <c r="E113" s="16">
        <f t="shared" si="1"/>
        <v>1.1574074074074072E-5</v>
      </c>
      <c r="F113" s="17">
        <v>0.14285714285714282</v>
      </c>
    </row>
    <row r="114" spans="1:6">
      <c r="A114" s="15">
        <v>107</v>
      </c>
      <c r="B114" s="15" t="s">
        <v>142</v>
      </c>
      <c r="C114" s="16">
        <v>1.273148148148148E-4</v>
      </c>
      <c r="D114" s="16">
        <v>1.1574074074074073E-4</v>
      </c>
      <c r="E114" s="16">
        <f t="shared" si="1"/>
        <v>1.1574074074074072E-5</v>
      </c>
      <c r="F114" s="17">
        <v>9.9999999999999992E-2</v>
      </c>
    </row>
    <row r="115" spans="1:6">
      <c r="A115" s="15">
        <v>114</v>
      </c>
      <c r="B115" s="15" t="s">
        <v>149</v>
      </c>
      <c r="C115" s="16">
        <v>1.1574074074074073E-4</v>
      </c>
      <c r="D115" s="16">
        <v>1.0416666666666667E-4</v>
      </c>
      <c r="E115" s="16">
        <f t="shared" si="1"/>
        <v>1.1574074074074058E-5</v>
      </c>
      <c r="F115" s="17">
        <v>0.11111111111111095</v>
      </c>
    </row>
    <row r="116" spans="1:6">
      <c r="A116" s="15">
        <v>117</v>
      </c>
      <c r="B116" s="15" t="s">
        <v>152</v>
      </c>
      <c r="C116" s="16">
        <v>1.1574074074074073E-4</v>
      </c>
      <c r="D116" s="16">
        <v>1.0416666666666667E-4</v>
      </c>
      <c r="E116" s="16">
        <f t="shared" si="1"/>
        <v>1.1574074074074058E-5</v>
      </c>
      <c r="F116" s="17">
        <v>0.11111111111111095</v>
      </c>
    </row>
    <row r="117" spans="1:6">
      <c r="A117" s="15">
        <v>119</v>
      </c>
      <c r="B117" s="15" t="s">
        <v>154</v>
      </c>
      <c r="C117" s="16">
        <v>1.1574074074074073E-4</v>
      </c>
      <c r="D117" s="16">
        <v>1.0416666666666667E-4</v>
      </c>
      <c r="E117" s="16">
        <f t="shared" si="1"/>
        <v>1.1574074074074058E-5</v>
      </c>
      <c r="F117" s="17">
        <v>0.11111111111111095</v>
      </c>
    </row>
    <row r="118" spans="1:6">
      <c r="A118" s="15">
        <v>123</v>
      </c>
      <c r="B118" s="15" t="s">
        <v>158</v>
      </c>
      <c r="C118" s="16">
        <v>1.1574074074074073E-4</v>
      </c>
      <c r="D118" s="16">
        <v>1.0416666666666667E-4</v>
      </c>
      <c r="E118" s="16">
        <f t="shared" si="1"/>
        <v>1.1574074074074058E-5</v>
      </c>
      <c r="F118" s="17">
        <v>0.11111111111111095</v>
      </c>
    </row>
    <row r="119" spans="1:6">
      <c r="A119" s="15">
        <v>120</v>
      </c>
      <c r="B119" s="15" t="s">
        <v>155</v>
      </c>
      <c r="C119" s="16">
        <v>1.6203703703703703E-4</v>
      </c>
      <c r="D119" s="16">
        <v>1.5046296296296297E-4</v>
      </c>
      <c r="E119" s="16">
        <f t="shared" si="1"/>
        <v>1.1574074074074058E-5</v>
      </c>
      <c r="F119" s="17">
        <v>7.6923076923076816E-2</v>
      </c>
    </row>
    <row r="120" spans="1:6">
      <c r="A120" s="15">
        <v>116</v>
      </c>
      <c r="B120" s="15" t="s">
        <v>151</v>
      </c>
      <c r="C120" s="16">
        <v>1.8518518518518518E-4</v>
      </c>
      <c r="D120" s="16">
        <v>1.7361111111111112E-4</v>
      </c>
      <c r="E120" s="16">
        <f t="shared" si="1"/>
        <v>1.1574074074074058E-5</v>
      </c>
      <c r="F120" s="17">
        <v>6.6666666666666569E-2</v>
      </c>
    </row>
    <row r="121" spans="1:6">
      <c r="A121" s="15">
        <v>121</v>
      </c>
      <c r="B121" s="15" t="s">
        <v>156</v>
      </c>
      <c r="C121" s="16">
        <v>1.8518518518518518E-4</v>
      </c>
      <c r="D121" s="16">
        <v>1.7361111111111112E-4</v>
      </c>
      <c r="E121" s="16">
        <f t="shared" si="1"/>
        <v>1.1574074074074058E-5</v>
      </c>
      <c r="F121" s="17">
        <v>6.6666666666666569E-2</v>
      </c>
    </row>
    <row r="122" spans="1:6">
      <c r="A122" s="15">
        <v>118</v>
      </c>
      <c r="B122" s="15" t="s">
        <v>153</v>
      </c>
      <c r="C122" s="16">
        <v>2.199074074074074E-4</v>
      </c>
      <c r="D122" s="16">
        <v>2.0833333333333335E-4</v>
      </c>
      <c r="E122" s="16">
        <f t="shared" si="1"/>
        <v>1.1574074074074058E-5</v>
      </c>
      <c r="F122" s="17">
        <v>5.5555555555555476E-2</v>
      </c>
    </row>
    <row r="123" spans="1:6">
      <c r="A123" s="15">
        <v>115</v>
      </c>
      <c r="B123" s="15" t="s">
        <v>150</v>
      </c>
      <c r="C123" s="16">
        <v>2.3148148148148146E-4</v>
      </c>
      <c r="D123" s="16">
        <v>2.199074074074074E-4</v>
      </c>
      <c r="E123" s="16">
        <f t="shared" si="1"/>
        <v>1.1574074074074058E-5</v>
      </c>
      <c r="F123" s="17">
        <v>5.2631578947368349E-2</v>
      </c>
    </row>
    <row r="124" spans="1:6">
      <c r="A124" s="15">
        <v>122</v>
      </c>
      <c r="B124" s="15" t="s">
        <v>157</v>
      </c>
      <c r="C124" s="16">
        <v>3.0092592592592595E-4</v>
      </c>
      <c r="D124" s="16">
        <v>2.8935185185185189E-4</v>
      </c>
      <c r="E124" s="16">
        <f t="shared" si="1"/>
        <v>1.1574074074074058E-5</v>
      </c>
      <c r="F124" s="17">
        <v>3.9999999999999938E-2</v>
      </c>
    </row>
    <row r="125" spans="1:6">
      <c r="A125" s="15">
        <v>148</v>
      </c>
      <c r="B125" s="15" t="s">
        <v>183</v>
      </c>
      <c r="C125" s="16">
        <v>0</v>
      </c>
      <c r="D125" s="16">
        <v>0</v>
      </c>
      <c r="E125" s="16">
        <f t="shared" si="1"/>
        <v>0</v>
      </c>
      <c r="F125" s="17" t="e">
        <v>#DIV/0!</v>
      </c>
    </row>
    <row r="126" spans="1:6">
      <c r="A126" s="15">
        <v>128</v>
      </c>
      <c r="B126" s="15" t="s">
        <v>163</v>
      </c>
      <c r="C126" s="16">
        <v>6.7129629629629625E-4</v>
      </c>
      <c r="D126" s="16">
        <v>6.7129629629629625E-4</v>
      </c>
      <c r="E126" s="16">
        <f t="shared" si="1"/>
        <v>0</v>
      </c>
      <c r="F126" s="17">
        <v>0</v>
      </c>
    </row>
    <row r="127" spans="1:6">
      <c r="A127" s="15">
        <v>143</v>
      </c>
      <c r="B127" s="15" t="s">
        <v>178</v>
      </c>
      <c r="C127" s="16">
        <v>3.4722222222222224E-4</v>
      </c>
      <c r="D127" s="16">
        <v>3.4722222222222224E-4</v>
      </c>
      <c r="E127" s="16">
        <f t="shared" si="1"/>
        <v>0</v>
      </c>
      <c r="F127" s="17">
        <v>0</v>
      </c>
    </row>
    <row r="128" spans="1:6">
      <c r="A128" s="15">
        <v>144</v>
      </c>
      <c r="B128" s="15" t="s">
        <v>179</v>
      </c>
      <c r="C128" s="16">
        <v>3.0092592592592595E-4</v>
      </c>
      <c r="D128" s="16">
        <v>3.0092592592592595E-4</v>
      </c>
      <c r="E128" s="16">
        <f t="shared" si="1"/>
        <v>0</v>
      </c>
      <c r="F128" s="17">
        <v>0</v>
      </c>
    </row>
    <row r="129" spans="1:6">
      <c r="A129" s="15">
        <v>140</v>
      </c>
      <c r="B129" s="15" t="s">
        <v>175</v>
      </c>
      <c r="C129" s="16">
        <v>2.4305555555555552E-4</v>
      </c>
      <c r="D129" s="16">
        <v>2.4305555555555552E-4</v>
      </c>
      <c r="E129" s="16">
        <f t="shared" si="1"/>
        <v>0</v>
      </c>
      <c r="F129" s="17">
        <v>0</v>
      </c>
    </row>
    <row r="130" spans="1:6">
      <c r="A130" s="15">
        <v>142</v>
      </c>
      <c r="B130" s="15" t="s">
        <v>177</v>
      </c>
      <c r="C130" s="16">
        <v>2.4305555555555552E-4</v>
      </c>
      <c r="D130" s="16">
        <v>2.4305555555555552E-4</v>
      </c>
      <c r="E130" s="16">
        <f t="shared" ref="E130:E193" si="2">C130-D130</f>
        <v>0</v>
      </c>
      <c r="F130" s="17">
        <v>0</v>
      </c>
    </row>
    <row r="131" spans="1:6">
      <c r="A131" s="15">
        <v>129</v>
      </c>
      <c r="B131" s="15" t="s">
        <v>164</v>
      </c>
      <c r="C131" s="16">
        <v>1.9675925925925926E-4</v>
      </c>
      <c r="D131" s="16">
        <v>1.9675925925925926E-4</v>
      </c>
      <c r="E131" s="16">
        <f t="shared" si="2"/>
        <v>0</v>
      </c>
      <c r="F131" s="17">
        <v>0</v>
      </c>
    </row>
    <row r="132" spans="1:6">
      <c r="A132" s="15">
        <v>155</v>
      </c>
      <c r="B132" s="15" t="s">
        <v>190</v>
      </c>
      <c r="C132" s="16">
        <v>1.8518518518518518E-4</v>
      </c>
      <c r="D132" s="16">
        <v>1.8518518518518518E-4</v>
      </c>
      <c r="E132" s="16">
        <f t="shared" si="2"/>
        <v>0</v>
      </c>
      <c r="F132" s="17">
        <v>0</v>
      </c>
    </row>
    <row r="133" spans="1:6">
      <c r="A133" s="15">
        <v>150</v>
      </c>
      <c r="B133" s="15" t="s">
        <v>185</v>
      </c>
      <c r="C133" s="16">
        <v>1.0416666666666667E-4</v>
      </c>
      <c r="D133" s="16">
        <v>1.0416666666666667E-4</v>
      </c>
      <c r="E133" s="16">
        <f t="shared" si="2"/>
        <v>0</v>
      </c>
      <c r="F133" s="17">
        <v>0</v>
      </c>
    </row>
    <row r="134" spans="1:6">
      <c r="A134" s="15">
        <v>131</v>
      </c>
      <c r="B134" s="15" t="s">
        <v>166</v>
      </c>
      <c r="C134" s="16">
        <v>9.2592592592592588E-5</v>
      </c>
      <c r="D134" s="16">
        <v>9.2592592592592588E-5</v>
      </c>
      <c r="E134" s="16">
        <f t="shared" si="2"/>
        <v>0</v>
      </c>
      <c r="F134" s="17">
        <v>0</v>
      </c>
    </row>
    <row r="135" spans="1:6">
      <c r="A135" s="15">
        <v>139</v>
      </c>
      <c r="B135" s="15" t="s">
        <v>174</v>
      </c>
      <c r="C135" s="16">
        <v>9.2592592592592588E-5</v>
      </c>
      <c r="D135" s="16">
        <v>9.2592592592592588E-5</v>
      </c>
      <c r="E135" s="16">
        <f t="shared" si="2"/>
        <v>0</v>
      </c>
      <c r="F135" s="17">
        <v>0</v>
      </c>
    </row>
    <row r="136" spans="1:6">
      <c r="A136" s="15">
        <v>130</v>
      </c>
      <c r="B136" s="15" t="s">
        <v>165</v>
      </c>
      <c r="C136" s="16">
        <v>8.1018518518518516E-5</v>
      </c>
      <c r="D136" s="16">
        <v>8.1018518518518516E-5</v>
      </c>
      <c r="E136" s="16">
        <f t="shared" si="2"/>
        <v>0</v>
      </c>
      <c r="F136" s="17">
        <v>0</v>
      </c>
    </row>
    <row r="137" spans="1:6">
      <c r="A137" s="15">
        <v>138</v>
      </c>
      <c r="B137" s="15" t="s">
        <v>173</v>
      </c>
      <c r="C137" s="16">
        <v>8.1018518518518516E-5</v>
      </c>
      <c r="D137" s="16">
        <v>8.1018518518518516E-5</v>
      </c>
      <c r="E137" s="16">
        <f t="shared" si="2"/>
        <v>0</v>
      </c>
      <c r="F137" s="17">
        <v>0</v>
      </c>
    </row>
    <row r="138" spans="1:6">
      <c r="A138" s="15">
        <v>145</v>
      </c>
      <c r="B138" s="15" t="s">
        <v>180</v>
      </c>
      <c r="C138" s="16">
        <v>8.1018518518518516E-5</v>
      </c>
      <c r="D138" s="16">
        <v>8.1018518518518516E-5</v>
      </c>
      <c r="E138" s="16">
        <f t="shared" si="2"/>
        <v>0</v>
      </c>
      <c r="F138" s="17">
        <v>0</v>
      </c>
    </row>
    <row r="139" spans="1:6">
      <c r="A139" s="15">
        <v>158</v>
      </c>
      <c r="B139" s="15" t="s">
        <v>193</v>
      </c>
      <c r="C139" s="16">
        <v>8.1018518518518516E-5</v>
      </c>
      <c r="D139" s="16">
        <v>8.1018518518518516E-5</v>
      </c>
      <c r="E139" s="16">
        <f t="shared" si="2"/>
        <v>0</v>
      </c>
      <c r="F139" s="17">
        <v>0</v>
      </c>
    </row>
    <row r="140" spans="1:6">
      <c r="A140" s="15">
        <v>127</v>
      </c>
      <c r="B140" s="15" t="s">
        <v>162</v>
      </c>
      <c r="C140" s="16">
        <v>6.9444444444444444E-5</v>
      </c>
      <c r="D140" s="16">
        <v>6.9444444444444444E-5</v>
      </c>
      <c r="E140" s="16">
        <f t="shared" si="2"/>
        <v>0</v>
      </c>
      <c r="F140" s="17">
        <v>0</v>
      </c>
    </row>
    <row r="141" spans="1:6">
      <c r="A141" s="15">
        <v>157</v>
      </c>
      <c r="B141" s="15" t="s">
        <v>192</v>
      </c>
      <c r="C141" s="16">
        <v>6.9444444444444444E-5</v>
      </c>
      <c r="D141" s="16">
        <v>6.9444444444444444E-5</v>
      </c>
      <c r="E141" s="16">
        <f t="shared" si="2"/>
        <v>0</v>
      </c>
      <c r="F141" s="17">
        <v>0</v>
      </c>
    </row>
    <row r="142" spans="1:6">
      <c r="A142" s="15">
        <v>126</v>
      </c>
      <c r="B142" s="15" t="s">
        <v>161</v>
      </c>
      <c r="C142" s="16">
        <v>5.7870370370370366E-5</v>
      </c>
      <c r="D142" s="16">
        <v>5.7870370370370366E-5</v>
      </c>
      <c r="E142" s="16">
        <f t="shared" si="2"/>
        <v>0</v>
      </c>
      <c r="F142" s="17">
        <v>0</v>
      </c>
    </row>
    <row r="143" spans="1:6">
      <c r="A143" s="15">
        <v>132</v>
      </c>
      <c r="B143" s="15" t="s">
        <v>167</v>
      </c>
      <c r="C143" s="16">
        <v>5.7870370370370366E-5</v>
      </c>
      <c r="D143" s="16">
        <v>5.7870370370370366E-5</v>
      </c>
      <c r="E143" s="16">
        <f t="shared" si="2"/>
        <v>0</v>
      </c>
      <c r="F143" s="17">
        <v>0</v>
      </c>
    </row>
    <row r="144" spans="1:6">
      <c r="A144" s="15">
        <v>136</v>
      </c>
      <c r="B144" s="15" t="s">
        <v>171</v>
      </c>
      <c r="C144" s="16">
        <v>5.7870370370370366E-5</v>
      </c>
      <c r="D144" s="16">
        <v>5.7870370370370366E-5</v>
      </c>
      <c r="E144" s="16">
        <f t="shared" si="2"/>
        <v>0</v>
      </c>
      <c r="F144" s="17">
        <v>0</v>
      </c>
    </row>
    <row r="145" spans="1:6">
      <c r="A145" s="15">
        <v>137</v>
      </c>
      <c r="B145" s="15" t="s">
        <v>172</v>
      </c>
      <c r="C145" s="16">
        <v>5.7870370370370366E-5</v>
      </c>
      <c r="D145" s="16">
        <v>5.7870370370370366E-5</v>
      </c>
      <c r="E145" s="16">
        <f t="shared" si="2"/>
        <v>0</v>
      </c>
      <c r="F145" s="17">
        <v>0</v>
      </c>
    </row>
    <row r="146" spans="1:6">
      <c r="A146" s="15">
        <v>141</v>
      </c>
      <c r="B146" s="15" t="s">
        <v>176</v>
      </c>
      <c r="C146" s="16">
        <v>5.7870370370370366E-5</v>
      </c>
      <c r="D146" s="16">
        <v>5.7870370370370366E-5</v>
      </c>
      <c r="E146" s="16">
        <f t="shared" si="2"/>
        <v>0</v>
      </c>
      <c r="F146" s="17">
        <v>0</v>
      </c>
    </row>
    <row r="147" spans="1:6">
      <c r="A147" s="15">
        <v>146</v>
      </c>
      <c r="B147" s="15" t="s">
        <v>181</v>
      </c>
      <c r="C147" s="16">
        <v>5.7870370370370366E-5</v>
      </c>
      <c r="D147" s="16">
        <v>5.7870370370370366E-5</v>
      </c>
      <c r="E147" s="16">
        <f t="shared" si="2"/>
        <v>0</v>
      </c>
      <c r="F147" s="17">
        <v>0</v>
      </c>
    </row>
    <row r="148" spans="1:6">
      <c r="A148" s="15">
        <v>149</v>
      </c>
      <c r="B148" s="15" t="s">
        <v>184</v>
      </c>
      <c r="C148" s="16">
        <v>5.7870370370370366E-5</v>
      </c>
      <c r="D148" s="16">
        <v>5.7870370370370366E-5</v>
      </c>
      <c r="E148" s="16">
        <f t="shared" si="2"/>
        <v>0</v>
      </c>
      <c r="F148" s="17">
        <v>0</v>
      </c>
    </row>
    <row r="149" spans="1:6">
      <c r="A149" s="15">
        <v>151</v>
      </c>
      <c r="B149" s="15" t="s">
        <v>186</v>
      </c>
      <c r="C149" s="16">
        <v>5.7870370370370366E-5</v>
      </c>
      <c r="D149" s="16">
        <v>5.7870370370370366E-5</v>
      </c>
      <c r="E149" s="16">
        <f t="shared" si="2"/>
        <v>0</v>
      </c>
      <c r="F149" s="17">
        <v>0</v>
      </c>
    </row>
    <row r="150" spans="1:6">
      <c r="A150" s="15">
        <v>152</v>
      </c>
      <c r="B150" s="15" t="s">
        <v>187</v>
      </c>
      <c r="C150" s="16">
        <v>5.7870370370370366E-5</v>
      </c>
      <c r="D150" s="16">
        <v>5.7870370370370366E-5</v>
      </c>
      <c r="E150" s="16">
        <f t="shared" si="2"/>
        <v>0</v>
      </c>
      <c r="F150" s="17">
        <v>0</v>
      </c>
    </row>
    <row r="151" spans="1:6">
      <c r="A151" s="15">
        <v>153</v>
      </c>
      <c r="B151" s="15" t="s">
        <v>188</v>
      </c>
      <c r="C151" s="16">
        <v>5.7870370370370366E-5</v>
      </c>
      <c r="D151" s="16">
        <v>5.7870370370370366E-5</v>
      </c>
      <c r="E151" s="16">
        <f t="shared" si="2"/>
        <v>0</v>
      </c>
      <c r="F151" s="17">
        <v>0</v>
      </c>
    </row>
    <row r="152" spans="1:6">
      <c r="A152" s="15">
        <v>154</v>
      </c>
      <c r="B152" s="15" t="s">
        <v>189</v>
      </c>
      <c r="C152" s="16">
        <v>5.7870370370370366E-5</v>
      </c>
      <c r="D152" s="16">
        <v>5.7870370370370366E-5</v>
      </c>
      <c r="E152" s="16">
        <f t="shared" si="2"/>
        <v>0</v>
      </c>
      <c r="F152" s="17">
        <v>0</v>
      </c>
    </row>
    <row r="153" spans="1:6">
      <c r="A153" s="15">
        <v>125</v>
      </c>
      <c r="B153" s="15" t="s">
        <v>160</v>
      </c>
      <c r="C153" s="16">
        <v>4.6296296296296294E-5</v>
      </c>
      <c r="D153" s="16">
        <v>4.6296296296296294E-5</v>
      </c>
      <c r="E153" s="16">
        <f t="shared" si="2"/>
        <v>0</v>
      </c>
      <c r="F153" s="17">
        <v>0</v>
      </c>
    </row>
    <row r="154" spans="1:6">
      <c r="A154" s="15">
        <v>133</v>
      </c>
      <c r="B154" s="15" t="s">
        <v>168</v>
      </c>
      <c r="C154" s="16">
        <v>4.6296296296296294E-5</v>
      </c>
      <c r="D154" s="16">
        <v>4.6296296296296294E-5</v>
      </c>
      <c r="E154" s="16">
        <f t="shared" si="2"/>
        <v>0</v>
      </c>
      <c r="F154" s="17">
        <v>0</v>
      </c>
    </row>
    <row r="155" spans="1:6">
      <c r="A155" s="15">
        <v>135</v>
      </c>
      <c r="B155" s="15" t="s">
        <v>170</v>
      </c>
      <c r="C155" s="16">
        <v>4.6296296296296294E-5</v>
      </c>
      <c r="D155" s="16">
        <v>4.6296296296296294E-5</v>
      </c>
      <c r="E155" s="16">
        <f t="shared" si="2"/>
        <v>0</v>
      </c>
      <c r="F155" s="17">
        <v>0</v>
      </c>
    </row>
    <row r="156" spans="1:6">
      <c r="A156" s="15">
        <v>147</v>
      </c>
      <c r="B156" s="15" t="s">
        <v>182</v>
      </c>
      <c r="C156" s="16">
        <v>4.6296296296296294E-5</v>
      </c>
      <c r="D156" s="16">
        <v>4.6296296296296294E-5</v>
      </c>
      <c r="E156" s="16">
        <f t="shared" si="2"/>
        <v>0</v>
      </c>
      <c r="F156" s="17">
        <v>0</v>
      </c>
    </row>
    <row r="157" spans="1:6">
      <c r="A157" s="15">
        <v>156</v>
      </c>
      <c r="B157" s="15" t="s">
        <v>191</v>
      </c>
      <c r="C157" s="16">
        <v>4.6296296296296294E-5</v>
      </c>
      <c r="D157" s="16">
        <v>4.6296296296296294E-5</v>
      </c>
      <c r="E157" s="16">
        <f t="shared" si="2"/>
        <v>0</v>
      </c>
      <c r="F157" s="17">
        <v>0</v>
      </c>
    </row>
    <row r="158" spans="1:6">
      <c r="A158" s="15">
        <v>159</v>
      </c>
      <c r="B158" s="15" t="s">
        <v>194</v>
      </c>
      <c r="C158" s="16">
        <v>4.6296296296296294E-5</v>
      </c>
      <c r="D158" s="16">
        <v>4.6296296296296294E-5</v>
      </c>
      <c r="E158" s="16">
        <f t="shared" si="2"/>
        <v>0</v>
      </c>
      <c r="F158" s="17">
        <v>0</v>
      </c>
    </row>
    <row r="159" spans="1:6">
      <c r="A159" s="15">
        <v>160</v>
      </c>
      <c r="B159" s="15" t="s">
        <v>195</v>
      </c>
      <c r="C159" s="16">
        <v>4.6296296296296294E-5</v>
      </c>
      <c r="D159" s="16">
        <v>4.6296296296296294E-5</v>
      </c>
      <c r="E159" s="16">
        <f t="shared" si="2"/>
        <v>0</v>
      </c>
      <c r="F159" s="17">
        <v>0</v>
      </c>
    </row>
    <row r="160" spans="1:6">
      <c r="A160" s="15">
        <v>124</v>
      </c>
      <c r="B160" s="15" t="s">
        <v>159</v>
      </c>
      <c r="C160" s="16">
        <v>3.4722222222222222E-5</v>
      </c>
      <c r="D160" s="16">
        <v>3.4722222222222222E-5</v>
      </c>
      <c r="E160" s="16">
        <f t="shared" si="2"/>
        <v>0</v>
      </c>
      <c r="F160" s="17">
        <v>0</v>
      </c>
    </row>
    <row r="161" spans="1:6">
      <c r="A161" s="15">
        <v>134</v>
      </c>
      <c r="B161" s="15" t="s">
        <v>169</v>
      </c>
      <c r="C161" s="16">
        <v>3.4722222222222222E-5</v>
      </c>
      <c r="D161" s="16">
        <v>3.4722222222222222E-5</v>
      </c>
      <c r="E161" s="16">
        <f t="shared" si="2"/>
        <v>0</v>
      </c>
      <c r="F161" s="17">
        <v>0</v>
      </c>
    </row>
    <row r="162" spans="1:6">
      <c r="A162" s="15">
        <v>161</v>
      </c>
      <c r="B162" s="15" t="s">
        <v>196</v>
      </c>
      <c r="C162" s="16">
        <v>3.0092592592592595E-4</v>
      </c>
      <c r="D162" s="16">
        <v>3.1250000000000001E-4</v>
      </c>
      <c r="E162" s="16">
        <f t="shared" si="2"/>
        <v>-1.1574074074074058E-5</v>
      </c>
      <c r="F162" s="17">
        <v>-3.7037037037036986E-2</v>
      </c>
    </row>
    <row r="163" spans="1:6">
      <c r="A163" s="15">
        <v>162</v>
      </c>
      <c r="B163" s="15" t="s">
        <v>197</v>
      </c>
      <c r="C163" s="16">
        <v>1.0416666666666667E-4</v>
      </c>
      <c r="D163" s="16">
        <v>1.1574074074074073E-4</v>
      </c>
      <c r="E163" s="16">
        <f t="shared" si="2"/>
        <v>-1.1574074074074058E-5</v>
      </c>
      <c r="F163" s="17">
        <v>-9.9999999999999867E-2</v>
      </c>
    </row>
    <row r="164" spans="1:6">
      <c r="A164" s="15">
        <v>163</v>
      </c>
      <c r="B164" s="15" t="s">
        <v>198</v>
      </c>
      <c r="C164" s="16">
        <v>8.1018518518518516E-5</v>
      </c>
      <c r="D164" s="16">
        <v>9.2592592592592588E-5</v>
      </c>
      <c r="E164" s="16">
        <f t="shared" si="2"/>
        <v>-1.1574074074074072E-5</v>
      </c>
      <c r="F164" s="17">
        <v>-0.12499999999999999</v>
      </c>
    </row>
    <row r="165" spans="1:6">
      <c r="A165" s="15">
        <v>164</v>
      </c>
      <c r="B165" s="15" t="s">
        <v>199</v>
      </c>
      <c r="C165" s="16">
        <v>5.7870370370370366E-5</v>
      </c>
      <c r="D165" s="16">
        <v>6.9444444444444444E-5</v>
      </c>
      <c r="E165" s="16">
        <f t="shared" si="2"/>
        <v>-1.1574074074074079E-5</v>
      </c>
      <c r="F165" s="17">
        <v>-0.16666666666666674</v>
      </c>
    </row>
    <row r="166" spans="1:6">
      <c r="A166" s="15">
        <v>165</v>
      </c>
      <c r="B166" s="15" t="s">
        <v>200</v>
      </c>
      <c r="C166" s="16">
        <v>5.7870370370370366E-5</v>
      </c>
      <c r="D166" s="16">
        <v>6.9444444444444444E-5</v>
      </c>
      <c r="E166" s="16">
        <f t="shared" si="2"/>
        <v>-1.1574074074074079E-5</v>
      </c>
      <c r="F166" s="17">
        <v>-0.16666666666666674</v>
      </c>
    </row>
    <row r="167" spans="1:6">
      <c r="A167" s="15">
        <v>166</v>
      </c>
      <c r="B167" s="15" t="s">
        <v>201</v>
      </c>
      <c r="C167" s="16">
        <v>1.9675925925925926E-4</v>
      </c>
      <c r="D167" s="16">
        <v>2.0833333333333335E-4</v>
      </c>
      <c r="E167" s="16">
        <f t="shared" si="2"/>
        <v>-1.1574074074074085E-5</v>
      </c>
      <c r="F167" s="17">
        <v>-5.5555555555555608E-2</v>
      </c>
    </row>
    <row r="168" spans="1:6">
      <c r="A168" s="15">
        <v>167</v>
      </c>
      <c r="B168" s="15" t="s">
        <v>202</v>
      </c>
      <c r="C168" s="16">
        <v>8.6805555555555551E-4</v>
      </c>
      <c r="D168" s="16">
        <v>8.7962962962962962E-4</v>
      </c>
      <c r="E168" s="16">
        <f t="shared" si="2"/>
        <v>-1.1574074074074112E-5</v>
      </c>
      <c r="F168" s="17">
        <v>-1.315789473684215E-2</v>
      </c>
    </row>
    <row r="169" spans="1:6">
      <c r="A169" s="15">
        <v>168</v>
      </c>
      <c r="B169" s="15" t="s">
        <v>203</v>
      </c>
      <c r="C169" s="16">
        <v>1.0416666666666667E-4</v>
      </c>
      <c r="D169" s="16">
        <v>1.273148148148148E-4</v>
      </c>
      <c r="E169" s="16">
        <f t="shared" si="2"/>
        <v>-2.314814814814813E-5</v>
      </c>
      <c r="F169" s="17">
        <v>-0.18181818181818168</v>
      </c>
    </row>
    <row r="170" spans="1:6">
      <c r="A170" s="15">
        <v>169</v>
      </c>
      <c r="B170" s="15" t="s">
        <v>204</v>
      </c>
      <c r="C170" s="16">
        <v>1.7361111111111112E-4</v>
      </c>
      <c r="D170" s="16">
        <v>1.9675925925925926E-4</v>
      </c>
      <c r="E170" s="16">
        <f t="shared" si="2"/>
        <v>-2.3148148148148144E-5</v>
      </c>
      <c r="F170" s="17">
        <v>-0.11764705882352938</v>
      </c>
    </row>
    <row r="171" spans="1:6">
      <c r="A171" s="15">
        <v>170</v>
      </c>
      <c r="B171" s="15" t="s">
        <v>205</v>
      </c>
      <c r="C171" s="16">
        <v>1.1574074074074073E-4</v>
      </c>
      <c r="D171" s="16">
        <v>1.3888888888888889E-4</v>
      </c>
      <c r="E171" s="16">
        <f t="shared" si="2"/>
        <v>-2.3148148148148157E-5</v>
      </c>
      <c r="F171" s="17">
        <v>-0.16666666666666674</v>
      </c>
    </row>
    <row r="172" spans="1:6">
      <c r="A172" s="15">
        <v>171</v>
      </c>
      <c r="B172" s="15" t="s">
        <v>206</v>
      </c>
      <c r="C172" s="16">
        <v>7.5231481481481471E-4</v>
      </c>
      <c r="D172" s="16">
        <v>7.7546296296296304E-4</v>
      </c>
      <c r="E172" s="16">
        <f t="shared" si="2"/>
        <v>-2.3148148148148333E-5</v>
      </c>
      <c r="F172" s="17">
        <v>-2.9850746268656952E-2</v>
      </c>
    </row>
    <row r="173" spans="1:6">
      <c r="A173" s="15">
        <v>172</v>
      </c>
      <c r="B173" s="15" t="s">
        <v>207</v>
      </c>
      <c r="C173" s="16">
        <v>9.3402777777777772E-3</v>
      </c>
      <c r="D173" s="16">
        <v>9.3634259259259261E-3</v>
      </c>
      <c r="E173" s="16">
        <f t="shared" si="2"/>
        <v>-2.3148148148148875E-5</v>
      </c>
      <c r="F173" s="17">
        <v>-2.4721878862794351E-3</v>
      </c>
    </row>
    <row r="174" spans="1:6">
      <c r="A174" s="15">
        <v>173</v>
      </c>
      <c r="B174" s="15" t="s">
        <v>208</v>
      </c>
      <c r="C174" s="16">
        <v>7.0601851851851847E-4</v>
      </c>
      <c r="D174" s="16">
        <v>7.5231481481481471E-4</v>
      </c>
      <c r="E174" s="16">
        <f t="shared" si="2"/>
        <v>-4.6296296296296233E-5</v>
      </c>
      <c r="F174" s="17">
        <v>-6.1538461538461466E-2</v>
      </c>
    </row>
    <row r="175" spans="1:6">
      <c r="A175" s="15">
        <v>174</v>
      </c>
      <c r="B175" s="15" t="s">
        <v>209</v>
      </c>
      <c r="C175" s="16">
        <v>8.1018518518518516E-5</v>
      </c>
      <c r="D175" s="16">
        <v>1.273148148148148E-4</v>
      </c>
      <c r="E175" s="16">
        <f t="shared" si="2"/>
        <v>-4.6296296296296287E-5</v>
      </c>
      <c r="F175" s="17">
        <v>-0.36363636363636359</v>
      </c>
    </row>
    <row r="176" spans="1:6">
      <c r="A176" s="15">
        <v>175</v>
      </c>
      <c r="B176" s="15" t="s">
        <v>210</v>
      </c>
      <c r="C176" s="16">
        <v>5.7870370370370366E-5</v>
      </c>
      <c r="D176" s="16">
        <v>1.0416666666666667E-4</v>
      </c>
      <c r="E176" s="16">
        <f t="shared" si="2"/>
        <v>-4.6296296296296308E-5</v>
      </c>
      <c r="F176" s="17">
        <v>-0.44444444444444453</v>
      </c>
    </row>
    <row r="177" spans="1:6">
      <c r="A177" s="15">
        <v>176</v>
      </c>
      <c r="B177" s="15" t="s">
        <v>211</v>
      </c>
      <c r="C177" s="16">
        <v>7.407407407407407E-4</v>
      </c>
      <c r="D177" s="16">
        <v>7.8703703703703705E-4</v>
      </c>
      <c r="E177" s="16">
        <f t="shared" si="2"/>
        <v>-4.6296296296296341E-5</v>
      </c>
      <c r="F177" s="17">
        <v>-5.8823529411764761E-2</v>
      </c>
    </row>
    <row r="178" spans="1:6">
      <c r="A178" s="15">
        <v>177</v>
      </c>
      <c r="B178" s="15" t="s">
        <v>212</v>
      </c>
      <c r="C178" s="16">
        <v>2.0833333333333335E-4</v>
      </c>
      <c r="D178" s="16">
        <v>2.6620370370370372E-4</v>
      </c>
      <c r="E178" s="16">
        <f t="shared" si="2"/>
        <v>-5.7870370370370373E-5</v>
      </c>
      <c r="F178" s="17">
        <v>-0.21739130434782608</v>
      </c>
    </row>
    <row r="179" spans="1:6">
      <c r="A179" s="15">
        <v>178</v>
      </c>
      <c r="B179" s="15" t="s">
        <v>213</v>
      </c>
      <c r="C179" s="16">
        <v>1.1574074074074073E-4</v>
      </c>
      <c r="D179" s="16">
        <v>1.7361111111111112E-4</v>
      </c>
      <c r="E179" s="16">
        <f t="shared" si="2"/>
        <v>-5.7870370370370386E-5</v>
      </c>
      <c r="F179" s="17">
        <v>-0.33333333333333343</v>
      </c>
    </row>
    <row r="180" spans="1:6">
      <c r="A180" s="15">
        <v>179</v>
      </c>
      <c r="B180" s="15" t="s">
        <v>214</v>
      </c>
      <c r="C180" s="16">
        <v>1.7361111111111112E-4</v>
      </c>
      <c r="D180" s="16">
        <v>2.4305555555555552E-4</v>
      </c>
      <c r="E180" s="16">
        <f t="shared" si="2"/>
        <v>-6.9444444444444404E-5</v>
      </c>
      <c r="F180" s="17">
        <v>-0.28571428571428559</v>
      </c>
    </row>
    <row r="181" spans="1:6">
      <c r="A181" s="15">
        <v>180</v>
      </c>
      <c r="B181" s="15" t="s">
        <v>215</v>
      </c>
      <c r="C181" s="16">
        <v>6.4120370370370364E-3</v>
      </c>
      <c r="D181" s="16">
        <v>6.4930555555555549E-3</v>
      </c>
      <c r="E181" s="16">
        <f t="shared" si="2"/>
        <v>-8.1018518518518462E-5</v>
      </c>
      <c r="F181" s="17">
        <v>-1.2477718360071294E-2</v>
      </c>
    </row>
    <row r="182" spans="1:6">
      <c r="A182" s="15">
        <v>181</v>
      </c>
      <c r="B182" s="15" t="s">
        <v>216</v>
      </c>
      <c r="C182" s="16">
        <v>9.4907407407407408E-4</v>
      </c>
      <c r="D182" s="16">
        <v>1.0416666666666667E-3</v>
      </c>
      <c r="E182" s="16">
        <f t="shared" si="2"/>
        <v>-9.2592592592592574E-5</v>
      </c>
      <c r="F182" s="17">
        <v>-8.8888888888888878E-2</v>
      </c>
    </row>
    <row r="183" spans="1:6">
      <c r="A183" s="15">
        <v>182</v>
      </c>
      <c r="B183" s="15" t="s">
        <v>217</v>
      </c>
      <c r="C183" s="16">
        <v>4.6296296296296293E-4</v>
      </c>
      <c r="D183" s="16">
        <v>5.5555555555555556E-4</v>
      </c>
      <c r="E183" s="16">
        <f t="shared" si="2"/>
        <v>-9.2592592592592629E-5</v>
      </c>
      <c r="F183" s="17">
        <v>-0.16666666666666674</v>
      </c>
    </row>
    <row r="184" spans="1:6">
      <c r="A184" s="15">
        <v>183</v>
      </c>
      <c r="B184" s="15" t="s">
        <v>218</v>
      </c>
      <c r="C184" s="16">
        <v>3.414351851851852E-3</v>
      </c>
      <c r="D184" s="16">
        <v>3.5185185185185185E-3</v>
      </c>
      <c r="E184" s="16">
        <f t="shared" si="2"/>
        <v>-1.0416666666666647E-4</v>
      </c>
      <c r="F184" s="17">
        <v>-2.960526315789468E-2</v>
      </c>
    </row>
    <row r="185" spans="1:6">
      <c r="A185" s="15">
        <v>184</v>
      </c>
      <c r="B185" s="15" t="s">
        <v>219</v>
      </c>
      <c r="C185" s="16">
        <v>5.7870370370370378E-4</v>
      </c>
      <c r="D185" s="16">
        <v>6.8287037037037025E-4</v>
      </c>
      <c r="E185" s="16">
        <f t="shared" si="2"/>
        <v>-1.0416666666666647E-4</v>
      </c>
      <c r="F185" s="17">
        <v>-0.15254237288135566</v>
      </c>
    </row>
    <row r="186" spans="1:6">
      <c r="A186" s="15">
        <v>186</v>
      </c>
      <c r="B186" s="15" t="s">
        <v>221</v>
      </c>
      <c r="C186" s="16">
        <v>6.018518518518519E-4</v>
      </c>
      <c r="D186" s="16">
        <v>7.0601851851851847E-4</v>
      </c>
      <c r="E186" s="16">
        <f t="shared" si="2"/>
        <v>-1.0416666666666658E-4</v>
      </c>
      <c r="F186" s="17">
        <v>-0.14754098360655726</v>
      </c>
    </row>
    <row r="187" spans="1:6">
      <c r="A187" s="15">
        <v>185</v>
      </c>
      <c r="B187" s="15" t="s">
        <v>220</v>
      </c>
      <c r="C187" s="16">
        <v>5.3240740740740744E-4</v>
      </c>
      <c r="D187" s="16">
        <v>6.3657407407407402E-4</v>
      </c>
      <c r="E187" s="16">
        <f t="shared" si="2"/>
        <v>-1.0416666666666658E-4</v>
      </c>
      <c r="F187" s="17">
        <v>-0.16363636363636352</v>
      </c>
    </row>
    <row r="188" spans="1:6">
      <c r="A188" s="15">
        <v>187</v>
      </c>
      <c r="B188" s="15" t="s">
        <v>222</v>
      </c>
      <c r="C188" s="16">
        <v>5.3240740740740744E-4</v>
      </c>
      <c r="D188" s="16">
        <v>6.4814814814814813E-4</v>
      </c>
      <c r="E188" s="16">
        <f t="shared" si="2"/>
        <v>-1.1574074074074069E-4</v>
      </c>
      <c r="F188" s="17">
        <v>-0.17857142857142849</v>
      </c>
    </row>
    <row r="189" spans="1:6">
      <c r="A189" s="15">
        <v>188</v>
      </c>
      <c r="B189" s="15" t="s">
        <v>223</v>
      </c>
      <c r="C189" s="16">
        <v>4.9768518518518521E-4</v>
      </c>
      <c r="D189" s="16">
        <v>6.134259259259259E-4</v>
      </c>
      <c r="E189" s="16">
        <f t="shared" si="2"/>
        <v>-1.1574074074074069E-4</v>
      </c>
      <c r="F189" s="17">
        <v>-0.1886792452830188</v>
      </c>
    </row>
    <row r="190" spans="1:6">
      <c r="A190" s="15">
        <v>191</v>
      </c>
      <c r="B190" s="15" t="s">
        <v>226</v>
      </c>
      <c r="C190" s="16">
        <v>6.134259259259259E-4</v>
      </c>
      <c r="D190" s="16">
        <v>7.291666666666667E-4</v>
      </c>
      <c r="E190" s="16">
        <f t="shared" si="2"/>
        <v>-1.157407407407408E-4</v>
      </c>
      <c r="F190" s="17">
        <v>-0.1587301587301588</v>
      </c>
    </row>
    <row r="191" spans="1:6">
      <c r="A191" s="15">
        <v>192</v>
      </c>
      <c r="B191" s="15" t="s">
        <v>227</v>
      </c>
      <c r="C191" s="16">
        <v>6.134259259259259E-4</v>
      </c>
      <c r="D191" s="16">
        <v>7.291666666666667E-4</v>
      </c>
      <c r="E191" s="16">
        <f t="shared" si="2"/>
        <v>-1.157407407407408E-4</v>
      </c>
      <c r="F191" s="17">
        <v>-0.1587301587301588</v>
      </c>
    </row>
    <row r="192" spans="1:6">
      <c r="A192" s="15">
        <v>189</v>
      </c>
      <c r="B192" s="15" t="s">
        <v>224</v>
      </c>
      <c r="C192" s="16">
        <v>6.018518518518519E-4</v>
      </c>
      <c r="D192" s="16">
        <v>7.175925925925927E-4</v>
      </c>
      <c r="E192" s="16">
        <f t="shared" si="2"/>
        <v>-1.157407407407408E-4</v>
      </c>
      <c r="F192" s="17">
        <v>-0.16129032258064521</v>
      </c>
    </row>
    <row r="193" spans="1:6">
      <c r="A193" s="15">
        <v>193</v>
      </c>
      <c r="B193" s="15" t="s">
        <v>228</v>
      </c>
      <c r="C193" s="16">
        <v>6.018518518518519E-4</v>
      </c>
      <c r="D193" s="16">
        <v>7.175925925925927E-4</v>
      </c>
      <c r="E193" s="16">
        <f t="shared" si="2"/>
        <v>-1.157407407407408E-4</v>
      </c>
      <c r="F193" s="17">
        <v>-0.16129032258064521</v>
      </c>
    </row>
    <row r="194" spans="1:6">
      <c r="A194" s="15">
        <v>190</v>
      </c>
      <c r="B194" s="15" t="s">
        <v>225</v>
      </c>
      <c r="C194" s="16">
        <v>5.0925925925925921E-4</v>
      </c>
      <c r="D194" s="16">
        <v>6.2500000000000001E-4</v>
      </c>
      <c r="E194" s="16">
        <f t="shared" ref="E194:E257" si="3">C194-D194</f>
        <v>-1.157407407407408E-4</v>
      </c>
      <c r="F194" s="17">
        <v>-0.18518518518518529</v>
      </c>
    </row>
    <row r="195" spans="1:6">
      <c r="A195" s="15">
        <v>197</v>
      </c>
      <c r="B195" s="15" t="s">
        <v>232</v>
      </c>
      <c r="C195" s="16">
        <v>6.018518518518519E-4</v>
      </c>
      <c r="D195" s="16">
        <v>7.291666666666667E-4</v>
      </c>
      <c r="E195" s="16">
        <f t="shared" si="3"/>
        <v>-1.273148148148148E-4</v>
      </c>
      <c r="F195" s="17">
        <v>-0.17460317460317457</v>
      </c>
    </row>
    <row r="196" spans="1:6">
      <c r="A196" s="15">
        <v>194</v>
      </c>
      <c r="B196" s="15" t="s">
        <v>229</v>
      </c>
      <c r="C196" s="16">
        <v>5.2083333333333333E-4</v>
      </c>
      <c r="D196" s="16">
        <v>6.4814814814814813E-4</v>
      </c>
      <c r="E196" s="16">
        <f t="shared" si="3"/>
        <v>-1.273148148148148E-4</v>
      </c>
      <c r="F196" s="17">
        <v>-0.19642857142857142</v>
      </c>
    </row>
    <row r="197" spans="1:6">
      <c r="A197" s="15">
        <v>195</v>
      </c>
      <c r="B197" s="15" t="s">
        <v>230</v>
      </c>
      <c r="C197" s="16">
        <v>5.2083333333333333E-4</v>
      </c>
      <c r="D197" s="16">
        <v>6.4814814814814813E-4</v>
      </c>
      <c r="E197" s="16">
        <f t="shared" si="3"/>
        <v>-1.273148148148148E-4</v>
      </c>
      <c r="F197" s="17">
        <v>-0.19642857142857142</v>
      </c>
    </row>
    <row r="198" spans="1:6">
      <c r="A198" s="15">
        <v>196</v>
      </c>
      <c r="B198" s="15" t="s">
        <v>231</v>
      </c>
      <c r="C198" s="16">
        <v>5.2083333333333333E-4</v>
      </c>
      <c r="D198" s="16">
        <v>6.4814814814814813E-4</v>
      </c>
      <c r="E198" s="16">
        <f t="shared" si="3"/>
        <v>-1.273148148148148E-4</v>
      </c>
      <c r="F198" s="17">
        <v>-0.19642857142857142</v>
      </c>
    </row>
    <row r="199" spans="1:6">
      <c r="A199" s="15">
        <v>198</v>
      </c>
      <c r="B199" s="15" t="s">
        <v>233</v>
      </c>
      <c r="C199" s="16">
        <v>6.3657407407407402E-4</v>
      </c>
      <c r="D199" s="16">
        <v>7.6388888888888893E-4</v>
      </c>
      <c r="E199" s="16">
        <f t="shared" si="3"/>
        <v>-1.2731481481481491E-4</v>
      </c>
      <c r="F199" s="17">
        <v>-0.1666666666666668</v>
      </c>
    </row>
    <row r="200" spans="1:6">
      <c r="A200" s="15">
        <v>199</v>
      </c>
      <c r="B200" s="15" t="s">
        <v>234</v>
      </c>
      <c r="C200" s="16">
        <v>1.2037037037037038E-3</v>
      </c>
      <c r="D200" s="16">
        <v>1.3425925925925925E-3</v>
      </c>
      <c r="E200" s="16">
        <f t="shared" si="3"/>
        <v>-1.388888888888887E-4</v>
      </c>
      <c r="F200" s="17">
        <v>-0.10344827586206883</v>
      </c>
    </row>
    <row r="201" spans="1:6">
      <c r="A201" s="15">
        <v>200</v>
      </c>
      <c r="B201" s="15" t="s">
        <v>235</v>
      </c>
      <c r="C201" s="16">
        <v>6.134259259259259E-4</v>
      </c>
      <c r="D201" s="16">
        <v>7.5231481481481471E-4</v>
      </c>
      <c r="E201" s="16">
        <f t="shared" si="3"/>
        <v>-1.3888888888888881E-4</v>
      </c>
      <c r="F201" s="17">
        <v>-0.18461538461538454</v>
      </c>
    </row>
    <row r="202" spans="1:6">
      <c r="A202" s="15">
        <v>201</v>
      </c>
      <c r="B202" s="15" t="s">
        <v>236</v>
      </c>
      <c r="C202" s="16">
        <v>3.2407407407407406E-3</v>
      </c>
      <c r="D202" s="16">
        <v>3.3912037037037036E-3</v>
      </c>
      <c r="E202" s="16">
        <f t="shared" si="3"/>
        <v>-1.5046296296296292E-4</v>
      </c>
      <c r="F202" s="17">
        <v>-4.4368600682593844E-2</v>
      </c>
    </row>
    <row r="203" spans="1:6">
      <c r="A203" s="15">
        <v>202</v>
      </c>
      <c r="B203" s="15" t="s">
        <v>237</v>
      </c>
      <c r="C203" s="16">
        <v>2.5231481481481481E-3</v>
      </c>
      <c r="D203" s="16">
        <v>2.673611111111111E-3</v>
      </c>
      <c r="E203" s="16">
        <f t="shared" si="3"/>
        <v>-1.5046296296296292E-4</v>
      </c>
      <c r="F203" s="17">
        <v>-5.6277056277056266E-2</v>
      </c>
    </row>
    <row r="204" spans="1:6">
      <c r="A204" s="15">
        <v>203</v>
      </c>
      <c r="B204" s="15" t="s">
        <v>238</v>
      </c>
      <c r="C204" s="16">
        <v>4.6643518518518518E-3</v>
      </c>
      <c r="D204" s="16">
        <v>4.8148148148148152E-3</v>
      </c>
      <c r="E204" s="16">
        <f t="shared" si="3"/>
        <v>-1.5046296296296335E-4</v>
      </c>
      <c r="F204" s="17">
        <v>-3.1250000000000076E-2</v>
      </c>
    </row>
    <row r="205" spans="1:6">
      <c r="A205" s="15">
        <v>204</v>
      </c>
      <c r="B205" s="15" t="s">
        <v>239</v>
      </c>
      <c r="C205" s="16">
        <v>5.0462962962962961E-3</v>
      </c>
      <c r="D205" s="16">
        <v>5.208333333333333E-3</v>
      </c>
      <c r="E205" s="16">
        <f t="shared" si="3"/>
        <v>-1.6203703703703692E-4</v>
      </c>
      <c r="F205" s="17">
        <v>-3.1111111111111089E-2</v>
      </c>
    </row>
    <row r="206" spans="1:6">
      <c r="A206" s="15">
        <v>205</v>
      </c>
      <c r="B206" s="15" t="s">
        <v>240</v>
      </c>
      <c r="C206" s="16">
        <v>3.0324074074074073E-3</v>
      </c>
      <c r="D206" s="16">
        <v>3.2060185185185191E-3</v>
      </c>
      <c r="E206" s="16">
        <f t="shared" si="3"/>
        <v>-1.736111111111118E-4</v>
      </c>
      <c r="F206" s="17">
        <v>-5.415162454873667E-2</v>
      </c>
    </row>
    <row r="207" spans="1:6">
      <c r="A207" s="15">
        <v>206</v>
      </c>
      <c r="B207" s="15" t="s">
        <v>241</v>
      </c>
      <c r="C207" s="16">
        <v>1.1921296296296296E-3</v>
      </c>
      <c r="D207" s="16">
        <v>1.3888888888888889E-3</v>
      </c>
      <c r="E207" s="16">
        <f t="shared" si="3"/>
        <v>-1.9675925925925937E-4</v>
      </c>
      <c r="F207" s="17">
        <v>-0.14166666666666675</v>
      </c>
    </row>
    <row r="208" spans="1:6">
      <c r="A208" s="15">
        <v>207</v>
      </c>
      <c r="B208" s="15" t="s">
        <v>242</v>
      </c>
      <c r="C208" s="16">
        <v>7.0949074074074074E-3</v>
      </c>
      <c r="D208" s="16">
        <v>7.3032407407407412E-3</v>
      </c>
      <c r="E208" s="16">
        <f t="shared" si="3"/>
        <v>-2.0833333333333381E-4</v>
      </c>
      <c r="F208" s="17">
        <v>-2.8526148969889129E-2</v>
      </c>
    </row>
    <row r="209" spans="1:6">
      <c r="A209" s="15">
        <v>208</v>
      </c>
      <c r="B209" s="15" t="s">
        <v>243</v>
      </c>
      <c r="C209" s="16">
        <v>9.1435185185185185E-4</v>
      </c>
      <c r="D209" s="16">
        <v>1.1458333333333333E-3</v>
      </c>
      <c r="E209" s="16">
        <f t="shared" si="3"/>
        <v>-2.3148148148148149E-4</v>
      </c>
      <c r="F209" s="17">
        <v>-0.20202020202020202</v>
      </c>
    </row>
    <row r="210" spans="1:6">
      <c r="A210" s="15">
        <v>209</v>
      </c>
      <c r="B210" s="15" t="s">
        <v>244</v>
      </c>
      <c r="C210" s="16">
        <v>8.8425925925925911E-3</v>
      </c>
      <c r="D210" s="16">
        <v>9.0740740740740729E-3</v>
      </c>
      <c r="E210" s="16">
        <f t="shared" si="3"/>
        <v>-2.3148148148148182E-4</v>
      </c>
      <c r="F210" s="17">
        <v>-2.5510204081632692E-2</v>
      </c>
    </row>
    <row r="211" spans="1:6">
      <c r="A211" s="15">
        <v>211</v>
      </c>
      <c r="B211" s="15" t="s">
        <v>246</v>
      </c>
      <c r="C211" s="16">
        <v>1.8865740740740742E-3</v>
      </c>
      <c r="D211" s="16">
        <v>2.1296296296296298E-3</v>
      </c>
      <c r="E211" s="16">
        <f t="shared" si="3"/>
        <v>-2.430555555555556E-4</v>
      </c>
      <c r="F211" s="17">
        <v>-0.11413043478260872</v>
      </c>
    </row>
    <row r="212" spans="1:6">
      <c r="A212" s="15">
        <v>210</v>
      </c>
      <c r="B212" s="15" t="s">
        <v>245</v>
      </c>
      <c r="C212" s="16">
        <v>6.7129629629629625E-4</v>
      </c>
      <c r="D212" s="16">
        <v>9.1435185185185185E-4</v>
      </c>
      <c r="E212" s="16">
        <f t="shared" si="3"/>
        <v>-2.430555555555556E-4</v>
      </c>
      <c r="F212" s="17">
        <v>-0.26582278481012661</v>
      </c>
    </row>
    <row r="213" spans="1:6">
      <c r="A213" s="15">
        <v>212</v>
      </c>
      <c r="B213" s="15" t="s">
        <v>247</v>
      </c>
      <c r="C213" s="16">
        <v>6.9212962962962969E-3</v>
      </c>
      <c r="D213" s="16">
        <v>7.1874999999999994E-3</v>
      </c>
      <c r="E213" s="16">
        <f t="shared" si="3"/>
        <v>-2.6620370370370253E-4</v>
      </c>
      <c r="F213" s="17">
        <v>-3.7037037037036875E-2</v>
      </c>
    </row>
    <row r="214" spans="1:6">
      <c r="A214" s="15">
        <v>213</v>
      </c>
      <c r="B214" s="15" t="s">
        <v>248</v>
      </c>
      <c r="C214" s="16">
        <v>1.9212962962962962E-3</v>
      </c>
      <c r="D214" s="16">
        <v>2.3726851851851851E-3</v>
      </c>
      <c r="E214" s="16">
        <f t="shared" si="3"/>
        <v>-4.5138888888888898E-4</v>
      </c>
      <c r="F214" s="17">
        <v>-0.19024390243902442</v>
      </c>
    </row>
    <row r="215" spans="1:6">
      <c r="A215" s="15">
        <v>214</v>
      </c>
      <c r="B215" s="15" t="s">
        <v>249</v>
      </c>
      <c r="C215" s="16">
        <v>1.2800925925925926E-2</v>
      </c>
      <c r="D215" s="16">
        <v>1.3275462962962963E-2</v>
      </c>
      <c r="E215" s="16">
        <f t="shared" si="3"/>
        <v>-4.745370370370372E-4</v>
      </c>
      <c r="F215" s="17">
        <v>-3.5745422842197047E-2</v>
      </c>
    </row>
    <row r="216" spans="1:6">
      <c r="A216" s="15">
        <v>215</v>
      </c>
      <c r="B216" s="15" t="s">
        <v>250</v>
      </c>
      <c r="C216" s="16">
        <v>1.0532407407407407E-3</v>
      </c>
      <c r="D216" s="16">
        <v>1.5972222222222221E-3</v>
      </c>
      <c r="E216" s="16">
        <f t="shared" si="3"/>
        <v>-5.4398148148148144E-4</v>
      </c>
      <c r="F216" s="17">
        <v>-0.34057971014492755</v>
      </c>
    </row>
    <row r="217" spans="1:6">
      <c r="A217" s="15">
        <v>216</v>
      </c>
      <c r="B217" s="15" t="s">
        <v>251</v>
      </c>
      <c r="C217" s="16">
        <v>1.3425925925925925E-3</v>
      </c>
      <c r="D217" s="16">
        <v>1.9212962962962962E-3</v>
      </c>
      <c r="E217" s="16">
        <f t="shared" si="3"/>
        <v>-5.7870370370370367E-4</v>
      </c>
      <c r="F217" s="17">
        <v>-0.30120481927710846</v>
      </c>
    </row>
    <row r="218" spans="1:6">
      <c r="A218" s="15">
        <v>217</v>
      </c>
      <c r="B218" s="15" t="s">
        <v>252</v>
      </c>
      <c r="C218" s="16">
        <v>1.1689814814814816E-3</v>
      </c>
      <c r="D218" s="16">
        <v>2.0023148148148148E-3</v>
      </c>
      <c r="E218" s="16">
        <f t="shared" si="3"/>
        <v>-8.3333333333333328E-4</v>
      </c>
      <c r="F218" s="17">
        <v>-0.41618497109826585</v>
      </c>
    </row>
    <row r="219" spans="1:6">
      <c r="A219" s="15">
        <v>218</v>
      </c>
      <c r="B219" s="15" t="s">
        <v>253</v>
      </c>
      <c r="C219" s="16">
        <v>6.1574074074074074E-3</v>
      </c>
      <c r="D219" s="16">
        <v>7.083333333333333E-3</v>
      </c>
      <c r="E219" s="16">
        <f t="shared" si="3"/>
        <v>-9.2592592592592553E-4</v>
      </c>
      <c r="F219" s="17">
        <v>-0.13071895424836596</v>
      </c>
    </row>
    <row r="220" spans="1:6">
      <c r="A220" s="15">
        <v>219</v>
      </c>
      <c r="B220" s="15" t="s">
        <v>254</v>
      </c>
      <c r="C220" s="16">
        <v>1.1770833333333333E-2</v>
      </c>
      <c r="D220" s="16">
        <v>1.2731481481481481E-2</v>
      </c>
      <c r="E220" s="16">
        <f t="shared" si="3"/>
        <v>-9.6064814814814797E-4</v>
      </c>
      <c r="F220" s="17">
        <v>-7.5454545454545441E-2</v>
      </c>
    </row>
    <row r="221" spans="1:6">
      <c r="A221" s="15">
        <v>220</v>
      </c>
      <c r="B221" s="15" t="s">
        <v>255</v>
      </c>
      <c r="C221" s="16">
        <v>1.4120370370370368E-2</v>
      </c>
      <c r="D221" s="16">
        <v>1.5138888888888889E-2</v>
      </c>
      <c r="E221" s="16">
        <f t="shared" si="3"/>
        <v>-1.018518518518521E-3</v>
      </c>
      <c r="F221" s="17">
        <v>-6.7278287461773861E-2</v>
      </c>
    </row>
    <row r="222" spans="1:6">
      <c r="A222" s="15">
        <v>221</v>
      </c>
      <c r="B222" s="15" t="s">
        <v>256</v>
      </c>
      <c r="C222" s="16">
        <v>1.1226851851851854E-2</v>
      </c>
      <c r="D222" s="16">
        <v>1.2488425925925925E-2</v>
      </c>
      <c r="E222" s="16">
        <f t="shared" si="3"/>
        <v>-1.2615740740740712E-3</v>
      </c>
      <c r="F222" s="17">
        <v>-0.10101946246524537</v>
      </c>
    </row>
    <row r="223" spans="1:6">
      <c r="A223" s="15">
        <v>222</v>
      </c>
      <c r="B223" s="15" t="s">
        <v>257</v>
      </c>
      <c r="C223" s="16">
        <v>1.4074074074074074E-2</v>
      </c>
      <c r="D223" s="16">
        <v>1.5405092592592593E-2</v>
      </c>
      <c r="E223" s="16">
        <f t="shared" si="3"/>
        <v>-1.3310185185185196E-3</v>
      </c>
      <c r="F223" s="17">
        <v>-8.6401202103681504E-2</v>
      </c>
    </row>
    <row r="224" spans="1:6">
      <c r="A224" s="15">
        <v>223</v>
      </c>
      <c r="B224" s="15" t="s">
        <v>258</v>
      </c>
      <c r="C224" s="16">
        <v>1.0995370370370371E-3</v>
      </c>
      <c r="D224" s="16">
        <v>2.4421296296296296E-3</v>
      </c>
      <c r="E224" s="16">
        <f t="shared" si="3"/>
        <v>-1.3425925925925925E-3</v>
      </c>
      <c r="F224" s="17">
        <v>-0.54976303317535546</v>
      </c>
    </row>
    <row r="225" spans="1:6">
      <c r="A225" s="15">
        <v>224</v>
      </c>
      <c r="B225" s="15" t="s">
        <v>259</v>
      </c>
      <c r="C225" s="16">
        <v>8.9930555555555545E-3</v>
      </c>
      <c r="D225" s="16">
        <v>1.0497685185185186E-2</v>
      </c>
      <c r="E225" s="16">
        <f t="shared" si="3"/>
        <v>-1.5046296296296318E-3</v>
      </c>
      <c r="F225" s="17">
        <v>-0.14332965821389215</v>
      </c>
    </row>
    <row r="226" spans="1:6">
      <c r="A226" s="15">
        <v>225</v>
      </c>
      <c r="B226" s="15" t="s">
        <v>260</v>
      </c>
      <c r="C226" s="16">
        <v>6.1921296296296299E-3</v>
      </c>
      <c r="D226" s="16">
        <v>7.8935185185185185E-3</v>
      </c>
      <c r="E226" s="16">
        <f t="shared" si="3"/>
        <v>-1.7013888888888886E-3</v>
      </c>
      <c r="F226" s="17">
        <v>-0.21554252199413484</v>
      </c>
    </row>
    <row r="227" spans="1:6">
      <c r="A227" s="15">
        <v>226</v>
      </c>
      <c r="B227" s="15" t="s">
        <v>261</v>
      </c>
      <c r="C227" s="16">
        <v>4.0162037037037033E-3</v>
      </c>
      <c r="D227" s="16">
        <v>5.7175925925925927E-3</v>
      </c>
      <c r="E227" s="16">
        <f t="shared" si="3"/>
        <v>-1.7013888888888894E-3</v>
      </c>
      <c r="F227" s="17">
        <v>-0.29757085020242924</v>
      </c>
    </row>
    <row r="228" spans="1:6">
      <c r="A228" s="15">
        <v>227</v>
      </c>
      <c r="B228" s="15" t="s">
        <v>262</v>
      </c>
      <c r="C228" s="16">
        <v>1.40625E-2</v>
      </c>
      <c r="D228" s="16">
        <v>1.5972222222222224E-2</v>
      </c>
      <c r="E228" s="16">
        <f t="shared" si="3"/>
        <v>-1.9097222222222241E-3</v>
      </c>
      <c r="F228" s="17">
        <v>-0.11956521739130445</v>
      </c>
    </row>
    <row r="229" spans="1:6">
      <c r="A229" s="15">
        <v>228</v>
      </c>
      <c r="B229" s="18" t="s">
        <v>23</v>
      </c>
      <c r="C229" s="16">
        <v>5.033564814814815E-2</v>
      </c>
      <c r="D229" s="16">
        <v>5.2395833333333336E-2</v>
      </c>
      <c r="E229" s="16">
        <f t="shared" si="3"/>
        <v>-2.0601851851851857E-3</v>
      </c>
      <c r="F229" s="17">
        <v>-3.9319637729180484E-2</v>
      </c>
    </row>
    <row r="230" spans="1:6">
      <c r="A230" s="15">
        <v>229</v>
      </c>
      <c r="B230" s="18" t="s">
        <v>263</v>
      </c>
      <c r="C230" s="16">
        <v>3.108796296296296E-2</v>
      </c>
      <c r="D230" s="16">
        <v>3.3611111111111112E-2</v>
      </c>
      <c r="E230" s="16">
        <f t="shared" si="3"/>
        <v>-2.5231481481481528E-3</v>
      </c>
      <c r="F230" s="17">
        <v>-7.5068870523416112E-2</v>
      </c>
    </row>
    <row r="231" spans="1:6">
      <c r="A231" s="15">
        <v>230</v>
      </c>
      <c r="B231" s="15" t="s">
        <v>264</v>
      </c>
      <c r="C231" s="16">
        <v>1.4571759259259258E-2</v>
      </c>
      <c r="D231" s="16">
        <v>1.7210648148148149E-2</v>
      </c>
      <c r="E231" s="16">
        <f t="shared" si="3"/>
        <v>-2.6388888888888903E-3</v>
      </c>
      <c r="F231" s="17">
        <v>-0.15332885003362481</v>
      </c>
    </row>
    <row r="232" spans="1:6">
      <c r="A232" s="15">
        <v>231</v>
      </c>
      <c r="B232" s="15" t="s">
        <v>265</v>
      </c>
      <c r="C232" s="16">
        <v>7.4305555555555548E-3</v>
      </c>
      <c r="D232" s="16">
        <v>1.0115740740740741E-2</v>
      </c>
      <c r="E232" s="16">
        <f t="shared" si="3"/>
        <v>-2.6851851851851863E-3</v>
      </c>
      <c r="F232" s="17">
        <v>-0.265446224256293</v>
      </c>
    </row>
    <row r="233" spans="1:6">
      <c r="A233" s="15">
        <v>232</v>
      </c>
      <c r="B233" s="15" t="s">
        <v>266</v>
      </c>
      <c r="C233" s="16">
        <v>2.013888888888889E-2</v>
      </c>
      <c r="D233" s="16">
        <v>2.4270833333333335E-2</v>
      </c>
      <c r="E233" s="16">
        <f t="shared" si="3"/>
        <v>-4.131944444444445E-3</v>
      </c>
      <c r="F233" s="17">
        <v>-0.17024320457796854</v>
      </c>
    </row>
    <row r="234" spans="1:6">
      <c r="A234" s="15">
        <v>233</v>
      </c>
      <c r="B234" s="15" t="s">
        <v>267</v>
      </c>
      <c r="C234" s="16">
        <v>3.9918981481481479E-2</v>
      </c>
      <c r="D234" s="16">
        <v>4.6458333333333331E-2</v>
      </c>
      <c r="E234" s="16">
        <f t="shared" si="3"/>
        <v>-6.5393518518518517E-3</v>
      </c>
      <c r="F234" s="17">
        <v>-0.14075734927752864</v>
      </c>
    </row>
  </sheetData>
  <autoFilter ref="A1:I234">
    <sortState ref="A2:I234">
      <sortCondition descending="1" ref="E1:E234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7"/>
  <sheetViews>
    <sheetView workbookViewId="0">
      <selection activeCell="I9" sqref="I9"/>
    </sheetView>
  </sheetViews>
  <sheetFormatPr defaultRowHeight="13.5"/>
  <cols>
    <col min="1" max="1" width="3.5" bestFit="1" customWidth="1"/>
    <col min="2" max="2" width="5.25" bestFit="1" customWidth="1"/>
    <col min="3" max="3" width="13" bestFit="1" customWidth="1"/>
    <col min="4" max="4" width="21.375" bestFit="1" customWidth="1"/>
    <col min="5" max="5" width="13" bestFit="1" customWidth="1"/>
  </cols>
  <sheetData>
    <row r="1" spans="1:6">
      <c r="A1" t="s">
        <v>281</v>
      </c>
      <c r="B1" t="s">
        <v>282</v>
      </c>
      <c r="C1" t="s">
        <v>286</v>
      </c>
      <c r="D1" t="s">
        <v>283</v>
      </c>
      <c r="E1" t="s">
        <v>284</v>
      </c>
      <c r="F1" t="s">
        <v>285</v>
      </c>
    </row>
    <row r="2" spans="1:6">
      <c r="C2" t="s">
        <v>287</v>
      </c>
      <c r="D2" t="s">
        <v>278</v>
      </c>
    </row>
    <row r="3" spans="1:6">
      <c r="D3" t="s">
        <v>279</v>
      </c>
    </row>
    <row r="4" spans="1:6">
      <c r="D4" t="s">
        <v>280</v>
      </c>
    </row>
    <row r="5" spans="1:6">
      <c r="D5" t="s">
        <v>288</v>
      </c>
    </row>
    <row r="6" spans="1:6">
      <c r="D6" t="s">
        <v>289</v>
      </c>
    </row>
    <row r="7" spans="1:6">
      <c r="D7" t="s">
        <v>290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242"/>
  <sheetViews>
    <sheetView tabSelected="1" workbookViewId="0">
      <selection activeCell="H12" sqref="H12"/>
    </sheetView>
  </sheetViews>
  <sheetFormatPr defaultRowHeight="11.25"/>
  <cols>
    <col min="1" max="1" width="3.75" style="1" bestFit="1" customWidth="1"/>
    <col min="2" max="2" width="8.25" style="1" bestFit="1" customWidth="1"/>
    <col min="3" max="3" width="19.75" style="1" bestFit="1" customWidth="1"/>
    <col min="4" max="5" width="13" style="1" bestFit="1" customWidth="1"/>
    <col min="6" max="6" width="7.5" style="1" bestFit="1" customWidth="1"/>
    <col min="7" max="16384" width="9" style="1"/>
  </cols>
  <sheetData>
    <row r="1" spans="1:6">
      <c r="A1" s="1" t="s">
        <v>291</v>
      </c>
      <c r="B1" s="1" t="s">
        <v>292</v>
      </c>
      <c r="C1" s="1" t="s">
        <v>39</v>
      </c>
      <c r="D1" s="1" t="s">
        <v>293</v>
      </c>
      <c r="E1" s="1" t="s">
        <v>294</v>
      </c>
      <c r="F1" s="1" t="s">
        <v>295</v>
      </c>
    </row>
    <row r="2" spans="1:6">
      <c r="A2" s="1">
        <v>1</v>
      </c>
      <c r="B2" s="24">
        <v>42370</v>
      </c>
      <c r="C2" s="1" t="s">
        <v>31</v>
      </c>
      <c r="D2" s="25">
        <v>42370.261122685188</v>
      </c>
      <c r="E2" s="25">
        <v>42370.287002314813</v>
      </c>
      <c r="F2" s="26">
        <v>2.5868055555555557E-2</v>
      </c>
    </row>
    <row r="3" spans="1:6">
      <c r="A3" s="1">
        <v>2</v>
      </c>
      <c r="B3" s="24">
        <v>42371</v>
      </c>
      <c r="C3" s="1" t="s">
        <v>31</v>
      </c>
      <c r="D3" s="25">
        <v>42371.289317129631</v>
      </c>
      <c r="E3" s="25">
        <v>42371.332743055558</v>
      </c>
      <c r="F3" s="26">
        <v>4.341435185185185E-2</v>
      </c>
    </row>
    <row r="4" spans="1:6">
      <c r="A4" s="1">
        <v>3</v>
      </c>
      <c r="B4" s="24">
        <v>42372</v>
      </c>
      <c r="C4" s="1" t="s">
        <v>31</v>
      </c>
      <c r="D4" s="25">
        <v>42372.135706018518</v>
      </c>
      <c r="E4" s="25">
        <v>42372.172175925924</v>
      </c>
      <c r="F4" s="26">
        <v>3.6469907407407402E-2</v>
      </c>
    </row>
    <row r="5" spans="1:6">
      <c r="A5" s="1">
        <v>4</v>
      </c>
      <c r="B5" s="24">
        <v>42373</v>
      </c>
      <c r="C5" s="1" t="s">
        <v>31</v>
      </c>
      <c r="D5" s="25">
        <v>42373.135879629626</v>
      </c>
      <c r="E5" s="25">
        <v>42373.164618055554</v>
      </c>
      <c r="F5" s="26">
        <v>2.8726851851851851E-2</v>
      </c>
    </row>
    <row r="6" spans="1:6">
      <c r="A6" s="1">
        <v>5</v>
      </c>
      <c r="B6" s="24">
        <v>42374</v>
      </c>
      <c r="C6" s="1" t="s">
        <v>31</v>
      </c>
      <c r="D6" s="25">
        <v>42374.165937500002</v>
      </c>
      <c r="E6" s="25">
        <v>42374.197662037041</v>
      </c>
      <c r="F6" s="26">
        <v>3.1712962962962964E-2</v>
      </c>
    </row>
    <row r="7" spans="1:6">
      <c r="A7" s="1">
        <v>6</v>
      </c>
      <c r="B7" s="24">
        <v>42375</v>
      </c>
      <c r="C7" s="1" t="s">
        <v>31</v>
      </c>
      <c r="D7" s="25">
        <v>42375.157986111109</v>
      </c>
      <c r="E7" s="25">
        <v>42375.188842592594</v>
      </c>
      <c r="F7" s="26">
        <v>3.0856481481481481E-2</v>
      </c>
    </row>
    <row r="8" spans="1:6">
      <c r="A8" s="1">
        <v>7</v>
      </c>
      <c r="B8" s="24">
        <v>42376</v>
      </c>
      <c r="C8" s="1" t="s">
        <v>31</v>
      </c>
      <c r="D8" s="25">
        <v>42376.480763888889</v>
      </c>
      <c r="E8" s="25">
        <v>42376.543854166666</v>
      </c>
      <c r="F8" s="26">
        <v>6.3090277777777773E-2</v>
      </c>
    </row>
    <row r="9" spans="1:6">
      <c r="A9" s="1">
        <v>8</v>
      </c>
      <c r="B9" s="24">
        <v>42377</v>
      </c>
      <c r="C9" s="1" t="s">
        <v>31</v>
      </c>
      <c r="D9" s="25">
        <v>42377.474895833337</v>
      </c>
      <c r="E9" s="25">
        <v>42377.527129629627</v>
      </c>
      <c r="F9" s="26">
        <v>5.2222222222222225E-2</v>
      </c>
    </row>
    <row r="10" spans="1:6">
      <c r="A10" s="1">
        <v>9</v>
      </c>
      <c r="B10" s="24">
        <v>42378</v>
      </c>
      <c r="C10" s="1" t="s">
        <v>31</v>
      </c>
      <c r="D10" s="25">
        <v>42378.137488425928</v>
      </c>
      <c r="E10" s="25">
        <v>42378.15861111111</v>
      </c>
      <c r="F10" s="26">
        <v>2.1122685185185185E-2</v>
      </c>
    </row>
    <row r="11" spans="1:6">
      <c r="A11" s="1">
        <v>10</v>
      </c>
      <c r="B11" s="24">
        <v>42379</v>
      </c>
      <c r="C11" s="1" t="s">
        <v>31</v>
      </c>
      <c r="D11" s="25">
        <v>42379.143067129633</v>
      </c>
      <c r="E11" s="25">
        <v>42379.19767361111</v>
      </c>
      <c r="F11" s="26">
        <v>5.4606481481481478E-2</v>
      </c>
    </row>
    <row r="12" spans="1:6">
      <c r="A12" s="1">
        <v>11</v>
      </c>
      <c r="B12" s="24">
        <v>42380</v>
      </c>
      <c r="C12" s="1" t="s">
        <v>31</v>
      </c>
      <c r="D12" s="25">
        <v>42380.14166666667</v>
      </c>
      <c r="E12" s="25">
        <v>42380.17491898148</v>
      </c>
      <c r="F12" s="26">
        <v>3.3240740740740744E-2</v>
      </c>
    </row>
    <row r="13" spans="1:6">
      <c r="A13" s="1">
        <v>12</v>
      </c>
      <c r="B13" s="24">
        <v>42381</v>
      </c>
      <c r="C13" s="1" t="s">
        <v>31</v>
      </c>
      <c r="D13" s="25">
        <v>42381.122164351851</v>
      </c>
      <c r="E13" s="25">
        <v>42381.155787037038</v>
      </c>
      <c r="F13" s="26">
        <v>3.3622685185185179E-2</v>
      </c>
    </row>
    <row r="14" spans="1:6">
      <c r="A14" s="1">
        <v>13</v>
      </c>
      <c r="B14" s="24">
        <v>42382</v>
      </c>
      <c r="C14" s="1" t="s">
        <v>31</v>
      </c>
      <c r="D14" s="25">
        <v>42382.1328587963</v>
      </c>
      <c r="E14" s="25">
        <v>42382.171585648146</v>
      </c>
      <c r="F14" s="26">
        <v>3.8726851851851853E-2</v>
      </c>
    </row>
    <row r="15" spans="1:6">
      <c r="A15" s="1">
        <v>14</v>
      </c>
      <c r="B15" s="24">
        <v>42383</v>
      </c>
      <c r="C15" s="1" t="s">
        <v>31</v>
      </c>
      <c r="D15" s="25">
        <v>42383.154756944445</v>
      </c>
      <c r="E15" s="25">
        <v>42383.194085648145</v>
      </c>
      <c r="F15" s="26">
        <v>3.9328703703703706E-2</v>
      </c>
    </row>
    <row r="16" spans="1:6">
      <c r="A16" s="1">
        <v>15</v>
      </c>
      <c r="B16" s="24">
        <v>42384</v>
      </c>
      <c r="C16" s="1" t="s">
        <v>31</v>
      </c>
      <c r="D16" s="25">
        <v>42384.148298611108</v>
      </c>
      <c r="E16" s="25">
        <v>42384.188969907409</v>
      </c>
      <c r="F16" s="26">
        <v>4.0671296296296296E-2</v>
      </c>
    </row>
    <row r="17" spans="1:6">
      <c r="A17" s="1">
        <v>16</v>
      </c>
      <c r="B17" s="24">
        <v>42385</v>
      </c>
      <c r="C17" s="1" t="s">
        <v>31</v>
      </c>
      <c r="D17" s="25">
        <v>42385.186886574076</v>
      </c>
      <c r="E17" s="25">
        <v>42385.210775462961</v>
      </c>
      <c r="F17" s="26">
        <v>2.388888888888889E-2</v>
      </c>
    </row>
    <row r="18" spans="1:6">
      <c r="A18" s="1">
        <v>17</v>
      </c>
      <c r="B18" s="24">
        <v>42386</v>
      </c>
      <c r="C18" s="1" t="s">
        <v>31</v>
      </c>
      <c r="D18" s="25">
        <v>42386.16815972222</v>
      </c>
      <c r="E18" s="25">
        <v>42386.225324074076</v>
      </c>
      <c r="F18" s="26">
        <v>5.7164351851851848E-2</v>
      </c>
    </row>
    <row r="19" spans="1:6">
      <c r="A19" s="1">
        <v>18</v>
      </c>
      <c r="B19" s="24">
        <v>42387</v>
      </c>
      <c r="C19" s="1" t="s">
        <v>31</v>
      </c>
      <c r="D19" s="25">
        <v>42387.16909722222</v>
      </c>
      <c r="E19" s="25">
        <v>42387.201793981483</v>
      </c>
      <c r="F19" s="26">
        <v>3.2696759259259259E-2</v>
      </c>
    </row>
    <row r="20" spans="1:6">
      <c r="A20" s="1">
        <v>19</v>
      </c>
      <c r="B20" s="24">
        <v>42388</v>
      </c>
      <c r="C20" s="1" t="s">
        <v>31</v>
      </c>
      <c r="D20" s="25">
        <v>42388.124814814815</v>
      </c>
      <c r="E20" s="25">
        <v>42388.169930555552</v>
      </c>
      <c r="F20" s="26">
        <v>4.5115740740740741E-2</v>
      </c>
    </row>
    <row r="21" spans="1:6">
      <c r="A21" s="1">
        <v>20</v>
      </c>
      <c r="B21" s="24">
        <v>42389</v>
      </c>
      <c r="C21" s="1" t="s">
        <v>31</v>
      </c>
      <c r="D21" s="25">
        <v>42389.117199074077</v>
      </c>
      <c r="E21" s="25">
        <v>42389.163356481484</v>
      </c>
      <c r="F21" s="26">
        <v>4.6157407407407404E-2</v>
      </c>
    </row>
    <row r="22" spans="1:6">
      <c r="A22" s="1">
        <v>21</v>
      </c>
      <c r="B22" s="24">
        <v>42390</v>
      </c>
      <c r="C22" s="1" t="s">
        <v>31</v>
      </c>
      <c r="D22" s="25">
        <v>42390.211886574078</v>
      </c>
      <c r="E22" s="25">
        <v>42390.261793981481</v>
      </c>
      <c r="F22" s="26">
        <v>4.9907407407407407E-2</v>
      </c>
    </row>
    <row r="23" spans="1:6">
      <c r="A23" s="1">
        <v>22</v>
      </c>
      <c r="B23" s="24">
        <v>42391</v>
      </c>
      <c r="C23" s="1" t="s">
        <v>31</v>
      </c>
      <c r="D23" s="25">
        <v>42391.372233796297</v>
      </c>
      <c r="E23" s="25">
        <v>42391.494120370371</v>
      </c>
      <c r="F23" s="26">
        <v>0.12188657407407406</v>
      </c>
    </row>
    <row r="24" spans="1:6">
      <c r="A24" s="1">
        <v>23</v>
      </c>
      <c r="B24" s="24">
        <v>42392</v>
      </c>
      <c r="C24" s="1" t="s">
        <v>31</v>
      </c>
      <c r="D24" s="25">
        <v>42392.184027777781</v>
      </c>
      <c r="E24" s="25">
        <v>42392.251238425924</v>
      </c>
      <c r="F24" s="26">
        <v>6.7199074074074064E-2</v>
      </c>
    </row>
    <row r="25" spans="1:6">
      <c r="A25" s="1">
        <v>24</v>
      </c>
      <c r="B25" s="24">
        <v>42393</v>
      </c>
      <c r="C25" s="1" t="s">
        <v>31</v>
      </c>
      <c r="D25" s="25">
        <v>42393.132002314815</v>
      </c>
      <c r="E25" s="25">
        <v>42393.191307870373</v>
      </c>
      <c r="F25" s="26">
        <v>5.9293981481481482E-2</v>
      </c>
    </row>
    <row r="26" spans="1:6">
      <c r="A26" s="1">
        <v>25</v>
      </c>
      <c r="B26" s="24">
        <v>42394</v>
      </c>
      <c r="C26" s="1" t="s">
        <v>31</v>
      </c>
      <c r="D26" s="25">
        <v>42394.154236111113</v>
      </c>
      <c r="E26" s="25">
        <v>42394.208368055559</v>
      </c>
      <c r="F26" s="26">
        <v>5.4131944444444441E-2</v>
      </c>
    </row>
    <row r="27" spans="1:6">
      <c r="A27" s="1">
        <v>26</v>
      </c>
      <c r="B27" s="24">
        <v>42395</v>
      </c>
      <c r="C27" s="1" t="s">
        <v>31</v>
      </c>
      <c r="D27" s="25">
        <v>42395.159525462965</v>
      </c>
      <c r="E27" s="25">
        <v>42395.195937500001</v>
      </c>
      <c r="F27" s="26">
        <v>3.6400462962962961E-2</v>
      </c>
    </row>
    <row r="28" spans="1:6">
      <c r="A28" s="1">
        <v>27</v>
      </c>
      <c r="B28" s="24">
        <v>42396</v>
      </c>
      <c r="C28" s="1" t="s">
        <v>31</v>
      </c>
      <c r="D28" s="25">
        <v>42396.162835648145</v>
      </c>
      <c r="E28" s="25">
        <v>42396.21702546296</v>
      </c>
      <c r="F28" s="26">
        <v>5.4189814814814809E-2</v>
      </c>
    </row>
    <row r="29" spans="1:6">
      <c r="A29" s="1">
        <v>28</v>
      </c>
      <c r="B29" s="24">
        <v>42397</v>
      </c>
      <c r="C29" s="1" t="s">
        <v>31</v>
      </c>
      <c r="D29" s="25">
        <v>42397.145497685182</v>
      </c>
      <c r="E29" s="25">
        <v>42397.200810185182</v>
      </c>
      <c r="F29" s="26">
        <v>5.5312499999999994E-2</v>
      </c>
    </row>
    <row r="30" spans="1:6">
      <c r="A30" s="1">
        <v>29</v>
      </c>
      <c r="B30" s="24">
        <v>42398</v>
      </c>
      <c r="C30" s="1" t="s">
        <v>31</v>
      </c>
      <c r="D30" s="25">
        <v>42398.129745370374</v>
      </c>
      <c r="E30" s="25">
        <v>42398.21707175926</v>
      </c>
      <c r="F30" s="26">
        <v>8.7326388888888884E-2</v>
      </c>
    </row>
    <row r="31" spans="1:6">
      <c r="A31" s="1">
        <v>30</v>
      </c>
      <c r="B31" s="24">
        <v>42399</v>
      </c>
      <c r="C31" s="1" t="s">
        <v>31</v>
      </c>
      <c r="D31" s="25">
        <v>42399.194097222222</v>
      </c>
      <c r="E31" s="25">
        <v>42399.261793981481</v>
      </c>
      <c r="F31" s="26">
        <v>6.7685185185185182E-2</v>
      </c>
    </row>
    <row r="32" spans="1:6">
      <c r="A32" s="1">
        <v>31</v>
      </c>
      <c r="B32" s="24">
        <v>42400</v>
      </c>
      <c r="C32" s="1" t="s">
        <v>31</v>
      </c>
      <c r="D32" s="25">
        <v>42400.163043981483</v>
      </c>
      <c r="E32" s="25">
        <v>42400.230416666665</v>
      </c>
      <c r="F32" s="26">
        <v>6.7361111111111108E-2</v>
      </c>
    </row>
    <row r="33" spans="1:6">
      <c r="A33" s="1">
        <v>32</v>
      </c>
      <c r="B33" s="24">
        <v>42401</v>
      </c>
      <c r="C33" s="1" t="s">
        <v>31</v>
      </c>
      <c r="D33" s="25">
        <v>42401.202268518522</v>
      </c>
      <c r="E33" s="25">
        <v>42401.275057870371</v>
      </c>
      <c r="F33" s="26">
        <v>7.2789351851851855E-2</v>
      </c>
    </row>
    <row r="34" spans="1:6">
      <c r="A34" s="1">
        <v>33</v>
      </c>
      <c r="B34" s="24">
        <v>42402</v>
      </c>
      <c r="C34" s="1" t="s">
        <v>31</v>
      </c>
      <c r="D34" s="25">
        <v>42402.231886574074</v>
      </c>
      <c r="E34" s="25">
        <v>42402.31</v>
      </c>
      <c r="F34" s="26">
        <v>7.8101851851851853E-2</v>
      </c>
    </row>
    <row r="35" spans="1:6">
      <c r="A35" s="1">
        <v>34</v>
      </c>
      <c r="B35" s="24">
        <v>42403</v>
      </c>
      <c r="C35" s="1" t="s">
        <v>31</v>
      </c>
      <c r="D35" s="25">
        <v>42403.168368055558</v>
      </c>
      <c r="E35" s="25">
        <v>42403.211458333331</v>
      </c>
      <c r="F35" s="26">
        <v>4.3090277777777776E-2</v>
      </c>
    </row>
    <row r="36" spans="1:6">
      <c r="A36" s="1">
        <v>35</v>
      </c>
      <c r="B36" s="24">
        <v>42404</v>
      </c>
      <c r="C36" s="1" t="s">
        <v>31</v>
      </c>
      <c r="D36" s="25">
        <v>42404.173958333333</v>
      </c>
      <c r="E36" s="25">
        <v>42404.227060185185</v>
      </c>
      <c r="F36" s="26">
        <v>5.3101851851851851E-2</v>
      </c>
    </row>
    <row r="37" spans="1:6">
      <c r="A37" s="1">
        <v>36</v>
      </c>
      <c r="B37" s="24">
        <v>42405</v>
      </c>
      <c r="C37" s="1" t="s">
        <v>31</v>
      </c>
      <c r="D37" s="25">
        <v>42405.193379629629</v>
      </c>
      <c r="E37" s="25">
        <v>42405.253912037035</v>
      </c>
      <c r="F37" s="26">
        <v>6.0532407407407403E-2</v>
      </c>
    </row>
    <row r="38" spans="1:6">
      <c r="A38" s="1">
        <v>37</v>
      </c>
      <c r="B38" s="24">
        <v>42406</v>
      </c>
      <c r="C38" s="1" t="s">
        <v>31</v>
      </c>
      <c r="D38" s="25">
        <v>42406.163414351853</v>
      </c>
      <c r="E38" s="25">
        <v>42406.224814814814</v>
      </c>
      <c r="F38" s="26">
        <v>6.1388888888888889E-2</v>
      </c>
    </row>
    <row r="39" spans="1:6">
      <c r="A39" s="1">
        <v>38</v>
      </c>
      <c r="B39" s="24">
        <v>42407</v>
      </c>
      <c r="C39" s="1" t="s">
        <v>31</v>
      </c>
      <c r="D39" s="25">
        <v>42407.285578703704</v>
      </c>
      <c r="E39" s="25">
        <v>42407.349143518521</v>
      </c>
      <c r="F39" s="26">
        <v>6.356481481481481E-2</v>
      </c>
    </row>
    <row r="40" spans="1:6">
      <c r="A40" s="1">
        <v>39</v>
      </c>
      <c r="B40" s="24">
        <v>42408</v>
      </c>
      <c r="C40" s="1" t="s">
        <v>31</v>
      </c>
      <c r="D40" s="25">
        <v>42408.031087962961</v>
      </c>
      <c r="E40" s="25">
        <v>42408.084409722222</v>
      </c>
      <c r="F40" s="26">
        <v>5.3310185185185183E-2</v>
      </c>
    </row>
    <row r="41" spans="1:6">
      <c r="A41" s="1">
        <v>40</v>
      </c>
      <c r="B41" s="24">
        <v>42409</v>
      </c>
      <c r="C41" s="1" t="s">
        <v>31</v>
      </c>
      <c r="D41" s="25">
        <v>42409.123391203706</v>
      </c>
      <c r="E41" s="25">
        <v>42409.157650462963</v>
      </c>
      <c r="F41" s="26">
        <v>3.425925925925926E-2</v>
      </c>
    </row>
    <row r="42" spans="1:6">
      <c r="A42" s="1">
        <v>41</v>
      </c>
      <c r="B42" s="24">
        <v>42410</v>
      </c>
      <c r="C42" s="1" t="s">
        <v>31</v>
      </c>
      <c r="D42" s="25">
        <v>42410.117303240739</v>
      </c>
      <c r="E42" s="25">
        <v>42410.15315972222</v>
      </c>
      <c r="F42" s="26">
        <v>3.5856481481481482E-2</v>
      </c>
    </row>
    <row r="43" spans="1:6">
      <c r="A43" s="1">
        <v>42</v>
      </c>
      <c r="B43" s="24">
        <v>42411</v>
      </c>
      <c r="C43" s="1" t="s">
        <v>31</v>
      </c>
      <c r="D43" s="25">
        <v>42411.119456018518</v>
      </c>
      <c r="E43" s="25">
        <v>42411.167615740742</v>
      </c>
      <c r="F43" s="26">
        <v>4.8148148148148141E-2</v>
      </c>
    </row>
    <row r="44" spans="1:6">
      <c r="A44" s="1">
        <v>43</v>
      </c>
      <c r="B44" s="24">
        <v>42412</v>
      </c>
      <c r="C44" s="1" t="s">
        <v>31</v>
      </c>
      <c r="D44" s="25">
        <v>42412.12228009259</v>
      </c>
      <c r="E44" s="25">
        <v>42412.169942129629</v>
      </c>
      <c r="F44" s="26">
        <v>4.7662037037037037E-2</v>
      </c>
    </row>
    <row r="45" spans="1:6">
      <c r="A45" s="1">
        <v>44</v>
      </c>
      <c r="B45" s="24">
        <v>42413</v>
      </c>
      <c r="C45" s="1" t="s">
        <v>31</v>
      </c>
      <c r="D45" s="25">
        <v>42413.129918981482</v>
      </c>
      <c r="E45" s="25">
        <v>42413.180821759262</v>
      </c>
      <c r="F45" s="26">
        <v>5.0902777777777776E-2</v>
      </c>
    </row>
    <row r="46" spans="1:6">
      <c r="A46" s="1">
        <v>45</v>
      </c>
      <c r="B46" s="24">
        <v>42414</v>
      </c>
      <c r="C46" s="1" t="s">
        <v>31</v>
      </c>
      <c r="D46" s="25">
        <v>42414.150810185187</v>
      </c>
      <c r="E46" s="25">
        <v>42414.209699074076</v>
      </c>
      <c r="F46" s="26">
        <v>5.8877314814814813E-2</v>
      </c>
    </row>
    <row r="47" spans="1:6">
      <c r="A47" s="1">
        <v>46</v>
      </c>
      <c r="B47" s="24">
        <v>42415</v>
      </c>
      <c r="C47" s="1" t="s">
        <v>31</v>
      </c>
      <c r="D47" s="25">
        <v>42415.135023148148</v>
      </c>
      <c r="E47" s="25">
        <v>42415.19736111111</v>
      </c>
      <c r="F47" s="26">
        <v>6.232638888888889E-2</v>
      </c>
    </row>
    <row r="48" spans="1:6">
      <c r="A48" s="1">
        <v>47</v>
      </c>
      <c r="B48" s="24">
        <v>42416</v>
      </c>
      <c r="C48" s="1" t="s">
        <v>31</v>
      </c>
      <c r="D48" s="25">
        <v>42416.165671296294</v>
      </c>
      <c r="E48" s="25">
        <v>42416.178981481484</v>
      </c>
      <c r="F48" s="26">
        <v>1.3310185185185187E-2</v>
      </c>
    </row>
    <row r="49" spans="1:6">
      <c r="A49" s="1">
        <v>48</v>
      </c>
      <c r="B49" s="24">
        <v>42417</v>
      </c>
      <c r="C49" s="1" t="s">
        <v>31</v>
      </c>
      <c r="D49" s="25">
        <v>42417.178738425922</v>
      </c>
      <c r="E49" s="25">
        <v>42417.196111111109</v>
      </c>
      <c r="F49" s="26">
        <v>1.7372685185185185E-2</v>
      </c>
    </row>
    <row r="50" spans="1:6">
      <c r="A50" s="1">
        <v>49</v>
      </c>
      <c r="B50" s="24">
        <v>42418</v>
      </c>
      <c r="C50" s="1" t="s">
        <v>31</v>
      </c>
      <c r="D50" s="25">
        <v>42418.174166666664</v>
      </c>
      <c r="E50" s="25">
        <v>42418.184189814812</v>
      </c>
      <c r="F50" s="26">
        <v>1.0011574074074074E-2</v>
      </c>
    </row>
    <row r="51" spans="1:6">
      <c r="A51" s="1">
        <v>50</v>
      </c>
      <c r="B51" s="24">
        <v>42419</v>
      </c>
      <c r="C51" s="1" t="s">
        <v>31</v>
      </c>
      <c r="D51" s="25">
        <v>42419.160324074073</v>
      </c>
      <c r="E51" s="25">
        <v>42419.183530092596</v>
      </c>
      <c r="F51" s="26">
        <v>2.3194444444444445E-2</v>
      </c>
    </row>
    <row r="52" spans="1:6">
      <c r="A52" s="1">
        <v>51</v>
      </c>
      <c r="B52" s="24">
        <v>42420</v>
      </c>
      <c r="C52" s="1" t="s">
        <v>31</v>
      </c>
      <c r="D52" s="25">
        <v>42420.143888888888</v>
      </c>
      <c r="E52" s="25">
        <v>42420.161412037036</v>
      </c>
      <c r="F52" s="26">
        <v>1.7511574074074072E-2</v>
      </c>
    </row>
    <row r="53" spans="1:6">
      <c r="A53" s="1">
        <v>52</v>
      </c>
      <c r="B53" s="24">
        <v>42421</v>
      </c>
      <c r="C53" s="1" t="s">
        <v>31</v>
      </c>
      <c r="D53" s="25">
        <v>42421.149513888886</v>
      </c>
      <c r="E53" s="25">
        <v>42421.170752314814</v>
      </c>
      <c r="F53" s="26">
        <v>2.1226851851851854E-2</v>
      </c>
    </row>
    <row r="54" spans="1:6">
      <c r="A54" s="1">
        <v>53</v>
      </c>
      <c r="B54" s="24">
        <v>42422</v>
      </c>
      <c r="C54" s="1" t="s">
        <v>31</v>
      </c>
      <c r="D54" s="25">
        <v>42422.154710648145</v>
      </c>
      <c r="E54" s="25">
        <v>42422.170335648145</v>
      </c>
      <c r="F54" s="26">
        <v>1.5625E-2</v>
      </c>
    </row>
    <row r="55" spans="1:6">
      <c r="A55" s="1">
        <v>54</v>
      </c>
      <c r="B55" s="24">
        <v>42423</v>
      </c>
      <c r="C55" s="1" t="s">
        <v>31</v>
      </c>
      <c r="D55" s="25">
        <v>42423.172962962963</v>
      </c>
      <c r="E55" s="25">
        <v>42423.191990740743</v>
      </c>
      <c r="F55" s="26">
        <v>1.9027777777777779E-2</v>
      </c>
    </row>
    <row r="56" spans="1:6">
      <c r="A56" s="1">
        <v>55</v>
      </c>
      <c r="B56" s="24">
        <v>42424</v>
      </c>
      <c r="C56" s="1" t="s">
        <v>31</v>
      </c>
      <c r="D56" s="25">
        <v>42424.16207175926</v>
      </c>
      <c r="E56" s="25">
        <v>42424.186388888891</v>
      </c>
      <c r="F56" s="26">
        <v>2.4305555555555556E-2</v>
      </c>
    </row>
    <row r="57" spans="1:6">
      <c r="A57" s="1">
        <v>56</v>
      </c>
      <c r="B57" s="24">
        <v>42425</v>
      </c>
      <c r="C57" s="1" t="s">
        <v>31</v>
      </c>
      <c r="D57" s="25">
        <v>42425.469884259262</v>
      </c>
      <c r="E57" s="25">
        <v>42425.498171296298</v>
      </c>
      <c r="F57" s="26">
        <v>2.8275462962962964E-2</v>
      </c>
    </row>
    <row r="58" spans="1:6">
      <c r="A58" s="1">
        <v>57</v>
      </c>
      <c r="B58" s="24">
        <v>42426</v>
      </c>
      <c r="C58" s="1" t="s">
        <v>31</v>
      </c>
      <c r="D58" s="25">
        <v>42426.192129629628</v>
      </c>
      <c r="E58" s="25">
        <v>42426.207025462965</v>
      </c>
      <c r="F58" s="26">
        <v>1.4884259259259259E-2</v>
      </c>
    </row>
    <row r="59" spans="1:6">
      <c r="A59" s="1">
        <v>58</v>
      </c>
      <c r="B59" s="24">
        <v>42427</v>
      </c>
      <c r="C59" s="1" t="s">
        <v>31</v>
      </c>
      <c r="D59" s="25">
        <v>42427.150219907409</v>
      </c>
      <c r="E59" s="25">
        <v>42427.166655092595</v>
      </c>
      <c r="F59" s="26">
        <v>1.6435185185185188E-2</v>
      </c>
    </row>
    <row r="60" spans="1:6">
      <c r="A60" s="1">
        <v>59</v>
      </c>
      <c r="B60" s="24">
        <v>42428</v>
      </c>
      <c r="C60" s="1" t="s">
        <v>31</v>
      </c>
      <c r="D60" s="25">
        <v>42428.14571759259</v>
      </c>
      <c r="E60" s="25">
        <v>42428.168865740743</v>
      </c>
      <c r="F60" s="26">
        <v>2.3136574074074077E-2</v>
      </c>
    </row>
    <row r="61" spans="1:6">
      <c r="A61" s="1">
        <v>60</v>
      </c>
      <c r="B61" s="24">
        <v>42429</v>
      </c>
      <c r="C61" s="1" t="s">
        <v>31</v>
      </c>
      <c r="D61" s="25">
        <v>42429.161377314813</v>
      </c>
      <c r="E61" s="25">
        <v>42429.172789351855</v>
      </c>
      <c r="F61" s="26">
        <v>1.1400462962962965E-2</v>
      </c>
    </row>
    <row r="62" spans="1:6">
      <c r="A62" s="1">
        <v>61</v>
      </c>
      <c r="B62" s="24">
        <v>42430</v>
      </c>
      <c r="C62" s="1" t="s">
        <v>31</v>
      </c>
      <c r="D62" s="25">
        <v>42430.207789351851</v>
      </c>
      <c r="E62" s="25">
        <v>42430.22965277778</v>
      </c>
      <c r="F62" s="26">
        <v>2.1851851851851848E-2</v>
      </c>
    </row>
    <row r="63" spans="1:6">
      <c r="A63" s="1">
        <v>62</v>
      </c>
      <c r="B63" s="24">
        <v>42431</v>
      </c>
      <c r="C63" s="1" t="s">
        <v>31</v>
      </c>
      <c r="D63" s="25">
        <v>42431.270671296297</v>
      </c>
      <c r="E63" s="25">
        <v>42431.286168981482</v>
      </c>
      <c r="F63" s="26">
        <v>1.5497685185185186E-2</v>
      </c>
    </row>
    <row r="64" spans="1:6">
      <c r="A64" s="1">
        <v>63</v>
      </c>
      <c r="B64" s="24">
        <v>42432</v>
      </c>
      <c r="C64" s="1" t="s">
        <v>31</v>
      </c>
      <c r="D64" s="25">
        <v>42432.153310185182</v>
      </c>
      <c r="E64" s="25">
        <v>42432.165972222225</v>
      </c>
      <c r="F64" s="26">
        <v>1.2650462962962962E-2</v>
      </c>
    </row>
    <row r="65" spans="1:6">
      <c r="A65" s="1">
        <v>64</v>
      </c>
      <c r="B65" s="24">
        <v>42433</v>
      </c>
      <c r="C65" s="1" t="s">
        <v>31</v>
      </c>
      <c r="D65" s="25">
        <v>42433.148912037039</v>
      </c>
      <c r="E65" s="25">
        <v>42433.166550925926</v>
      </c>
      <c r="F65" s="26">
        <v>1.7638888888888888E-2</v>
      </c>
    </row>
    <row r="66" spans="1:6">
      <c r="A66" s="1">
        <v>65</v>
      </c>
      <c r="B66" s="24">
        <v>42434</v>
      </c>
      <c r="C66" s="1" t="s">
        <v>31</v>
      </c>
      <c r="D66" s="25">
        <v>42434.128761574073</v>
      </c>
      <c r="E66" s="25">
        <v>42434.149537037039</v>
      </c>
      <c r="F66" s="26">
        <v>2.0775462962962964E-2</v>
      </c>
    </row>
    <row r="67" spans="1:6">
      <c r="A67" s="1">
        <v>66</v>
      </c>
      <c r="B67" s="24">
        <v>42435</v>
      </c>
      <c r="C67" s="1" t="s">
        <v>31</v>
      </c>
      <c r="D67" s="25">
        <v>42435.145821759259</v>
      </c>
      <c r="E67" s="25">
        <v>42435.166886574072</v>
      </c>
      <c r="F67" s="26">
        <v>2.1053240740740744E-2</v>
      </c>
    </row>
    <row r="68" spans="1:6">
      <c r="A68" s="1">
        <v>67</v>
      </c>
      <c r="B68" s="24">
        <v>42436</v>
      </c>
      <c r="C68" s="1" t="s">
        <v>31</v>
      </c>
      <c r="D68" s="25">
        <v>42436.140208333331</v>
      </c>
      <c r="E68" s="25">
        <v>42436.16134259259</v>
      </c>
      <c r="F68" s="26">
        <v>2.1134259259259259E-2</v>
      </c>
    </row>
    <row r="69" spans="1:6">
      <c r="A69" s="1">
        <v>68</v>
      </c>
      <c r="B69" s="24">
        <v>42437</v>
      </c>
      <c r="C69" s="1" t="s">
        <v>31</v>
      </c>
      <c r="D69" s="25">
        <v>42437.132523148146</v>
      </c>
      <c r="E69" s="25">
        <v>42437.151956018519</v>
      </c>
      <c r="F69" s="26">
        <v>1.9432870370370371E-2</v>
      </c>
    </row>
    <row r="70" spans="1:6">
      <c r="A70" s="1">
        <v>69</v>
      </c>
      <c r="B70" s="24">
        <v>42438</v>
      </c>
      <c r="C70" s="1" t="s">
        <v>31</v>
      </c>
      <c r="D70" s="25">
        <v>42438.236481481479</v>
      </c>
      <c r="E70" s="25">
        <v>42438.252303240741</v>
      </c>
      <c r="F70" s="26">
        <v>1.5821759259259261E-2</v>
      </c>
    </row>
    <row r="71" spans="1:6">
      <c r="A71" s="1">
        <v>70</v>
      </c>
      <c r="B71" s="24">
        <v>42439</v>
      </c>
      <c r="C71" s="1" t="s">
        <v>31</v>
      </c>
      <c r="D71" s="25">
        <v>42439.157465277778</v>
      </c>
      <c r="E71" s="25">
        <v>42439.176608796297</v>
      </c>
      <c r="F71" s="26">
        <v>1.9131944444444444E-2</v>
      </c>
    </row>
    <row r="72" spans="1:6">
      <c r="A72" s="1">
        <v>71</v>
      </c>
      <c r="B72" s="24">
        <v>42440</v>
      </c>
      <c r="C72" s="1" t="s">
        <v>31</v>
      </c>
      <c r="D72" s="25">
        <v>42440.114722222221</v>
      </c>
      <c r="E72" s="25">
        <v>42440.124988425923</v>
      </c>
      <c r="F72" s="26">
        <v>1.0266203703703703E-2</v>
      </c>
    </row>
    <row r="73" spans="1:6">
      <c r="A73" s="1">
        <v>72</v>
      </c>
      <c r="B73" s="24">
        <v>42441</v>
      </c>
      <c r="C73" s="1" t="s">
        <v>31</v>
      </c>
      <c r="D73" s="25">
        <v>42441.153946759259</v>
      </c>
      <c r="E73" s="25">
        <v>42441.16946759259</v>
      </c>
      <c r="F73" s="26">
        <v>1.5509259259259257E-2</v>
      </c>
    </row>
    <row r="74" spans="1:6">
      <c r="A74" s="1">
        <v>73</v>
      </c>
      <c r="B74" s="24">
        <v>42442</v>
      </c>
      <c r="C74" s="1" t="s">
        <v>31</v>
      </c>
      <c r="D74" s="25">
        <v>42442.137152777781</v>
      </c>
      <c r="E74" s="25">
        <v>42442.152083333334</v>
      </c>
      <c r="F74" s="26">
        <v>1.4930555555555556E-2</v>
      </c>
    </row>
    <row r="75" spans="1:6">
      <c r="A75" s="1">
        <v>74</v>
      </c>
      <c r="B75" s="24">
        <v>42443</v>
      </c>
      <c r="C75" s="1" t="s">
        <v>31</v>
      </c>
      <c r="D75" s="25">
        <v>42443.11991898148</v>
      </c>
      <c r="E75" s="25">
        <v>42443.134780092594</v>
      </c>
      <c r="F75" s="26">
        <v>1.4849537037037036E-2</v>
      </c>
    </row>
    <row r="76" spans="1:6">
      <c r="A76" s="1">
        <v>75</v>
      </c>
      <c r="B76" s="24">
        <v>42444</v>
      </c>
      <c r="C76" s="1" t="s">
        <v>31</v>
      </c>
      <c r="D76" s="25">
        <v>42444.107037037036</v>
      </c>
      <c r="E76" s="25">
        <v>42444.121574074074</v>
      </c>
      <c r="F76" s="26">
        <v>1.4525462962962964E-2</v>
      </c>
    </row>
    <row r="77" spans="1:6">
      <c r="A77" s="1">
        <v>76</v>
      </c>
      <c r="B77" s="24">
        <v>42445</v>
      </c>
      <c r="C77" s="1" t="s">
        <v>31</v>
      </c>
      <c r="D77" s="25">
        <v>42445.092442129629</v>
      </c>
      <c r="E77" s="25">
        <v>42445.107546296298</v>
      </c>
      <c r="F77" s="26">
        <v>1.5104166666666667E-2</v>
      </c>
    </row>
    <row r="78" spans="1:6">
      <c r="A78" s="1">
        <v>77</v>
      </c>
      <c r="B78" s="24">
        <v>42446</v>
      </c>
      <c r="C78" s="1" t="s">
        <v>31</v>
      </c>
      <c r="D78" s="25">
        <v>42446.10119212963</v>
      </c>
      <c r="E78" s="25">
        <v>42446.114421296297</v>
      </c>
      <c r="F78" s="26">
        <v>1.3229166666666667E-2</v>
      </c>
    </row>
    <row r="79" spans="1:6">
      <c r="A79" s="1">
        <v>78</v>
      </c>
      <c r="B79" s="24">
        <v>42447</v>
      </c>
      <c r="C79" s="1" t="s">
        <v>31</v>
      </c>
      <c r="D79" s="25">
        <v>42447.094687500001</v>
      </c>
      <c r="E79" s="25">
        <v>42447.106793981482</v>
      </c>
      <c r="F79" s="26">
        <v>1.2106481481481482E-2</v>
      </c>
    </row>
    <row r="80" spans="1:6">
      <c r="A80" s="1">
        <v>79</v>
      </c>
      <c r="B80" s="24">
        <v>42448</v>
      </c>
      <c r="C80" s="1" t="s">
        <v>31</v>
      </c>
      <c r="D80" s="25">
        <v>42448.117395833331</v>
      </c>
      <c r="E80" s="25">
        <v>42448.135000000002</v>
      </c>
      <c r="F80" s="26">
        <v>1.7604166666666667E-2</v>
      </c>
    </row>
    <row r="81" spans="1:6">
      <c r="A81" s="1">
        <v>80</v>
      </c>
      <c r="B81" s="24">
        <v>42449</v>
      </c>
      <c r="C81" s="1" t="s">
        <v>31</v>
      </c>
      <c r="D81" s="25">
        <v>42449.24082175926</v>
      </c>
      <c r="E81" s="25">
        <v>42449.267245370371</v>
      </c>
      <c r="F81" s="26">
        <v>2.6412037037037036E-2</v>
      </c>
    </row>
    <row r="82" spans="1:6">
      <c r="A82" s="1">
        <v>81</v>
      </c>
      <c r="B82" s="24">
        <v>42450</v>
      </c>
      <c r="C82" s="1" t="s">
        <v>31</v>
      </c>
      <c r="D82" s="25">
        <v>42450.094456018516</v>
      </c>
      <c r="E82" s="25">
        <v>42450.111770833333</v>
      </c>
      <c r="F82" s="26">
        <v>1.7303240740740741E-2</v>
      </c>
    </row>
    <row r="83" spans="1:6">
      <c r="A83" s="1">
        <v>82</v>
      </c>
      <c r="B83" s="24">
        <v>42451</v>
      </c>
      <c r="C83" s="1" t="s">
        <v>31</v>
      </c>
      <c r="D83" s="25">
        <v>42451.106446759259</v>
      </c>
      <c r="E83" s="25">
        <v>42451.122800925928</v>
      </c>
      <c r="F83" s="26">
        <v>1.6354166666666666E-2</v>
      </c>
    </row>
    <row r="84" spans="1:6">
      <c r="A84" s="1">
        <v>83</v>
      </c>
      <c r="B84" s="24">
        <v>42452</v>
      </c>
      <c r="C84" s="1" t="s">
        <v>31</v>
      </c>
      <c r="D84" s="25">
        <v>42452.101875</v>
      </c>
      <c r="E84" s="25">
        <v>42452.123912037037</v>
      </c>
      <c r="F84" s="26">
        <v>2.2025462962962958E-2</v>
      </c>
    </row>
    <row r="85" spans="1:6">
      <c r="A85" s="1">
        <v>84</v>
      </c>
      <c r="B85" s="24">
        <v>42453</v>
      </c>
      <c r="C85" s="1" t="s">
        <v>31</v>
      </c>
      <c r="D85" s="25">
        <v>42453.132361111115</v>
      </c>
      <c r="E85" s="25">
        <v>42453.149513888886</v>
      </c>
      <c r="F85" s="26">
        <v>1.7152777777777777E-2</v>
      </c>
    </row>
    <row r="86" spans="1:6">
      <c r="A86" s="1">
        <v>85</v>
      </c>
      <c r="B86" s="24">
        <v>42454</v>
      </c>
      <c r="C86" s="1" t="s">
        <v>31</v>
      </c>
      <c r="D86" s="25">
        <v>42454.100127314814</v>
      </c>
      <c r="E86" s="25">
        <v>42454.12096064815</v>
      </c>
      <c r="F86" s="26">
        <v>2.0821759259259259E-2</v>
      </c>
    </row>
    <row r="87" spans="1:6">
      <c r="A87" s="1">
        <v>86</v>
      </c>
      <c r="B87" s="24">
        <v>42455</v>
      </c>
      <c r="C87" s="1" t="s">
        <v>31</v>
      </c>
      <c r="D87" s="25">
        <v>42455.095960648148</v>
      </c>
      <c r="E87" s="25">
        <v>42455.123124999998</v>
      </c>
      <c r="F87" s="26">
        <v>2.7164351851851853E-2</v>
      </c>
    </row>
    <row r="88" spans="1:6">
      <c r="A88" s="1">
        <v>87</v>
      </c>
      <c r="B88" s="24">
        <v>42456</v>
      </c>
      <c r="C88" s="1" t="s">
        <v>31</v>
      </c>
      <c r="D88" s="25">
        <v>42456.087071759262</v>
      </c>
      <c r="E88" s="25">
        <v>42456.127638888887</v>
      </c>
      <c r="F88" s="26">
        <v>4.0555555555555553E-2</v>
      </c>
    </row>
    <row r="89" spans="1:6">
      <c r="A89" s="1">
        <v>88</v>
      </c>
      <c r="B89" s="24">
        <v>42456</v>
      </c>
      <c r="C89" s="1" t="s">
        <v>31</v>
      </c>
      <c r="D89" s="25">
        <v>42456.213819444441</v>
      </c>
      <c r="E89" s="25">
        <v>42456.219328703701</v>
      </c>
      <c r="F89" s="26">
        <v>5.5092592592592589E-3</v>
      </c>
    </row>
    <row r="90" spans="1:6">
      <c r="A90" s="1">
        <v>89</v>
      </c>
      <c r="B90" s="24">
        <v>42457</v>
      </c>
      <c r="C90" s="1" t="s">
        <v>31</v>
      </c>
      <c r="D90" s="25">
        <v>42457.088321759256</v>
      </c>
      <c r="E90" s="25">
        <v>42457.104791666665</v>
      </c>
      <c r="F90" s="26">
        <v>1.6469907407407405E-2</v>
      </c>
    </row>
    <row r="91" spans="1:6">
      <c r="A91" s="1">
        <v>90</v>
      </c>
      <c r="B91" s="24">
        <v>42458</v>
      </c>
      <c r="C91" s="1" t="s">
        <v>31</v>
      </c>
      <c r="D91" s="25">
        <v>42458.118078703701</v>
      </c>
      <c r="E91" s="25">
        <v>42458.138807870368</v>
      </c>
      <c r="F91" s="26">
        <v>2.0729166666666667E-2</v>
      </c>
    </row>
    <row r="92" spans="1:6">
      <c r="A92" s="1">
        <v>91</v>
      </c>
      <c r="B92" s="24">
        <v>42459</v>
      </c>
      <c r="C92" s="1" t="s">
        <v>31</v>
      </c>
      <c r="D92" s="25">
        <v>42459.105509259258</v>
      </c>
      <c r="E92" s="25">
        <v>42459.132175925923</v>
      </c>
      <c r="F92" s="26">
        <v>2.6666666666666668E-2</v>
      </c>
    </row>
    <row r="93" spans="1:6">
      <c r="A93" s="1">
        <v>92</v>
      </c>
      <c r="B93" s="24">
        <v>42460</v>
      </c>
      <c r="C93" s="1" t="s">
        <v>31</v>
      </c>
      <c r="D93" s="25">
        <v>42460.150104166663</v>
      </c>
      <c r="E93" s="25">
        <v>42460.168761574074</v>
      </c>
      <c r="F93" s="26">
        <v>1.8657407407407407E-2</v>
      </c>
    </row>
    <row r="94" spans="1:6">
      <c r="A94" s="1">
        <v>93</v>
      </c>
      <c r="B94" s="24">
        <v>42461</v>
      </c>
      <c r="C94" s="1" t="s">
        <v>31</v>
      </c>
      <c r="D94" s="25">
        <v>42461.138078703705</v>
      </c>
      <c r="E94" s="25">
        <v>42461.154999999999</v>
      </c>
      <c r="F94" s="26">
        <v>1.6921296296296299E-2</v>
      </c>
    </row>
    <row r="95" spans="1:6">
      <c r="A95" s="1">
        <v>94</v>
      </c>
      <c r="B95" s="24">
        <v>42462</v>
      </c>
      <c r="C95" s="1" t="s">
        <v>31</v>
      </c>
      <c r="D95" s="25">
        <v>42462.219224537039</v>
      </c>
      <c r="E95" s="25">
        <v>42462.240844907406</v>
      </c>
      <c r="F95" s="26">
        <v>2.162037037037037E-2</v>
      </c>
    </row>
    <row r="96" spans="1:6">
      <c r="A96" s="1">
        <v>95</v>
      </c>
      <c r="B96" s="24">
        <v>42463</v>
      </c>
      <c r="C96" s="1" t="s">
        <v>31</v>
      </c>
      <c r="D96" s="25">
        <v>42463.109363425923</v>
      </c>
      <c r="E96" s="25">
        <v>42463.127349537041</v>
      </c>
      <c r="F96" s="26">
        <v>1.7974537037037035E-2</v>
      </c>
    </row>
    <row r="97" spans="1:6">
      <c r="A97" s="1">
        <v>96</v>
      </c>
      <c r="B97" s="24">
        <v>42464</v>
      </c>
      <c r="C97" s="1" t="s">
        <v>31</v>
      </c>
      <c r="D97" s="25">
        <v>42464.09584490741</v>
      </c>
      <c r="E97" s="25">
        <v>42464.11309027778</v>
      </c>
      <c r="F97" s="26">
        <v>1.7245370370370369E-2</v>
      </c>
    </row>
    <row r="98" spans="1:6">
      <c r="A98" s="1">
        <v>97</v>
      </c>
      <c r="B98" s="24">
        <v>42465</v>
      </c>
      <c r="C98" s="1" t="s">
        <v>31</v>
      </c>
      <c r="D98" s="25">
        <v>42465.119976851849</v>
      </c>
      <c r="E98" s="25">
        <v>42465.134305555555</v>
      </c>
      <c r="F98" s="26">
        <v>1.4328703703703703E-2</v>
      </c>
    </row>
    <row r="99" spans="1:6">
      <c r="A99" s="1">
        <v>98</v>
      </c>
      <c r="B99" s="24">
        <v>42466</v>
      </c>
      <c r="C99" s="1" t="s">
        <v>31</v>
      </c>
      <c r="D99" s="25">
        <v>42466.15425925926</v>
      </c>
      <c r="E99" s="25">
        <v>42466.172337962962</v>
      </c>
      <c r="F99" s="26">
        <v>1.8078703703703704E-2</v>
      </c>
    </row>
    <row r="100" spans="1:6">
      <c r="A100" s="1">
        <v>99</v>
      </c>
      <c r="B100" s="24">
        <v>42467</v>
      </c>
      <c r="C100" s="1" t="s">
        <v>31</v>
      </c>
      <c r="D100" s="25">
        <v>42467.112187500003</v>
      </c>
      <c r="E100" s="25">
        <v>42467.129733796297</v>
      </c>
      <c r="F100" s="26">
        <v>1.7546296296296296E-2</v>
      </c>
    </row>
    <row r="101" spans="1:6">
      <c r="A101" s="1">
        <v>100</v>
      </c>
      <c r="B101" s="24">
        <v>42468</v>
      </c>
      <c r="C101" s="1" t="s">
        <v>31</v>
      </c>
      <c r="D101" s="25">
        <v>42468.111481481479</v>
      </c>
      <c r="E101" s="25">
        <v>42468.13013888889</v>
      </c>
      <c r="F101" s="26">
        <v>1.8657407407407407E-2</v>
      </c>
    </row>
    <row r="102" spans="1:6">
      <c r="A102" s="1">
        <v>101</v>
      </c>
      <c r="B102" s="24">
        <v>42469</v>
      </c>
      <c r="C102" s="1" t="s">
        <v>31</v>
      </c>
      <c r="D102" s="25">
        <v>42469.106145833335</v>
      </c>
      <c r="E102" s="25">
        <v>42469.123148148145</v>
      </c>
      <c r="F102" s="26">
        <v>1.699074074074074E-2</v>
      </c>
    </row>
    <row r="103" spans="1:6">
      <c r="A103" s="1">
        <v>102</v>
      </c>
      <c r="B103" s="24">
        <v>42470</v>
      </c>
      <c r="C103" s="1" t="s">
        <v>31</v>
      </c>
      <c r="D103" s="25">
        <v>42470.091053240743</v>
      </c>
      <c r="E103" s="25">
        <v>42470.111446759256</v>
      </c>
      <c r="F103" s="26">
        <v>2.0381944444444446E-2</v>
      </c>
    </row>
    <row r="104" spans="1:6">
      <c r="A104" s="1">
        <v>103</v>
      </c>
      <c r="B104" s="24">
        <v>42471</v>
      </c>
      <c r="C104" s="1" t="s">
        <v>31</v>
      </c>
      <c r="D104" s="25">
        <v>42471.096504629626</v>
      </c>
      <c r="E104" s="25">
        <v>42471.114861111113</v>
      </c>
      <c r="F104" s="26">
        <v>1.8356481481481481E-2</v>
      </c>
    </row>
    <row r="105" spans="1:6">
      <c r="A105" s="1">
        <v>104</v>
      </c>
      <c r="B105" s="24">
        <v>42472</v>
      </c>
      <c r="C105" s="1" t="s">
        <v>31</v>
      </c>
      <c r="D105" s="25">
        <v>42472.119664351849</v>
      </c>
      <c r="E105" s="25">
        <v>42472.137071759258</v>
      </c>
      <c r="F105" s="26">
        <v>1.7407407407407406E-2</v>
      </c>
    </row>
    <row r="106" spans="1:6">
      <c r="A106" s="1">
        <v>105</v>
      </c>
      <c r="B106" s="24">
        <v>42473</v>
      </c>
      <c r="C106" s="1" t="s">
        <v>31</v>
      </c>
      <c r="D106" s="25">
        <v>42473.111678240741</v>
      </c>
      <c r="E106" s="25">
        <v>42473.130671296298</v>
      </c>
      <c r="F106" s="26">
        <v>1.8993055555555558E-2</v>
      </c>
    </row>
    <row r="107" spans="1:6">
      <c r="A107" s="1">
        <v>106</v>
      </c>
      <c r="B107" s="24">
        <v>42474</v>
      </c>
      <c r="C107" s="1" t="s">
        <v>31</v>
      </c>
      <c r="D107" s="25">
        <v>42474.163981481484</v>
      </c>
      <c r="E107" s="25">
        <v>42474.185381944444</v>
      </c>
      <c r="F107" s="26">
        <v>2.1400462962962965E-2</v>
      </c>
    </row>
    <row r="108" spans="1:6">
      <c r="A108" s="1">
        <v>107</v>
      </c>
      <c r="B108" s="24">
        <v>42475</v>
      </c>
      <c r="C108" s="1" t="s">
        <v>31</v>
      </c>
      <c r="D108" s="25">
        <v>42475.085405092592</v>
      </c>
      <c r="E108" s="25">
        <v>42475.118125000001</v>
      </c>
      <c r="F108" s="26">
        <v>3.2719907407407406E-2</v>
      </c>
    </row>
    <row r="109" spans="1:6">
      <c r="A109" s="1">
        <v>108</v>
      </c>
      <c r="B109" s="24">
        <v>42476</v>
      </c>
      <c r="C109" s="1" t="s">
        <v>31</v>
      </c>
      <c r="D109" s="25">
        <v>42476.134027777778</v>
      </c>
      <c r="E109" s="25">
        <v>42476.165509259263</v>
      </c>
      <c r="F109" s="26">
        <v>3.1481481481481485E-2</v>
      </c>
    </row>
    <row r="110" spans="1:6">
      <c r="A110" s="1">
        <v>109</v>
      </c>
      <c r="B110" s="24">
        <v>42477</v>
      </c>
      <c r="C110" s="1" t="s">
        <v>31</v>
      </c>
      <c r="D110" s="25">
        <v>42477.088645833333</v>
      </c>
      <c r="E110" s="25">
        <v>42477.121747685182</v>
      </c>
      <c r="F110" s="26">
        <v>3.3101851851851848E-2</v>
      </c>
    </row>
    <row r="111" spans="1:6">
      <c r="A111" s="1">
        <v>110</v>
      </c>
      <c r="B111" s="24">
        <v>42478</v>
      </c>
      <c r="C111" s="1" t="s">
        <v>31</v>
      </c>
      <c r="D111" s="25">
        <v>42478.096666666665</v>
      </c>
      <c r="E111" s="25">
        <v>42478.120185185187</v>
      </c>
      <c r="F111" s="26">
        <v>2.3506944444444445E-2</v>
      </c>
    </row>
    <row r="112" spans="1:6">
      <c r="A112" s="1">
        <v>111</v>
      </c>
      <c r="B112" s="24">
        <v>42479</v>
      </c>
      <c r="C112" s="1" t="s">
        <v>31</v>
      </c>
      <c r="D112" s="25">
        <v>42479.095462962963</v>
      </c>
      <c r="E112" s="25">
        <v>42479.130416666667</v>
      </c>
      <c r="F112" s="26">
        <v>3.4953703703703702E-2</v>
      </c>
    </row>
    <row r="113" spans="1:6">
      <c r="A113" s="1">
        <v>112</v>
      </c>
      <c r="B113" s="24">
        <v>42480</v>
      </c>
      <c r="C113" s="1" t="s">
        <v>31</v>
      </c>
      <c r="D113" s="25">
        <v>42480.127604166664</v>
      </c>
      <c r="E113" s="25">
        <v>42480.163831018515</v>
      </c>
      <c r="F113" s="26">
        <v>3.622685185185185E-2</v>
      </c>
    </row>
    <row r="114" spans="1:6">
      <c r="A114" s="1">
        <v>113</v>
      </c>
      <c r="B114" s="24">
        <v>42481</v>
      </c>
      <c r="C114" s="1" t="s">
        <v>31</v>
      </c>
      <c r="D114" s="25">
        <v>42481.095300925925</v>
      </c>
      <c r="E114" s="25">
        <v>42481.132824074077</v>
      </c>
      <c r="F114" s="26">
        <v>3.7511574074074072E-2</v>
      </c>
    </row>
    <row r="115" spans="1:6">
      <c r="A115" s="1">
        <v>114</v>
      </c>
      <c r="B115" s="24">
        <v>42482</v>
      </c>
      <c r="C115" s="1" t="s">
        <v>31</v>
      </c>
      <c r="D115" s="25">
        <v>42482.100729166668</v>
      </c>
      <c r="E115" s="25">
        <v>42482.112916666665</v>
      </c>
      <c r="F115" s="26">
        <v>1.2187500000000002E-2</v>
      </c>
    </row>
    <row r="116" spans="1:6">
      <c r="A116" s="1">
        <v>115</v>
      </c>
      <c r="B116" s="24">
        <v>42483</v>
      </c>
      <c r="C116" s="1" t="s">
        <v>31</v>
      </c>
      <c r="D116" s="25">
        <v>42483.095127314817</v>
      </c>
      <c r="E116" s="25">
        <v>42483.141481481478</v>
      </c>
      <c r="F116" s="26">
        <v>4.6354166666666669E-2</v>
      </c>
    </row>
    <row r="117" spans="1:6">
      <c r="A117" s="1">
        <v>116</v>
      </c>
      <c r="B117" s="24">
        <v>42484</v>
      </c>
      <c r="C117" s="1" t="s">
        <v>31</v>
      </c>
      <c r="D117" s="25">
        <v>42484.112951388888</v>
      </c>
      <c r="E117" s="25">
        <v>42484.157476851855</v>
      </c>
      <c r="F117" s="26">
        <v>4.4513888888888888E-2</v>
      </c>
    </row>
    <row r="118" spans="1:6">
      <c r="A118" s="1">
        <v>117</v>
      </c>
      <c r="B118" s="24">
        <v>42485</v>
      </c>
      <c r="C118" s="1" t="s">
        <v>31</v>
      </c>
      <c r="D118" s="25">
        <v>42485.109664351854</v>
      </c>
      <c r="E118" s="25">
        <v>42485.15415509259</v>
      </c>
      <c r="F118" s="26">
        <v>4.449074074074074E-2</v>
      </c>
    </row>
    <row r="119" spans="1:6">
      <c r="A119" s="1">
        <v>118</v>
      </c>
      <c r="B119" s="24">
        <v>42486</v>
      </c>
      <c r="C119" s="1" t="s">
        <v>31</v>
      </c>
      <c r="D119" s="25">
        <v>42486.140763888892</v>
      </c>
      <c r="E119" s="25">
        <v>42486.18472222222</v>
      </c>
      <c r="F119" s="26">
        <v>4.3958333333333328E-2</v>
      </c>
    </row>
    <row r="120" spans="1:6">
      <c r="A120" s="1">
        <v>119</v>
      </c>
      <c r="B120" s="24">
        <v>42487</v>
      </c>
      <c r="C120" s="1" t="s">
        <v>31</v>
      </c>
      <c r="D120" s="25">
        <v>42487.152627314812</v>
      </c>
      <c r="E120" s="25">
        <v>42487.201909722222</v>
      </c>
      <c r="F120" s="26">
        <v>4.9282407407407407E-2</v>
      </c>
    </row>
    <row r="121" spans="1:6">
      <c r="A121" s="1">
        <v>120</v>
      </c>
      <c r="B121" s="24">
        <v>42488</v>
      </c>
      <c r="C121" s="1" t="s">
        <v>31</v>
      </c>
      <c r="D121" s="25">
        <v>42488.231585648151</v>
      </c>
      <c r="E121" s="25">
        <v>42488.276099537034</v>
      </c>
      <c r="F121" s="26">
        <v>4.4502314814814814E-2</v>
      </c>
    </row>
    <row r="122" spans="1:6">
      <c r="A122" s="1">
        <v>121</v>
      </c>
      <c r="B122" s="24">
        <v>42489</v>
      </c>
      <c r="C122" s="1" t="s">
        <v>31</v>
      </c>
      <c r="D122" s="25">
        <v>42489.242777777778</v>
      </c>
      <c r="E122" s="25">
        <v>42489.301354166666</v>
      </c>
      <c r="F122" s="26">
        <v>5.8564814814814813E-2</v>
      </c>
    </row>
    <row r="123" spans="1:6">
      <c r="A123" s="1">
        <v>122</v>
      </c>
      <c r="B123" s="24">
        <v>42490</v>
      </c>
      <c r="C123" s="1" t="s">
        <v>31</v>
      </c>
      <c r="D123" s="25">
        <v>42490.142627314817</v>
      </c>
      <c r="E123" s="25">
        <v>42490.192037037035</v>
      </c>
      <c r="F123" s="26">
        <v>4.9398148148148142E-2</v>
      </c>
    </row>
    <row r="124" spans="1:6">
      <c r="A124" s="1">
        <v>123</v>
      </c>
      <c r="B124" s="24">
        <v>42491</v>
      </c>
      <c r="C124" s="1" t="s">
        <v>31</v>
      </c>
      <c r="D124" s="25">
        <v>42491.189513888887</v>
      </c>
      <c r="E124" s="25">
        <v>42491.246030092596</v>
      </c>
      <c r="F124" s="26">
        <v>5.65162037037037E-2</v>
      </c>
    </row>
    <row r="125" spans="1:6">
      <c r="A125" s="1">
        <v>124</v>
      </c>
      <c r="B125" s="24">
        <v>42492</v>
      </c>
      <c r="C125" s="1" t="s">
        <v>31</v>
      </c>
      <c r="D125" s="25">
        <v>42492.170474537037</v>
      </c>
      <c r="E125" s="25">
        <v>42492.234212962961</v>
      </c>
      <c r="F125" s="26">
        <v>6.3726851851851854E-2</v>
      </c>
    </row>
    <row r="126" spans="1:6">
      <c r="A126" s="1">
        <v>125</v>
      </c>
      <c r="B126" s="24">
        <v>42493</v>
      </c>
      <c r="C126" s="1" t="s">
        <v>31</v>
      </c>
      <c r="D126" s="25">
        <v>42493.166319444441</v>
      </c>
      <c r="E126" s="25">
        <v>42493.223240740743</v>
      </c>
      <c r="F126" s="26">
        <v>5.6909722222222216E-2</v>
      </c>
    </row>
    <row r="127" spans="1:6">
      <c r="A127" s="1">
        <v>126</v>
      </c>
      <c r="B127" s="24">
        <v>42494</v>
      </c>
      <c r="C127" s="1" t="s">
        <v>31</v>
      </c>
      <c r="D127" s="25">
        <v>42494.454456018517</v>
      </c>
      <c r="E127" s="25">
        <v>42494.521643518521</v>
      </c>
      <c r="F127" s="26">
        <v>6.7187499999999997E-2</v>
      </c>
    </row>
    <row r="128" spans="1:6">
      <c r="A128" s="1">
        <v>127</v>
      </c>
      <c r="B128" s="24">
        <v>42495</v>
      </c>
      <c r="C128" s="1" t="s">
        <v>31</v>
      </c>
      <c r="D128" s="25">
        <v>42495.124571759261</v>
      </c>
      <c r="E128" s="25">
        <v>42495.160474537035</v>
      </c>
      <c r="F128" s="26">
        <v>3.5902777777777777E-2</v>
      </c>
    </row>
    <row r="129" spans="1:6">
      <c r="A129" s="1">
        <v>128</v>
      </c>
      <c r="B129" s="24">
        <v>42496</v>
      </c>
      <c r="C129" s="1" t="s">
        <v>31</v>
      </c>
      <c r="D129" s="25">
        <v>42496.140381944446</v>
      </c>
      <c r="E129" s="25">
        <v>42496.172199074077</v>
      </c>
      <c r="F129" s="26">
        <v>3.1805555555555552E-2</v>
      </c>
    </row>
    <row r="130" spans="1:6">
      <c r="A130" s="1">
        <v>129</v>
      </c>
      <c r="B130" s="24">
        <v>42497</v>
      </c>
      <c r="C130" s="1" t="s">
        <v>31</v>
      </c>
      <c r="D130" s="25">
        <v>42497.104421296295</v>
      </c>
      <c r="E130" s="25">
        <v>42497.141793981478</v>
      </c>
      <c r="F130" s="26">
        <v>3.7372685185185189E-2</v>
      </c>
    </row>
    <row r="131" spans="1:6">
      <c r="A131" s="1">
        <v>130</v>
      </c>
      <c r="B131" s="24">
        <v>42498</v>
      </c>
      <c r="C131" s="1" t="s">
        <v>31</v>
      </c>
      <c r="D131" s="25">
        <v>42498.089421296296</v>
      </c>
      <c r="E131" s="25">
        <v>42498.120312500003</v>
      </c>
      <c r="F131" s="26">
        <v>3.0891203703703702E-2</v>
      </c>
    </row>
    <row r="132" spans="1:6">
      <c r="A132" s="1">
        <v>131</v>
      </c>
      <c r="B132" s="24">
        <v>42499</v>
      </c>
      <c r="C132" s="1" t="s">
        <v>31</v>
      </c>
      <c r="D132" s="25">
        <v>42499.091631944444</v>
      </c>
      <c r="E132" s="25">
        <v>42499.126597222225</v>
      </c>
      <c r="F132" s="26">
        <v>3.4965277777777783E-2</v>
      </c>
    </row>
    <row r="133" spans="1:6">
      <c r="A133" s="1">
        <v>132</v>
      </c>
      <c r="B133" s="24">
        <v>42500</v>
      </c>
      <c r="C133" s="1" t="s">
        <v>31</v>
      </c>
      <c r="D133" s="25">
        <v>42500.147083333337</v>
      </c>
      <c r="E133" s="25">
        <v>42500.18513888889</v>
      </c>
      <c r="F133" s="26">
        <v>3.8055555555555558E-2</v>
      </c>
    </row>
    <row r="134" spans="1:6">
      <c r="A134" s="1">
        <v>133</v>
      </c>
      <c r="B134" s="24">
        <v>42501</v>
      </c>
      <c r="C134" s="1" t="s">
        <v>31</v>
      </c>
      <c r="D134" s="25">
        <v>42501.112071759257</v>
      </c>
      <c r="E134" s="25">
        <v>42501.167083333334</v>
      </c>
      <c r="F134" s="26">
        <v>5.5011574074074067E-2</v>
      </c>
    </row>
    <row r="135" spans="1:6">
      <c r="A135" s="1">
        <v>134</v>
      </c>
      <c r="B135" s="24">
        <v>42502</v>
      </c>
      <c r="C135" s="1" t="s">
        <v>31</v>
      </c>
      <c r="D135" s="25">
        <v>42502.113240740742</v>
      </c>
      <c r="E135" s="25">
        <v>42502.135613425926</v>
      </c>
      <c r="F135" s="26">
        <v>2.2372685185185186E-2</v>
      </c>
    </row>
    <row r="136" spans="1:6">
      <c r="A136" s="1">
        <v>135</v>
      </c>
      <c r="B136" s="24">
        <v>42503</v>
      </c>
      <c r="C136" s="1" t="s">
        <v>31</v>
      </c>
      <c r="D136" s="25">
        <v>42503.128900462965</v>
      </c>
      <c r="E136" s="25">
        <v>42503.204756944448</v>
      </c>
      <c r="F136" s="26">
        <v>7.5856481481481483E-2</v>
      </c>
    </row>
    <row r="137" spans="1:6">
      <c r="A137" s="1">
        <v>136</v>
      </c>
      <c r="B137" s="24">
        <v>42504</v>
      </c>
      <c r="C137" s="1" t="s">
        <v>31</v>
      </c>
      <c r="D137" s="25">
        <v>42504.117418981485</v>
      </c>
      <c r="E137" s="25">
        <v>42504.203692129631</v>
      </c>
      <c r="F137" s="26">
        <v>8.6261574074074074E-2</v>
      </c>
    </row>
    <row r="138" spans="1:6">
      <c r="A138" s="1">
        <v>137</v>
      </c>
      <c r="B138" s="24">
        <v>42505</v>
      </c>
      <c r="C138" s="1" t="s">
        <v>31</v>
      </c>
      <c r="D138" s="25">
        <v>42505.089826388888</v>
      </c>
      <c r="E138" s="25">
        <v>42505.15252314815</v>
      </c>
      <c r="F138" s="26">
        <v>6.2685185185185191E-2</v>
      </c>
    </row>
    <row r="139" spans="1:6">
      <c r="A139" s="1">
        <v>138</v>
      </c>
      <c r="B139" s="24">
        <v>42506</v>
      </c>
      <c r="C139" s="1" t="s">
        <v>31</v>
      </c>
      <c r="D139" s="25">
        <v>42506.121400462966</v>
      </c>
      <c r="E139" s="25">
        <v>42506.188564814816</v>
      </c>
      <c r="F139" s="26">
        <v>6.7164351851851864E-2</v>
      </c>
    </row>
    <row r="140" spans="1:6">
      <c r="A140" s="1">
        <v>139</v>
      </c>
      <c r="B140" s="24">
        <v>42507</v>
      </c>
      <c r="C140" s="1" t="s">
        <v>31</v>
      </c>
      <c r="D140" s="25">
        <v>42507.118981481479</v>
      </c>
      <c r="E140" s="25">
        <v>42507.174375000002</v>
      </c>
      <c r="F140" s="26">
        <v>5.5381944444444442E-2</v>
      </c>
    </row>
    <row r="141" spans="1:6">
      <c r="A141" s="1">
        <v>140</v>
      </c>
      <c r="B141" s="24">
        <v>42508</v>
      </c>
      <c r="C141" s="1" t="s">
        <v>31</v>
      </c>
      <c r="D141" s="25">
        <v>42508.118043981478</v>
      </c>
      <c r="E141" s="25">
        <v>42508.174837962964</v>
      </c>
      <c r="F141" s="26">
        <v>5.679398148148148E-2</v>
      </c>
    </row>
    <row r="142" spans="1:6">
      <c r="A142" s="1">
        <v>141</v>
      </c>
      <c r="B142" s="24">
        <v>42509</v>
      </c>
      <c r="C142" s="1" t="s">
        <v>31</v>
      </c>
      <c r="D142" s="25">
        <v>42509.110972222225</v>
      </c>
      <c r="E142" s="25">
        <v>42509.164664351854</v>
      </c>
      <c r="F142" s="26">
        <v>5.3680555555555558E-2</v>
      </c>
    </row>
    <row r="143" spans="1:6">
      <c r="A143" s="1">
        <v>142</v>
      </c>
      <c r="B143" s="24">
        <v>42510</v>
      </c>
      <c r="C143" s="1" t="s">
        <v>31</v>
      </c>
      <c r="D143" s="25">
        <v>42510.139363425929</v>
      </c>
      <c r="E143" s="25">
        <v>42510.165671296294</v>
      </c>
      <c r="F143" s="26">
        <v>2.630787037037037E-2</v>
      </c>
    </row>
    <row r="144" spans="1:6">
      <c r="A144" s="1">
        <v>143</v>
      </c>
      <c r="B144" s="24">
        <v>42511</v>
      </c>
      <c r="C144" s="1" t="s">
        <v>31</v>
      </c>
      <c r="D144" s="25">
        <v>42511.144583333335</v>
      </c>
      <c r="E144" s="25">
        <v>42511.165613425925</v>
      </c>
      <c r="F144" s="26">
        <v>2.1030092592592597E-2</v>
      </c>
    </row>
    <row r="145" spans="1:6">
      <c r="A145" s="1">
        <v>144</v>
      </c>
      <c r="B145" s="24">
        <v>42512</v>
      </c>
      <c r="C145" s="1" t="s">
        <v>31</v>
      </c>
      <c r="D145" s="25">
        <v>42512.114039351851</v>
      </c>
      <c r="E145" s="25">
        <v>42512.140046296299</v>
      </c>
      <c r="F145" s="26">
        <v>2.5995370370370367E-2</v>
      </c>
    </row>
    <row r="146" spans="1:6">
      <c r="A146" s="1">
        <v>145</v>
      </c>
      <c r="B146" s="24">
        <v>42513</v>
      </c>
      <c r="C146" s="1" t="s">
        <v>31</v>
      </c>
      <c r="D146" s="25">
        <v>42513.12128472222</v>
      </c>
      <c r="E146" s="25">
        <v>42513.147974537038</v>
      </c>
      <c r="F146" s="26">
        <v>2.6678240740740738E-2</v>
      </c>
    </row>
    <row r="147" spans="1:6">
      <c r="A147" s="1">
        <v>146</v>
      </c>
      <c r="B147" s="24">
        <v>42514</v>
      </c>
      <c r="C147" s="1" t="s">
        <v>31</v>
      </c>
      <c r="D147" s="25">
        <v>42514.125648148147</v>
      </c>
      <c r="E147" s="25">
        <v>42514.152303240742</v>
      </c>
      <c r="F147" s="26">
        <v>2.6655092592592591E-2</v>
      </c>
    </row>
    <row r="148" spans="1:6">
      <c r="A148" s="1">
        <v>147</v>
      </c>
      <c r="B148" s="24">
        <v>42515</v>
      </c>
      <c r="C148" s="1" t="s">
        <v>31</v>
      </c>
      <c r="D148" s="25">
        <v>42515.101956018516</v>
      </c>
      <c r="E148" s="25">
        <v>42515.126620370371</v>
      </c>
      <c r="F148" s="26">
        <v>2.4664351851851851E-2</v>
      </c>
    </row>
    <row r="149" spans="1:6">
      <c r="A149" s="1">
        <v>148</v>
      </c>
      <c r="B149" s="24">
        <v>42516</v>
      </c>
      <c r="C149" s="1" t="s">
        <v>31</v>
      </c>
      <c r="D149" s="25">
        <v>42516.092962962961</v>
      </c>
      <c r="E149" s="25">
        <v>42516.114652777775</v>
      </c>
      <c r="F149" s="26">
        <v>2.1678240740740738E-2</v>
      </c>
    </row>
    <row r="150" spans="1:6">
      <c r="A150" s="1">
        <v>149</v>
      </c>
      <c r="B150" s="24">
        <v>42517</v>
      </c>
      <c r="C150" s="1" t="s">
        <v>31</v>
      </c>
      <c r="D150" s="25">
        <v>42517.099212962959</v>
      </c>
      <c r="E150" s="25">
        <v>42517.121400462966</v>
      </c>
      <c r="F150" s="26">
        <v>2.2187499999999999E-2</v>
      </c>
    </row>
    <row r="151" spans="1:6">
      <c r="A151" s="1">
        <v>150</v>
      </c>
      <c r="B151" s="24">
        <v>42518</v>
      </c>
      <c r="C151" s="1" t="s">
        <v>31</v>
      </c>
      <c r="D151" s="25">
        <v>42518.136886574073</v>
      </c>
      <c r="E151" s="25">
        <v>42518.157893518517</v>
      </c>
      <c r="F151" s="26">
        <v>2.0995370370370373E-2</v>
      </c>
    </row>
    <row r="152" spans="1:6">
      <c r="A152" s="1">
        <v>151</v>
      </c>
      <c r="B152" s="24">
        <v>42519</v>
      </c>
      <c r="C152" s="1" t="s">
        <v>31</v>
      </c>
      <c r="D152" s="25">
        <v>42519.111250000002</v>
      </c>
      <c r="E152" s="25">
        <v>42519.134675925925</v>
      </c>
      <c r="F152" s="26">
        <v>2.3414351851851853E-2</v>
      </c>
    </row>
    <row r="153" spans="1:6">
      <c r="A153" s="1">
        <v>152</v>
      </c>
      <c r="B153" s="24">
        <v>42520</v>
      </c>
      <c r="C153" s="1" t="s">
        <v>31</v>
      </c>
      <c r="D153" s="25">
        <v>42520.106111111112</v>
      </c>
      <c r="E153" s="25">
        <v>42520.269085648149</v>
      </c>
      <c r="F153" s="26">
        <v>0.16297453703703704</v>
      </c>
    </row>
    <row r="154" spans="1:6">
      <c r="A154" s="1">
        <v>153</v>
      </c>
      <c r="B154" s="24">
        <v>42520</v>
      </c>
      <c r="C154" s="1" t="s">
        <v>31</v>
      </c>
      <c r="D154" s="25">
        <v>42520.272928240738</v>
      </c>
      <c r="E154" s="25">
        <v>42520.282847222225</v>
      </c>
      <c r="F154" s="26">
        <v>9.9189814814814817E-3</v>
      </c>
    </row>
    <row r="155" spans="1:6">
      <c r="A155" s="1">
        <v>154</v>
      </c>
      <c r="B155" s="24">
        <v>42521</v>
      </c>
      <c r="C155" s="1" t="s">
        <v>31</v>
      </c>
      <c r="D155" s="25">
        <v>42521.184513888889</v>
      </c>
      <c r="E155" s="25">
        <v>42521.217222222222</v>
      </c>
      <c r="F155" s="26">
        <v>3.2696759259259259E-2</v>
      </c>
    </row>
    <row r="156" spans="1:6">
      <c r="A156" s="1">
        <v>155</v>
      </c>
      <c r="B156" s="24">
        <v>42522</v>
      </c>
      <c r="C156" s="1" t="s">
        <v>31</v>
      </c>
      <c r="D156" s="25">
        <v>42522.167951388888</v>
      </c>
      <c r="E156" s="25">
        <v>42522.205462962964</v>
      </c>
      <c r="F156" s="26">
        <v>3.7511574074074072E-2</v>
      </c>
    </row>
    <row r="157" spans="1:6">
      <c r="A157" s="1">
        <v>156</v>
      </c>
      <c r="B157" s="24">
        <v>42523</v>
      </c>
      <c r="C157" s="1" t="s">
        <v>31</v>
      </c>
      <c r="D157" s="25">
        <v>42523.135752314818</v>
      </c>
      <c r="E157" s="25">
        <v>42523.158738425926</v>
      </c>
      <c r="F157" s="26">
        <v>2.297453703703704E-2</v>
      </c>
    </row>
    <row r="158" spans="1:6">
      <c r="A158" s="1">
        <v>157</v>
      </c>
      <c r="B158" s="24">
        <v>42524</v>
      </c>
      <c r="C158" s="1" t="s">
        <v>31</v>
      </c>
      <c r="D158" s="25">
        <v>42524.111932870372</v>
      </c>
      <c r="E158" s="25">
        <v>42524.138368055559</v>
      </c>
      <c r="F158" s="26">
        <v>2.6435185185185187E-2</v>
      </c>
    </row>
    <row r="159" spans="1:6">
      <c r="A159" s="1">
        <v>158</v>
      </c>
      <c r="B159" s="24">
        <v>42525</v>
      </c>
      <c r="C159" s="1" t="s">
        <v>31</v>
      </c>
      <c r="D159" s="25">
        <v>42525.101076388892</v>
      </c>
      <c r="E159" s="25">
        <v>42525.124085648145</v>
      </c>
      <c r="F159" s="26">
        <v>2.3009259259259257E-2</v>
      </c>
    </row>
    <row r="160" spans="1:6">
      <c r="A160" s="1">
        <v>159</v>
      </c>
      <c r="B160" s="24">
        <v>42526</v>
      </c>
      <c r="C160" s="1" t="s">
        <v>31</v>
      </c>
      <c r="D160" s="25">
        <v>42526.096851851849</v>
      </c>
      <c r="E160" s="25">
        <v>42526.119872685187</v>
      </c>
      <c r="F160" s="26">
        <v>2.3009259259259257E-2</v>
      </c>
    </row>
    <row r="161" spans="1:6">
      <c r="A161" s="1">
        <v>160</v>
      </c>
      <c r="B161" s="24">
        <v>42527</v>
      </c>
      <c r="C161" s="1" t="s">
        <v>31</v>
      </c>
      <c r="D161" s="25">
        <v>42527.102650462963</v>
      </c>
      <c r="E161" s="25">
        <v>42527.122523148151</v>
      </c>
      <c r="F161" s="26">
        <v>1.9872685185185184E-2</v>
      </c>
    </row>
    <row r="162" spans="1:6">
      <c r="A162" s="1">
        <v>161</v>
      </c>
      <c r="B162" s="24">
        <v>42528</v>
      </c>
      <c r="C162" s="1" t="s">
        <v>31</v>
      </c>
      <c r="D162" s="25">
        <v>42528.107858796298</v>
      </c>
      <c r="E162" s="25">
        <v>42528.125914351855</v>
      </c>
      <c r="F162" s="26">
        <v>1.8055555555555557E-2</v>
      </c>
    </row>
    <row r="163" spans="1:6">
      <c r="A163" s="1">
        <v>162</v>
      </c>
      <c r="B163" s="24">
        <v>42529</v>
      </c>
      <c r="C163" s="1" t="s">
        <v>31</v>
      </c>
      <c r="D163" s="25">
        <v>42529.121932870374</v>
      </c>
      <c r="E163" s="25">
        <v>42529.141238425924</v>
      </c>
      <c r="F163" s="26">
        <v>1.9305555555555555E-2</v>
      </c>
    </row>
    <row r="164" spans="1:6">
      <c r="A164" s="1">
        <v>163</v>
      </c>
      <c r="B164" s="24">
        <v>42530</v>
      </c>
      <c r="C164" s="1" t="s">
        <v>31</v>
      </c>
      <c r="D164" s="25">
        <v>42530.185046296298</v>
      </c>
      <c r="E164" s="25">
        <v>42530.204733796294</v>
      </c>
      <c r="F164" s="26">
        <v>1.96875E-2</v>
      </c>
    </row>
    <row r="165" spans="1:6">
      <c r="A165" s="1">
        <v>164</v>
      </c>
      <c r="B165" s="24">
        <v>42531</v>
      </c>
      <c r="C165" s="1" t="s">
        <v>31</v>
      </c>
      <c r="D165" s="25">
        <v>42531.115995370368</v>
      </c>
      <c r="E165" s="25">
        <v>42531.138333333336</v>
      </c>
      <c r="F165" s="26">
        <v>2.2337962962962962E-2</v>
      </c>
    </row>
    <row r="166" spans="1:6">
      <c r="A166" s="1">
        <v>165</v>
      </c>
      <c r="B166" s="24">
        <v>42532</v>
      </c>
      <c r="C166" s="1" t="s">
        <v>31</v>
      </c>
      <c r="D166" s="25">
        <v>42532.117442129631</v>
      </c>
      <c r="E166" s="25">
        <v>42532.140324074076</v>
      </c>
      <c r="F166" s="26">
        <v>2.2870370370370371E-2</v>
      </c>
    </row>
    <row r="167" spans="1:6">
      <c r="A167" s="1">
        <v>166</v>
      </c>
      <c r="B167" s="24">
        <v>42533</v>
      </c>
      <c r="C167" s="1" t="s">
        <v>31</v>
      </c>
      <c r="D167" s="25">
        <v>42533.104687500003</v>
      </c>
      <c r="E167" s="25">
        <v>42533.128622685188</v>
      </c>
      <c r="F167" s="26">
        <v>2.3935185185185184E-2</v>
      </c>
    </row>
    <row r="168" spans="1:6">
      <c r="A168" s="1">
        <v>167</v>
      </c>
      <c r="B168" s="24">
        <v>42534</v>
      </c>
      <c r="C168" s="1" t="s">
        <v>31</v>
      </c>
      <c r="D168" s="25">
        <v>42534.128020833334</v>
      </c>
      <c r="E168" s="25">
        <v>42534.14634259259</v>
      </c>
      <c r="F168" s="26">
        <v>1.832175925925926E-2</v>
      </c>
    </row>
    <row r="169" spans="1:6">
      <c r="A169" s="1">
        <v>168</v>
      </c>
      <c r="B169" s="24">
        <v>42535</v>
      </c>
      <c r="C169" s="1" t="s">
        <v>31</v>
      </c>
      <c r="D169" s="25">
        <v>42535.102789351855</v>
      </c>
      <c r="E169" s="25">
        <v>42535.122465277775</v>
      </c>
      <c r="F169" s="26">
        <v>1.9664351851851853E-2</v>
      </c>
    </row>
    <row r="170" spans="1:6">
      <c r="A170" s="1">
        <v>169</v>
      </c>
      <c r="B170" s="24">
        <v>42536</v>
      </c>
      <c r="C170" s="1" t="s">
        <v>31</v>
      </c>
      <c r="D170" s="25">
        <v>42536.107557870368</v>
      </c>
      <c r="E170" s="25">
        <v>42536.127627314818</v>
      </c>
      <c r="F170" s="26">
        <v>2.0057870370370368E-2</v>
      </c>
    </row>
    <row r="171" spans="1:6">
      <c r="A171" s="1">
        <v>170</v>
      </c>
      <c r="B171" s="24">
        <v>42537</v>
      </c>
      <c r="C171" s="1" t="s">
        <v>31</v>
      </c>
      <c r="D171" s="25">
        <v>42537.131018518521</v>
      </c>
      <c r="E171" s="25">
        <v>42537.153807870367</v>
      </c>
      <c r="F171" s="26">
        <v>2.2789351851851852E-2</v>
      </c>
    </row>
    <row r="172" spans="1:6">
      <c r="A172" s="1">
        <v>171</v>
      </c>
      <c r="B172" s="24">
        <v>42538</v>
      </c>
      <c r="C172" s="1" t="s">
        <v>31</v>
      </c>
      <c r="D172" s="25">
        <v>42538.158078703702</v>
      </c>
      <c r="E172" s="25">
        <v>42538.181516203702</v>
      </c>
      <c r="F172" s="26">
        <v>2.34375E-2</v>
      </c>
    </row>
    <row r="173" spans="1:6">
      <c r="A173" s="1">
        <v>172</v>
      </c>
      <c r="B173" s="24">
        <v>42539</v>
      </c>
      <c r="C173" s="1" t="s">
        <v>31</v>
      </c>
      <c r="D173" s="25">
        <v>42539.137164351851</v>
      </c>
      <c r="E173" s="25">
        <v>42539.157581018517</v>
      </c>
      <c r="F173" s="26">
        <v>2.0416666666666666E-2</v>
      </c>
    </row>
    <row r="174" spans="1:6">
      <c r="A174" s="1">
        <v>173</v>
      </c>
      <c r="B174" s="24">
        <v>42540</v>
      </c>
      <c r="C174" s="1" t="s">
        <v>31</v>
      </c>
      <c r="D174" s="25">
        <v>42540.120659722219</v>
      </c>
      <c r="E174" s="25">
        <v>42540.147418981483</v>
      </c>
      <c r="F174" s="26">
        <v>2.6759259259259257E-2</v>
      </c>
    </row>
    <row r="175" spans="1:6">
      <c r="A175" s="1">
        <v>174</v>
      </c>
      <c r="B175" s="24">
        <v>42541</v>
      </c>
      <c r="C175" s="1" t="s">
        <v>31</v>
      </c>
      <c r="D175" s="25">
        <v>42541.104861111111</v>
      </c>
      <c r="E175" s="25">
        <v>42541.122939814813</v>
      </c>
      <c r="F175" s="26">
        <v>1.8078703703703704E-2</v>
      </c>
    </row>
    <row r="176" spans="1:6">
      <c r="A176" s="1">
        <v>175</v>
      </c>
      <c r="B176" s="24">
        <v>42542</v>
      </c>
      <c r="C176" s="1" t="s">
        <v>31</v>
      </c>
      <c r="D176" s="25">
        <v>42542.127187500002</v>
      </c>
      <c r="E176" s="25">
        <v>42542.153113425928</v>
      </c>
      <c r="F176" s="26">
        <v>2.5914351851851855E-2</v>
      </c>
    </row>
    <row r="177" spans="1:6">
      <c r="A177" s="1">
        <v>176</v>
      </c>
      <c r="B177" s="24">
        <v>42543</v>
      </c>
      <c r="C177" s="1" t="s">
        <v>31</v>
      </c>
      <c r="D177" s="25">
        <v>42543.111261574071</v>
      </c>
      <c r="E177" s="25">
        <v>42543.138483796298</v>
      </c>
      <c r="F177" s="26">
        <v>2.7210648148148147E-2</v>
      </c>
    </row>
    <row r="178" spans="1:6">
      <c r="A178" s="1">
        <v>177</v>
      </c>
      <c r="B178" s="24">
        <v>42544</v>
      </c>
      <c r="C178" s="1" t="s">
        <v>31</v>
      </c>
      <c r="D178" s="25">
        <v>42544.143275462964</v>
      </c>
      <c r="E178" s="25">
        <v>42544.159398148149</v>
      </c>
      <c r="F178" s="26">
        <v>1.6122685185185184E-2</v>
      </c>
    </row>
    <row r="179" spans="1:6">
      <c r="A179" s="1">
        <v>178</v>
      </c>
      <c r="B179" s="24">
        <v>42545</v>
      </c>
      <c r="C179" s="1" t="s">
        <v>31</v>
      </c>
      <c r="D179" s="25">
        <v>42545.122974537036</v>
      </c>
      <c r="E179" s="25">
        <v>42545.143159722225</v>
      </c>
      <c r="F179" s="26">
        <v>2.0185185185185184E-2</v>
      </c>
    </row>
    <row r="180" spans="1:6">
      <c r="A180" s="1">
        <v>179</v>
      </c>
      <c r="B180" s="24">
        <v>42546</v>
      </c>
      <c r="C180" s="1" t="s">
        <v>31</v>
      </c>
      <c r="D180" s="25">
        <v>42546.108993055554</v>
      </c>
      <c r="E180" s="25">
        <v>42546.139386574076</v>
      </c>
      <c r="F180" s="26">
        <v>3.0381944444444444E-2</v>
      </c>
    </row>
    <row r="181" spans="1:6">
      <c r="A181" s="1">
        <v>180</v>
      </c>
      <c r="B181" s="24">
        <v>42547</v>
      </c>
      <c r="C181" s="1" t="s">
        <v>31</v>
      </c>
      <c r="D181" s="25">
        <v>42547.137395833335</v>
      </c>
      <c r="E181" s="25">
        <v>42547.168391203704</v>
      </c>
      <c r="F181" s="26">
        <v>3.0995370370370371E-2</v>
      </c>
    </row>
    <row r="182" spans="1:6">
      <c r="A182" s="1">
        <v>181</v>
      </c>
      <c r="B182" s="24">
        <v>42548</v>
      </c>
      <c r="C182" s="1" t="s">
        <v>31</v>
      </c>
      <c r="D182" s="25">
        <v>42548.125092592592</v>
      </c>
      <c r="E182" s="25">
        <v>42548.150289351855</v>
      </c>
      <c r="F182" s="26">
        <v>2.5196759259259256E-2</v>
      </c>
    </row>
    <row r="183" spans="1:6">
      <c r="A183" s="1">
        <v>182</v>
      </c>
      <c r="B183" s="24">
        <v>42549</v>
      </c>
      <c r="C183" s="1" t="s">
        <v>31</v>
      </c>
      <c r="D183" s="25">
        <v>42549.19059027778</v>
      </c>
      <c r="E183" s="25">
        <v>42549.219108796293</v>
      </c>
      <c r="F183" s="26">
        <v>2.8506944444444442E-2</v>
      </c>
    </row>
    <row r="184" spans="1:6">
      <c r="A184" s="1">
        <v>183</v>
      </c>
      <c r="B184" s="24">
        <v>42550</v>
      </c>
      <c r="C184" s="1" t="s">
        <v>31</v>
      </c>
      <c r="D184" s="25">
        <v>42550.145208333335</v>
      </c>
      <c r="E184" s="25">
        <v>42550.175752314812</v>
      </c>
      <c r="F184" s="26">
        <v>3.0543981481481481E-2</v>
      </c>
    </row>
    <row r="185" spans="1:6">
      <c r="A185" s="1">
        <v>184</v>
      </c>
      <c r="B185" s="24">
        <v>42551</v>
      </c>
      <c r="C185" s="1" t="s">
        <v>31</v>
      </c>
      <c r="D185" s="25">
        <v>42551.190497685187</v>
      </c>
      <c r="E185" s="25">
        <v>42551.223182870373</v>
      </c>
      <c r="F185" s="26">
        <v>3.2685185185185185E-2</v>
      </c>
    </row>
    <row r="186" spans="1:6">
      <c r="A186" s="1">
        <v>185</v>
      </c>
      <c r="B186" s="24">
        <v>42552</v>
      </c>
      <c r="C186" s="1" t="s">
        <v>31</v>
      </c>
      <c r="D186" s="25">
        <v>42552.209363425929</v>
      </c>
      <c r="E186" s="25">
        <v>42552.232245370367</v>
      </c>
      <c r="F186" s="26">
        <v>2.2870370370370371E-2</v>
      </c>
    </row>
    <row r="187" spans="1:6">
      <c r="A187" s="1">
        <v>186</v>
      </c>
      <c r="B187" s="24">
        <v>42553</v>
      </c>
      <c r="C187" s="1" t="s">
        <v>31</v>
      </c>
      <c r="D187" s="25">
        <v>42553.138368055559</v>
      </c>
      <c r="E187" s="25">
        <v>42553.165300925924</v>
      </c>
      <c r="F187" s="26">
        <v>2.6932870370370371E-2</v>
      </c>
    </row>
    <row r="188" spans="1:6">
      <c r="A188" s="1">
        <v>187</v>
      </c>
      <c r="B188" s="24">
        <v>42554</v>
      </c>
      <c r="C188" s="1" t="s">
        <v>31</v>
      </c>
      <c r="D188" s="25">
        <v>42554.107511574075</v>
      </c>
      <c r="E188" s="25">
        <v>42554.136076388888</v>
      </c>
      <c r="F188" s="26">
        <v>2.855324074074074E-2</v>
      </c>
    </row>
    <row r="189" spans="1:6">
      <c r="A189" s="1">
        <v>188</v>
      </c>
      <c r="B189" s="24">
        <v>42555</v>
      </c>
      <c r="C189" s="1" t="s">
        <v>31</v>
      </c>
      <c r="D189" s="25">
        <v>42555.116064814814</v>
      </c>
      <c r="E189" s="25">
        <v>42555.142245370371</v>
      </c>
      <c r="F189" s="26">
        <v>2.6180555555555558E-2</v>
      </c>
    </row>
    <row r="190" spans="1:6">
      <c r="A190" s="1">
        <v>189</v>
      </c>
      <c r="B190" s="24">
        <v>42556</v>
      </c>
      <c r="C190" s="1" t="s">
        <v>31</v>
      </c>
      <c r="D190" s="25">
        <v>42556.124745370369</v>
      </c>
      <c r="E190" s="25">
        <v>42556.154756944445</v>
      </c>
      <c r="F190" s="26">
        <v>3.0011574074074076E-2</v>
      </c>
    </row>
    <row r="191" spans="1:6">
      <c r="A191" s="1">
        <v>190</v>
      </c>
      <c r="B191" s="24">
        <v>42557</v>
      </c>
      <c r="C191" s="1" t="s">
        <v>31</v>
      </c>
      <c r="D191" s="25">
        <v>42557.115543981483</v>
      </c>
      <c r="E191" s="25">
        <v>42557.148009259261</v>
      </c>
      <c r="F191" s="26">
        <v>3.246527777777778E-2</v>
      </c>
    </row>
    <row r="192" spans="1:6">
      <c r="A192" s="1">
        <v>191</v>
      </c>
      <c r="B192" s="24">
        <v>42558</v>
      </c>
      <c r="C192" s="1" t="s">
        <v>31</v>
      </c>
      <c r="D192" s="25">
        <v>42558.129745370374</v>
      </c>
      <c r="E192" s="25">
        <v>42558.166365740741</v>
      </c>
      <c r="F192" s="26">
        <v>3.6620370370370373E-2</v>
      </c>
    </row>
    <row r="193" spans="1:6">
      <c r="A193" s="1">
        <v>192</v>
      </c>
      <c r="B193" s="24">
        <v>42559</v>
      </c>
      <c r="C193" s="1" t="s">
        <v>31</v>
      </c>
      <c r="D193" s="25">
        <v>42559.114525462966</v>
      </c>
      <c r="E193" s="25">
        <v>42559.144814814812</v>
      </c>
      <c r="F193" s="26">
        <v>3.0289351851851855E-2</v>
      </c>
    </row>
    <row r="194" spans="1:6">
      <c r="A194" s="1">
        <v>193</v>
      </c>
      <c r="B194" s="24">
        <v>42560</v>
      </c>
      <c r="C194" s="1" t="s">
        <v>31</v>
      </c>
      <c r="D194" s="25">
        <v>42560.1174537037</v>
      </c>
      <c r="E194" s="25">
        <v>42560.142766203702</v>
      </c>
      <c r="F194" s="26">
        <v>2.5312500000000002E-2</v>
      </c>
    </row>
    <row r="195" spans="1:6">
      <c r="A195" s="1">
        <v>194</v>
      </c>
      <c r="B195" s="24">
        <v>42561</v>
      </c>
      <c r="C195" s="1" t="s">
        <v>31</v>
      </c>
      <c r="D195" s="25">
        <v>42561.111805555556</v>
      </c>
      <c r="E195" s="25">
        <v>42561.141631944447</v>
      </c>
      <c r="F195" s="26">
        <v>2.9826388888888892E-2</v>
      </c>
    </row>
    <row r="196" spans="1:6">
      <c r="A196" s="1">
        <v>195</v>
      </c>
      <c r="B196" s="24">
        <v>42562</v>
      </c>
      <c r="C196" s="1" t="s">
        <v>31</v>
      </c>
      <c r="D196" s="25">
        <v>42562.105243055557</v>
      </c>
      <c r="E196" s="25">
        <v>42562.130231481482</v>
      </c>
      <c r="F196" s="26">
        <v>2.4976851851851851E-2</v>
      </c>
    </row>
    <row r="197" spans="1:6">
      <c r="A197" s="1">
        <v>196</v>
      </c>
      <c r="B197" s="24">
        <v>42563</v>
      </c>
      <c r="C197" s="1" t="s">
        <v>31</v>
      </c>
      <c r="D197" s="25">
        <v>42563.116157407407</v>
      </c>
      <c r="E197" s="25">
        <v>42563.144560185188</v>
      </c>
      <c r="F197" s="26">
        <v>2.8402777777777777E-2</v>
      </c>
    </row>
    <row r="198" spans="1:6">
      <c r="A198" s="1">
        <v>197</v>
      </c>
      <c r="B198" s="24">
        <v>42564</v>
      </c>
      <c r="C198" s="1" t="s">
        <v>31</v>
      </c>
      <c r="D198" s="25">
        <v>42564.107824074075</v>
      </c>
      <c r="E198" s="25">
        <v>42564.137453703705</v>
      </c>
      <c r="F198" s="26">
        <v>2.9618055555555554E-2</v>
      </c>
    </row>
    <row r="199" spans="1:6">
      <c r="A199" s="1">
        <v>198</v>
      </c>
      <c r="B199" s="24">
        <v>42565</v>
      </c>
      <c r="C199" s="1" t="s">
        <v>31</v>
      </c>
      <c r="D199" s="25">
        <v>42565.104803240742</v>
      </c>
      <c r="E199" s="25">
        <v>42565.129525462966</v>
      </c>
      <c r="F199" s="26">
        <v>2.4710648148148148E-2</v>
      </c>
    </row>
    <row r="200" spans="1:6">
      <c r="A200" s="1">
        <v>199</v>
      </c>
      <c r="B200" s="24">
        <v>42566</v>
      </c>
      <c r="C200" s="1" t="s">
        <v>31</v>
      </c>
      <c r="D200" s="25">
        <v>42566.115844907406</v>
      </c>
      <c r="E200" s="25">
        <v>42566.145497685182</v>
      </c>
      <c r="F200" s="26">
        <v>2.9652777777777778E-2</v>
      </c>
    </row>
    <row r="201" spans="1:6">
      <c r="A201" s="1">
        <v>200</v>
      </c>
      <c r="B201" s="24">
        <v>42567</v>
      </c>
      <c r="C201" s="1" t="s">
        <v>31</v>
      </c>
      <c r="D201" s="25">
        <v>42567.095671296294</v>
      </c>
      <c r="E201" s="25">
        <v>42567.12259259259</v>
      </c>
      <c r="F201" s="26">
        <v>2.6921296296296294E-2</v>
      </c>
    </row>
    <row r="202" spans="1:6">
      <c r="A202" s="1">
        <v>201</v>
      </c>
      <c r="B202" s="24">
        <v>42568</v>
      </c>
      <c r="C202" s="1" t="s">
        <v>31</v>
      </c>
      <c r="D202" s="25">
        <v>42568.092881944445</v>
      </c>
      <c r="E202" s="25">
        <v>42568.118472222224</v>
      </c>
      <c r="F202" s="26">
        <v>2.5590277777777778E-2</v>
      </c>
    </row>
    <row r="203" spans="1:6">
      <c r="A203" s="1">
        <v>202</v>
      </c>
      <c r="B203" s="24">
        <v>42569</v>
      </c>
      <c r="C203" s="1" t="s">
        <v>31</v>
      </c>
      <c r="D203" s="25">
        <v>42569.10260416667</v>
      </c>
      <c r="E203" s="25">
        <v>42569.129421296297</v>
      </c>
      <c r="F203" s="26">
        <v>2.6805555555555555E-2</v>
      </c>
    </row>
    <row r="204" spans="1:6">
      <c r="A204" s="1">
        <v>203</v>
      </c>
      <c r="B204" s="24">
        <v>42570</v>
      </c>
      <c r="C204" s="1" t="s">
        <v>31</v>
      </c>
      <c r="D204" s="25">
        <v>42570.114050925928</v>
      </c>
      <c r="E204" s="25">
        <v>42570.14266203704</v>
      </c>
      <c r="F204" s="26">
        <v>2.8599537037037034E-2</v>
      </c>
    </row>
    <row r="205" spans="1:6">
      <c r="A205" s="1">
        <v>204</v>
      </c>
      <c r="B205" s="24">
        <v>42571</v>
      </c>
      <c r="C205" s="1" t="s">
        <v>31</v>
      </c>
      <c r="D205" s="25">
        <v>42571.110034722224</v>
      </c>
      <c r="E205" s="25">
        <v>42571.126770833333</v>
      </c>
      <c r="F205" s="26">
        <v>1.6724537037037034E-2</v>
      </c>
    </row>
    <row r="206" spans="1:6">
      <c r="A206" s="1">
        <v>205</v>
      </c>
      <c r="B206" s="24">
        <v>42572</v>
      </c>
      <c r="C206" s="1" t="s">
        <v>31</v>
      </c>
      <c r="D206" s="25">
        <v>42572.111400462964</v>
      </c>
      <c r="E206" s="25">
        <v>42572.14261574074</v>
      </c>
      <c r="F206" s="26">
        <v>3.1215277777777783E-2</v>
      </c>
    </row>
    <row r="207" spans="1:6">
      <c r="A207" s="1">
        <v>206</v>
      </c>
      <c r="B207" s="24">
        <v>42573</v>
      </c>
      <c r="C207" s="1" t="s">
        <v>31</v>
      </c>
      <c r="D207" s="25">
        <v>42573.262048611112</v>
      </c>
      <c r="E207" s="25">
        <v>42573.299247685187</v>
      </c>
      <c r="F207" s="26">
        <v>3.7199074074074072E-2</v>
      </c>
    </row>
    <row r="208" spans="1:6">
      <c r="A208" s="1">
        <v>207</v>
      </c>
      <c r="B208" s="24">
        <v>42574</v>
      </c>
      <c r="C208" s="1" t="s">
        <v>31</v>
      </c>
      <c r="D208" s="25">
        <v>42574.115208333336</v>
      </c>
      <c r="E208" s="25">
        <v>42574.147199074076</v>
      </c>
      <c r="F208" s="26">
        <v>3.1979166666666663E-2</v>
      </c>
    </row>
    <row r="209" spans="1:6">
      <c r="A209" s="1">
        <v>208</v>
      </c>
      <c r="B209" s="24">
        <v>42575</v>
      </c>
      <c r="C209" s="1" t="s">
        <v>31</v>
      </c>
      <c r="D209" s="25">
        <v>42575.131469907406</v>
      </c>
      <c r="E209" s="25">
        <v>42575.153182870374</v>
      </c>
      <c r="F209" s="26">
        <v>2.1712962962962962E-2</v>
      </c>
    </row>
    <row r="210" spans="1:6">
      <c r="A210" s="1">
        <v>209</v>
      </c>
      <c r="B210" s="24">
        <v>42576</v>
      </c>
      <c r="C210" s="1" t="s">
        <v>31</v>
      </c>
      <c r="D210" s="25">
        <v>42576.119791666664</v>
      </c>
      <c r="E210" s="25">
        <v>42576.139039351852</v>
      </c>
      <c r="F210" s="26">
        <v>1.9247685185185184E-2</v>
      </c>
    </row>
    <row r="211" spans="1:6">
      <c r="A211" s="1">
        <v>210</v>
      </c>
      <c r="B211" s="24">
        <v>42577</v>
      </c>
      <c r="C211" s="1" t="s">
        <v>31</v>
      </c>
      <c r="D211" s="25">
        <v>42577.122800925928</v>
      </c>
      <c r="E211" s="25">
        <v>42577.146689814814</v>
      </c>
      <c r="F211" s="26">
        <v>2.388888888888889E-2</v>
      </c>
    </row>
    <row r="212" spans="1:6">
      <c r="A212" s="1">
        <v>211</v>
      </c>
      <c r="B212" s="24">
        <v>42578</v>
      </c>
      <c r="C212" s="1" t="s">
        <v>31</v>
      </c>
      <c r="D212" s="25">
        <v>42578.180844907409</v>
      </c>
      <c r="E212" s="25">
        <v>42578.204432870371</v>
      </c>
      <c r="F212" s="26">
        <v>2.3587962962962963E-2</v>
      </c>
    </row>
    <row r="213" spans="1:6">
      <c r="A213" s="1">
        <v>212</v>
      </c>
      <c r="B213" s="24">
        <v>42579</v>
      </c>
      <c r="C213" s="1" t="s">
        <v>31</v>
      </c>
      <c r="D213" s="25">
        <v>42579.153078703705</v>
      </c>
      <c r="E213" s="25">
        <v>42579.179756944446</v>
      </c>
      <c r="F213" s="26">
        <v>2.6666666666666668E-2</v>
      </c>
    </row>
    <row r="214" spans="1:6">
      <c r="A214" s="1">
        <v>213</v>
      </c>
      <c r="B214" s="24">
        <v>42580</v>
      </c>
      <c r="C214" s="1" t="s">
        <v>31</v>
      </c>
      <c r="D214" s="25">
        <v>42580.131388888891</v>
      </c>
      <c r="E214" s="25">
        <v>42580.152650462966</v>
      </c>
      <c r="F214" s="26">
        <v>2.1261574074074075E-2</v>
      </c>
    </row>
    <row r="215" spans="1:6">
      <c r="A215" s="1">
        <v>214</v>
      </c>
      <c r="B215" s="24">
        <v>42581</v>
      </c>
      <c r="C215" s="1" t="s">
        <v>31</v>
      </c>
      <c r="D215" s="25">
        <v>42581.216504629629</v>
      </c>
      <c r="E215" s="25">
        <v>42581.242673611108</v>
      </c>
      <c r="F215" s="26">
        <v>2.6168981481481477E-2</v>
      </c>
    </row>
    <row r="216" spans="1:6">
      <c r="A216" s="1">
        <v>215</v>
      </c>
      <c r="B216" s="24">
        <v>42582</v>
      </c>
      <c r="C216" s="1" t="s">
        <v>31</v>
      </c>
      <c r="D216" s="25">
        <v>42582.146041666667</v>
      </c>
      <c r="E216" s="25">
        <v>42582.178796296299</v>
      </c>
      <c r="F216" s="26">
        <v>3.2743055555555553E-2</v>
      </c>
    </row>
    <row r="217" spans="1:6">
      <c r="A217" s="1">
        <v>216</v>
      </c>
      <c r="B217" s="24">
        <v>42583</v>
      </c>
      <c r="C217" s="1" t="s">
        <v>31</v>
      </c>
      <c r="D217" s="25">
        <v>42583.201377314814</v>
      </c>
      <c r="E217" s="25">
        <v>42583.232048611113</v>
      </c>
      <c r="F217" s="26">
        <v>3.0671296296296294E-2</v>
      </c>
    </row>
    <row r="218" spans="1:6">
      <c r="A218" s="1">
        <v>217</v>
      </c>
      <c r="B218" s="24">
        <v>42584</v>
      </c>
      <c r="C218" s="1" t="s">
        <v>31</v>
      </c>
      <c r="D218" s="25">
        <v>42584.231319444443</v>
      </c>
      <c r="E218" s="25">
        <v>42584.273368055554</v>
      </c>
      <c r="F218" s="26">
        <v>4.2048611111111113E-2</v>
      </c>
    </row>
    <row r="219" spans="1:6">
      <c r="A219" s="1">
        <v>218</v>
      </c>
      <c r="B219" s="24">
        <v>42585</v>
      </c>
      <c r="C219" s="1" t="s">
        <v>31</v>
      </c>
      <c r="D219" s="25">
        <v>42585.225173611114</v>
      </c>
      <c r="E219" s="25">
        <v>42585.255613425928</v>
      </c>
      <c r="F219" s="26">
        <v>3.0428240740740742E-2</v>
      </c>
    </row>
    <row r="220" spans="1:6">
      <c r="A220" s="1">
        <v>219</v>
      </c>
      <c r="B220" s="24">
        <v>42586</v>
      </c>
      <c r="C220" s="1" t="s">
        <v>31</v>
      </c>
      <c r="D220" s="25">
        <v>42586.185659722221</v>
      </c>
      <c r="E220" s="25">
        <v>42586.218449074076</v>
      </c>
      <c r="F220" s="26">
        <v>3.2789351851851854E-2</v>
      </c>
    </row>
    <row r="221" spans="1:6">
      <c r="A221" s="1">
        <v>220</v>
      </c>
      <c r="B221" s="24">
        <v>42587</v>
      </c>
      <c r="C221" s="1" t="s">
        <v>31</v>
      </c>
      <c r="D221" s="25">
        <v>42587.140208333331</v>
      </c>
      <c r="E221" s="25">
        <v>42587.172627314816</v>
      </c>
      <c r="F221" s="26">
        <v>3.2418981481481479E-2</v>
      </c>
    </row>
    <row r="222" spans="1:6">
      <c r="A222" s="1">
        <v>221</v>
      </c>
      <c r="B222" s="24">
        <v>42588</v>
      </c>
      <c r="C222" s="1" t="s">
        <v>31</v>
      </c>
      <c r="D222" s="25">
        <v>42588.116006944445</v>
      </c>
      <c r="E222" s="25">
        <v>42588.160196759258</v>
      </c>
      <c r="F222" s="26">
        <v>4.4189814814814814E-2</v>
      </c>
    </row>
    <row r="223" spans="1:6">
      <c r="A223" s="1">
        <v>222</v>
      </c>
      <c r="B223" s="24">
        <v>42589</v>
      </c>
      <c r="C223" s="1" t="s">
        <v>31</v>
      </c>
      <c r="D223" s="25">
        <v>42589.128078703703</v>
      </c>
      <c r="E223" s="25">
        <v>42589.178460648145</v>
      </c>
      <c r="F223" s="26">
        <v>5.0381944444444444E-2</v>
      </c>
    </row>
    <row r="224" spans="1:6">
      <c r="A224" s="1">
        <v>223</v>
      </c>
      <c r="B224" s="24">
        <v>42590</v>
      </c>
      <c r="C224" s="1" t="s">
        <v>31</v>
      </c>
      <c r="D224" s="25">
        <v>42590.157442129632</v>
      </c>
      <c r="E224" s="25">
        <v>42590.196562500001</v>
      </c>
      <c r="F224" s="26">
        <v>3.9120370370370368E-2</v>
      </c>
    </row>
    <row r="225" spans="1:6">
      <c r="A225" s="1">
        <v>224</v>
      </c>
      <c r="B225" s="24">
        <v>42591</v>
      </c>
      <c r="C225" s="1" t="s">
        <v>31</v>
      </c>
      <c r="D225" s="25">
        <v>42591.15966435185</v>
      </c>
      <c r="E225" s="25">
        <v>42591.201921296299</v>
      </c>
      <c r="F225" s="26">
        <v>4.2256944444444444E-2</v>
      </c>
    </row>
    <row r="226" spans="1:6">
      <c r="A226" s="1">
        <v>225</v>
      </c>
      <c r="B226" s="24">
        <v>42592</v>
      </c>
      <c r="C226" s="1" t="s">
        <v>31</v>
      </c>
      <c r="D226" s="25">
        <v>42592.1250462963</v>
      </c>
      <c r="E226" s="25">
        <v>42592.155416666668</v>
      </c>
      <c r="F226" s="26">
        <v>3.037037037037037E-2</v>
      </c>
    </row>
    <row r="227" spans="1:6">
      <c r="A227" s="1">
        <v>226</v>
      </c>
      <c r="B227" s="24">
        <v>42593</v>
      </c>
      <c r="C227" s="1" t="s">
        <v>31</v>
      </c>
      <c r="D227" s="25">
        <v>42593.103263888886</v>
      </c>
      <c r="E227" s="25">
        <v>42593.135844907411</v>
      </c>
      <c r="F227" s="26">
        <v>3.2569444444444443E-2</v>
      </c>
    </row>
    <row r="228" spans="1:6">
      <c r="A228" s="1">
        <v>227</v>
      </c>
      <c r="B228" s="24">
        <v>42594</v>
      </c>
      <c r="C228" s="1" t="s">
        <v>31</v>
      </c>
      <c r="D228" s="25">
        <v>42594.161770833336</v>
      </c>
      <c r="E228" s="25">
        <v>42594.210497685184</v>
      </c>
      <c r="F228" s="26">
        <v>4.8726851851851855E-2</v>
      </c>
    </row>
    <row r="229" spans="1:6">
      <c r="A229" s="1">
        <v>228</v>
      </c>
      <c r="B229" s="24">
        <v>42595</v>
      </c>
      <c r="C229" s="1" t="s">
        <v>31</v>
      </c>
      <c r="D229" s="25">
        <v>42595.121458333335</v>
      </c>
      <c r="E229" s="25">
        <v>42595.170486111114</v>
      </c>
      <c r="F229" s="26">
        <v>4.9027777777777781E-2</v>
      </c>
    </row>
    <row r="230" spans="1:6">
      <c r="A230" s="1">
        <v>229</v>
      </c>
      <c r="B230" s="24">
        <v>42596</v>
      </c>
      <c r="C230" s="1" t="s">
        <v>31</v>
      </c>
      <c r="D230" s="25">
        <v>42596.118877314817</v>
      </c>
      <c r="E230" s="25">
        <v>42596.166990740741</v>
      </c>
      <c r="F230" s="26">
        <v>4.8101851851851847E-2</v>
      </c>
    </row>
    <row r="231" spans="1:6">
      <c r="A231" s="1">
        <v>230</v>
      </c>
      <c r="B231" s="24">
        <v>42597</v>
      </c>
      <c r="C231" s="1" t="s">
        <v>31</v>
      </c>
      <c r="D231" s="25">
        <v>42597.108796296299</v>
      </c>
      <c r="E231" s="25">
        <v>42597.155729166669</v>
      </c>
      <c r="F231" s="26">
        <v>4.6932870370370368E-2</v>
      </c>
    </row>
    <row r="232" spans="1:6">
      <c r="A232" s="1">
        <v>231</v>
      </c>
      <c r="B232" s="24">
        <v>42598</v>
      </c>
      <c r="C232" s="1" t="s">
        <v>31</v>
      </c>
      <c r="D232" s="25">
        <v>42598.143761574072</v>
      </c>
      <c r="E232" s="25">
        <v>42598.196493055555</v>
      </c>
      <c r="F232" s="26">
        <v>5.2731481481481483E-2</v>
      </c>
    </row>
    <row r="233" spans="1:6">
      <c r="A233" s="1">
        <v>232</v>
      </c>
      <c r="B233" s="24">
        <v>42599</v>
      </c>
      <c r="C233" s="1" t="s">
        <v>31</v>
      </c>
      <c r="D233" s="25">
        <v>42599.159502314818</v>
      </c>
      <c r="E233" s="25">
        <v>42599.221712962964</v>
      </c>
      <c r="F233" s="26">
        <v>6.2199074074074073E-2</v>
      </c>
    </row>
    <row r="234" spans="1:6">
      <c r="A234" s="1">
        <v>233</v>
      </c>
      <c r="B234" s="24">
        <v>42600</v>
      </c>
      <c r="C234" s="1" t="s">
        <v>31</v>
      </c>
      <c r="D234" s="25">
        <v>42600.122476851851</v>
      </c>
      <c r="E234" s="25">
        <v>42600.176180555558</v>
      </c>
      <c r="F234" s="26">
        <v>5.3703703703703698E-2</v>
      </c>
    </row>
    <row r="235" spans="1:6">
      <c r="A235" s="1">
        <v>234</v>
      </c>
      <c r="B235" s="24">
        <v>42601</v>
      </c>
      <c r="C235" s="1" t="s">
        <v>31</v>
      </c>
      <c r="D235" s="25">
        <v>42601.114942129629</v>
      </c>
      <c r="E235" s="25">
        <v>42601.160474537035</v>
      </c>
      <c r="F235" s="26">
        <v>4.553240740740741E-2</v>
      </c>
    </row>
    <row r="236" spans="1:6">
      <c r="A236" s="1">
        <v>235</v>
      </c>
      <c r="B236" s="24">
        <v>42602</v>
      </c>
      <c r="C236" s="1" t="s">
        <v>31</v>
      </c>
      <c r="D236" s="25">
        <v>42602.133043981485</v>
      </c>
      <c r="E236" s="25">
        <v>42602.18178240741</v>
      </c>
      <c r="F236" s="26">
        <v>4.8726851851851855E-2</v>
      </c>
    </row>
    <row r="237" spans="1:6">
      <c r="A237" s="1">
        <v>236</v>
      </c>
      <c r="B237" s="24">
        <v>42603</v>
      </c>
      <c r="C237" s="1" t="s">
        <v>31</v>
      </c>
      <c r="D237" s="25">
        <v>42603.108553240738</v>
      </c>
      <c r="E237" s="25">
        <v>42603.161400462966</v>
      </c>
      <c r="F237" s="26">
        <v>5.2835648148148145E-2</v>
      </c>
    </row>
    <row r="238" spans="1:6">
      <c r="A238" s="1">
        <v>237</v>
      </c>
      <c r="B238" s="24">
        <v>42604</v>
      </c>
      <c r="C238" s="1" t="s">
        <v>31</v>
      </c>
      <c r="D238" s="25">
        <v>42604.111111111109</v>
      </c>
      <c r="E238" s="25">
        <v>42604.160243055558</v>
      </c>
      <c r="F238" s="26">
        <v>4.9131944444444443E-2</v>
      </c>
    </row>
    <row r="239" spans="1:6">
      <c r="A239" s="1">
        <v>238</v>
      </c>
      <c r="B239" s="24">
        <v>42605</v>
      </c>
      <c r="C239" s="1" t="s">
        <v>31</v>
      </c>
      <c r="D239" s="25">
        <v>42605.141643518517</v>
      </c>
      <c r="E239" s="25">
        <v>42605.190509259257</v>
      </c>
      <c r="F239" s="26">
        <v>4.8865740740740737E-2</v>
      </c>
    </row>
    <row r="240" spans="1:6">
      <c r="A240" s="1">
        <v>239</v>
      </c>
      <c r="B240" s="24">
        <v>42606</v>
      </c>
      <c r="C240" s="1" t="s">
        <v>31</v>
      </c>
      <c r="D240" s="25">
        <v>42606.160798611112</v>
      </c>
      <c r="E240" s="25">
        <v>42606.206793981481</v>
      </c>
      <c r="F240" s="26">
        <v>4.5995370370370374E-2</v>
      </c>
    </row>
    <row r="241" spans="1:6">
      <c r="A241" s="1">
        <v>240</v>
      </c>
      <c r="B241" s="24">
        <v>42607</v>
      </c>
      <c r="C241" s="1" t="s">
        <v>31</v>
      </c>
      <c r="D241" s="25">
        <v>42607.170740740738</v>
      </c>
      <c r="E241" s="25">
        <v>42607.22278935185</v>
      </c>
      <c r="F241" s="26">
        <v>5.2048611111111108E-2</v>
      </c>
    </row>
    <row r="242" spans="1:6">
      <c r="A242" s="1">
        <v>241</v>
      </c>
      <c r="B242" s="24">
        <v>42608</v>
      </c>
      <c r="C242" s="1" t="s">
        <v>31</v>
      </c>
      <c r="D242" s="25">
        <v>42608.225104166668</v>
      </c>
      <c r="E242" s="25">
        <v>42608.285983796297</v>
      </c>
      <c r="F242" s="26">
        <v>6.0868055555555557E-2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优化记录</vt:lpstr>
      <vt:lpstr>ksh执行时间对比</vt:lpstr>
      <vt:lpstr>原因分析</vt:lpstr>
      <vt:lpstr>BBG_RA_SUPP_INV_SIL.KSH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yangjin</dc:creator>
  <cp:lastModifiedBy>yangjin</cp:lastModifiedBy>
  <dcterms:created xsi:type="dcterms:W3CDTF">2016-04-07T03:46:25Z</dcterms:created>
  <dcterms:modified xsi:type="dcterms:W3CDTF">2016-08-26T07:40:56Z</dcterms:modified>
</cp:coreProperties>
</file>