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15" windowWidth="19395" windowHeight="7425" activeTab="5"/>
  </bookViews>
  <sheets>
    <sheet name="RA系统" sheetId="3" r:id="rId1"/>
    <sheet name="报表清单" sheetId="6" r:id="rId2"/>
    <sheet name="细节报表需求" sheetId="1" r:id="rId3"/>
    <sheet name="有关指标口径" sheetId="5" r:id="rId4"/>
    <sheet name="对比" sheetId="4" r:id="rId5"/>
    <sheet name="报表开发计划" sheetId="7" r:id="rId6"/>
  </sheets>
  <definedNames>
    <definedName name="_xlnm._FilterDatabase" localSheetId="0" hidden="1">RA系统!$G$1:$J$700</definedName>
    <definedName name="_xlnm._FilterDatabase" localSheetId="4" hidden="1">对比!$A$3:$L$38</definedName>
    <definedName name="_xlnm._FilterDatabase" localSheetId="2" hidden="1">细节报表需求!$A$1:$N$324</definedName>
  </definedNames>
  <calcPr calcId="145621"/>
</workbook>
</file>

<file path=xl/calcChain.xml><?xml version="1.0" encoding="utf-8"?>
<calcChain xmlns="http://schemas.openxmlformats.org/spreadsheetml/2006/main">
  <c r="F23" i="7" l="1"/>
  <c r="F21" i="7"/>
  <c r="F13" i="7"/>
  <c r="F11" i="7"/>
  <c r="F12" i="7" l="1"/>
  <c r="F14" i="7" s="1"/>
  <c r="F15" i="7" s="1"/>
  <c r="F16" i="7" s="1"/>
  <c r="F17" i="7" s="1"/>
  <c r="F18" i="7" s="1"/>
  <c r="F19" i="7" s="1"/>
  <c r="F20" i="7" s="1"/>
  <c r="F22" i="7" s="1"/>
</calcChain>
</file>

<file path=xl/comments1.xml><?xml version="1.0" encoding="utf-8"?>
<comments xmlns="http://schemas.openxmlformats.org/spreadsheetml/2006/main">
  <authors>
    <author>作者</author>
  </authors>
  <commentList>
    <comment ref="K291" authorId="0">
      <text>
        <r>
          <rPr>
            <b/>
            <sz val="9"/>
            <color indexed="81"/>
            <rFont val="Tahoma"/>
            <family val="2"/>
          </rPr>
          <t>DM</t>
        </r>
        <r>
          <rPr>
            <b/>
            <sz val="9"/>
            <color indexed="81"/>
            <rFont val="宋体"/>
            <family val="3"/>
            <charset val="134"/>
          </rPr>
          <t>占比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每日</t>
        </r>
        <r>
          <rPr>
            <b/>
            <sz val="9"/>
            <color indexed="81"/>
            <rFont val="Tahoma"/>
            <family val="2"/>
          </rPr>
          <t>DM</t>
        </r>
        <r>
          <rPr>
            <b/>
            <sz val="9"/>
            <color indexed="81"/>
            <rFont val="宋体"/>
            <family val="3"/>
            <charset val="134"/>
          </rPr>
          <t>销售</t>
        </r>
        <r>
          <rPr>
            <b/>
            <sz val="9"/>
            <color indexed="81"/>
            <rFont val="Tahoma"/>
            <family val="2"/>
          </rPr>
          <t>=DM</t>
        </r>
        <r>
          <rPr>
            <b/>
            <sz val="9"/>
            <color indexed="81"/>
            <rFont val="宋体"/>
            <family val="3"/>
            <charset val="134"/>
          </rPr>
          <t>单品</t>
        </r>
        <r>
          <rPr>
            <b/>
            <sz val="9"/>
            <color indexed="81"/>
            <rFont val="Tahoma"/>
            <family val="2"/>
          </rPr>
          <t>+DM</t>
        </r>
        <r>
          <rPr>
            <b/>
            <sz val="9"/>
            <color indexed="81"/>
            <rFont val="宋体"/>
            <family val="3"/>
            <charset val="134"/>
          </rPr>
          <t>活动（活动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满立减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折扣（含会员折扣和一般折扣）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正常商品买赠厂商周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联营专柜的折扣（备注：联营专柜的毛利额为</t>
        </r>
        <r>
          <rPr>
            <b/>
            <sz val="9"/>
            <color indexed="81"/>
            <rFont val="Tahoma"/>
            <family val="2"/>
          </rPr>
          <t>0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93" authorId="0">
      <text>
        <r>
          <rPr>
            <b/>
            <sz val="9"/>
            <color indexed="81"/>
            <rFont val="宋体"/>
            <family val="3"/>
            <charset val="134"/>
          </rPr>
          <t>其他促销占比含：店促、大宗、出清、折扣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294" authorId="0">
      <text>
        <r>
          <rPr>
            <b/>
            <sz val="9"/>
            <color indexed="81"/>
            <rFont val="宋体"/>
            <family val="3"/>
            <charset val="134"/>
          </rPr>
          <t>其他促销毛利率含店促、大宗、折价、出清毛利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H138" authorId="0">
      <text>
        <r>
          <rPr>
            <b/>
            <sz val="9"/>
            <color indexed="81"/>
            <rFont val="Tahoma"/>
            <family val="2"/>
          </rPr>
          <t>DM</t>
        </r>
        <r>
          <rPr>
            <b/>
            <sz val="9"/>
            <color indexed="81"/>
            <rFont val="宋体"/>
            <family val="3"/>
            <charset val="134"/>
          </rPr>
          <t>占比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每日</t>
        </r>
        <r>
          <rPr>
            <b/>
            <sz val="9"/>
            <color indexed="81"/>
            <rFont val="Tahoma"/>
            <family val="2"/>
          </rPr>
          <t>DM</t>
        </r>
        <r>
          <rPr>
            <b/>
            <sz val="9"/>
            <color indexed="81"/>
            <rFont val="宋体"/>
            <family val="3"/>
            <charset val="134"/>
          </rPr>
          <t>销售</t>
        </r>
        <r>
          <rPr>
            <b/>
            <sz val="9"/>
            <color indexed="81"/>
            <rFont val="Tahoma"/>
            <family val="2"/>
          </rPr>
          <t>=DM</t>
        </r>
        <r>
          <rPr>
            <b/>
            <sz val="9"/>
            <color indexed="81"/>
            <rFont val="宋体"/>
            <family val="3"/>
            <charset val="134"/>
          </rPr>
          <t>单品</t>
        </r>
        <r>
          <rPr>
            <b/>
            <sz val="9"/>
            <color indexed="81"/>
            <rFont val="Tahoma"/>
            <family val="2"/>
          </rPr>
          <t>+DM</t>
        </r>
        <r>
          <rPr>
            <b/>
            <sz val="9"/>
            <color indexed="81"/>
            <rFont val="宋体"/>
            <family val="3"/>
            <charset val="134"/>
          </rPr>
          <t>活动（活动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满立减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折扣（含会员折扣和一般折扣）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正常商品买赠厂商周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联营专柜的折扣（备注：联营专柜的毛利额为</t>
        </r>
        <r>
          <rPr>
            <b/>
            <sz val="9"/>
            <color indexed="81"/>
            <rFont val="Tahoma"/>
            <family val="2"/>
          </rPr>
          <t>0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40" authorId="0">
      <text>
        <r>
          <rPr>
            <b/>
            <sz val="9"/>
            <color indexed="81"/>
            <rFont val="宋体"/>
            <family val="3"/>
            <charset val="134"/>
          </rPr>
          <t>其他促销占比含：店促、大宗、出清、折扣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41" authorId="0">
      <text>
        <r>
          <rPr>
            <b/>
            <sz val="9"/>
            <color indexed="81"/>
            <rFont val="宋体"/>
            <family val="3"/>
            <charset val="134"/>
          </rPr>
          <t>其他促销毛利率含店促、大宗、折价、出清毛利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<sst xmlns="http://schemas.openxmlformats.org/spreadsheetml/2006/main" count="5595" uniqueCount="2466">
  <si>
    <t>报表总称</t>
    <phoneticPr fontId="2" type="noConversion"/>
  </si>
  <si>
    <t>需求人</t>
    <phoneticPr fontId="2" type="noConversion"/>
  </si>
  <si>
    <t>未税销售</t>
    <phoneticPr fontId="2" type="noConversion"/>
  </si>
  <si>
    <t>未税成本</t>
    <phoneticPr fontId="2" type="noConversion"/>
  </si>
  <si>
    <t>毛利额</t>
    <phoneticPr fontId="2" type="noConversion"/>
  </si>
  <si>
    <t>毛利率</t>
    <phoneticPr fontId="2" type="noConversion"/>
  </si>
  <si>
    <t>其他收入额</t>
    <phoneticPr fontId="2" type="noConversion"/>
  </si>
  <si>
    <t>入库金额</t>
    <phoneticPr fontId="2" type="noConversion"/>
  </si>
  <si>
    <t>周转天数</t>
    <phoneticPr fontId="2" type="noConversion"/>
  </si>
  <si>
    <t>期末库存</t>
    <phoneticPr fontId="2" type="noConversion"/>
  </si>
  <si>
    <t>到货率</t>
    <phoneticPr fontId="2" type="noConversion"/>
  </si>
  <si>
    <t>库存投资回报率</t>
    <phoneticPr fontId="2" type="noConversion"/>
  </si>
  <si>
    <t>其他收入率</t>
    <phoneticPr fontId="2" type="noConversion"/>
  </si>
  <si>
    <t>增长率</t>
    <phoneticPr fontId="2" type="noConversion"/>
  </si>
  <si>
    <t>未税销售-未税成本</t>
    <phoneticPr fontId="2" type="noConversion"/>
  </si>
  <si>
    <t>（未税销售-未税成本）/未税销售</t>
    <phoneticPr fontId="2" type="noConversion"/>
  </si>
  <si>
    <t>入库金额/订货金额</t>
    <phoneticPr fontId="2" type="noConversion"/>
  </si>
  <si>
    <t>（本期未税销售金额-同期未税销售金额）/同期未税销售金额</t>
    <phoneticPr fontId="2" type="noConversion"/>
  </si>
  <si>
    <t>类别占比</t>
    <phoneticPr fontId="2" type="noConversion"/>
  </si>
  <si>
    <t>未税销售</t>
    <phoneticPr fontId="2" type="noConversion"/>
  </si>
  <si>
    <t>占比</t>
    <phoneticPr fontId="2" type="noConversion"/>
  </si>
  <si>
    <t>未税总销售金额/类别未税销售*100%</t>
    <phoneticPr fontId="2" type="noConversion"/>
  </si>
  <si>
    <t>小类对比</t>
    <phoneticPr fontId="2" type="noConversion"/>
  </si>
  <si>
    <t>未税销售</t>
    <phoneticPr fontId="2" type="noConversion"/>
  </si>
  <si>
    <t>占比</t>
    <phoneticPr fontId="2" type="noConversion"/>
  </si>
  <si>
    <t>毛利率</t>
    <phoneticPr fontId="2" type="noConversion"/>
  </si>
  <si>
    <t>SKU单品数</t>
    <phoneticPr fontId="2" type="noConversion"/>
  </si>
  <si>
    <t>交易笔数</t>
    <phoneticPr fontId="2" type="noConversion"/>
  </si>
  <si>
    <t>客单价</t>
    <phoneticPr fontId="2" type="noConversion"/>
  </si>
  <si>
    <t>到货率</t>
    <phoneticPr fontId="2" type="noConversion"/>
  </si>
  <si>
    <t>日期</t>
    <phoneticPr fontId="2" type="noConversion"/>
  </si>
  <si>
    <t>类别</t>
    <phoneticPr fontId="2" type="noConversion"/>
  </si>
  <si>
    <t>小类促销</t>
    <phoneticPr fontId="2" type="noConversion"/>
  </si>
  <si>
    <t>促销销售</t>
    <phoneticPr fontId="2" type="noConversion"/>
  </si>
  <si>
    <t>正常销售金额</t>
    <phoneticPr fontId="2" type="noConversion"/>
  </si>
  <si>
    <t>促销销售金额</t>
    <phoneticPr fontId="2" type="noConversion"/>
  </si>
  <si>
    <t>增长率</t>
    <phoneticPr fontId="2" type="noConversion"/>
  </si>
  <si>
    <t>Quadrant Sgment小类四象限</t>
    <phoneticPr fontId="2" type="noConversion"/>
  </si>
  <si>
    <t>类别名称</t>
    <phoneticPr fontId="2" type="noConversion"/>
  </si>
  <si>
    <t>毛利率</t>
    <phoneticPr fontId="2" type="noConversion"/>
  </si>
  <si>
    <t>单品四象限</t>
    <phoneticPr fontId="2" type="noConversion"/>
  </si>
  <si>
    <t>商品编码</t>
    <phoneticPr fontId="2" type="noConversion"/>
  </si>
  <si>
    <t>商品名称</t>
    <phoneticPr fontId="2" type="noConversion"/>
  </si>
  <si>
    <t>贡献度</t>
    <phoneticPr fontId="2" type="noConversion"/>
  </si>
  <si>
    <t>店基础</t>
    <phoneticPr fontId="2" type="noConversion"/>
  </si>
  <si>
    <t>区域及城市对比</t>
    <phoneticPr fontId="2" type="noConversion"/>
  </si>
  <si>
    <t>业态</t>
    <phoneticPr fontId="2" type="noConversion"/>
  </si>
  <si>
    <t>区域</t>
    <phoneticPr fontId="2" type="noConversion"/>
  </si>
  <si>
    <t>门店编码</t>
    <phoneticPr fontId="2" type="noConversion"/>
  </si>
  <si>
    <t>门店名称</t>
    <phoneticPr fontId="2" type="noConversion"/>
  </si>
  <si>
    <t>毛利率增长</t>
    <phoneticPr fontId="2" type="noConversion"/>
  </si>
  <si>
    <t>来客数</t>
    <phoneticPr fontId="2" type="noConversion"/>
  </si>
  <si>
    <t>来客数增长</t>
    <phoneticPr fontId="2" type="noConversion"/>
  </si>
  <si>
    <t>客单价增长</t>
    <phoneticPr fontId="2" type="noConversion"/>
  </si>
  <si>
    <t>top80单品</t>
  </si>
  <si>
    <t>商品编码</t>
    <phoneticPr fontId="2" type="noConversion"/>
  </si>
  <si>
    <t>品牌</t>
    <phoneticPr fontId="2" type="noConversion"/>
  </si>
  <si>
    <t>销售数量排名</t>
    <phoneticPr fontId="2" type="noConversion"/>
  </si>
  <si>
    <t>类别编码</t>
    <phoneticPr fontId="2" type="noConversion"/>
  </si>
  <si>
    <t>类别编码</t>
    <phoneticPr fontId="2" type="noConversion"/>
  </si>
  <si>
    <t>类别编码</t>
    <phoneticPr fontId="2" type="noConversion"/>
  </si>
  <si>
    <t>销售数量</t>
    <phoneticPr fontId="2" type="noConversion"/>
  </si>
  <si>
    <t>未税销售金额</t>
    <phoneticPr fontId="2" type="noConversion"/>
  </si>
  <si>
    <t>平均售价</t>
    <phoneticPr fontId="2" type="noConversion"/>
  </si>
  <si>
    <t>春节单品排名</t>
    <phoneticPr fontId="2" type="noConversion"/>
  </si>
  <si>
    <t>品牌分布</t>
    <phoneticPr fontId="2" type="noConversion"/>
  </si>
  <si>
    <t>涨价因素对销售的影响</t>
    <phoneticPr fontId="2" type="noConversion"/>
  </si>
  <si>
    <t>杨晓春</t>
  </si>
  <si>
    <t>杨晓春</t>
    <phoneticPr fontId="2" type="noConversion"/>
  </si>
  <si>
    <t>杨晓春</t>
    <phoneticPr fontId="2" type="noConversion"/>
  </si>
  <si>
    <t>杨晓春</t>
    <phoneticPr fontId="2" type="noConversion"/>
  </si>
  <si>
    <t>图表</t>
    <phoneticPr fontId="2" type="noConversion"/>
  </si>
  <si>
    <t>柱形图</t>
    <phoneticPr fontId="2" type="noConversion"/>
  </si>
  <si>
    <t>饼图</t>
    <phoneticPr fontId="2" type="noConversion"/>
  </si>
  <si>
    <t>气泡图</t>
    <phoneticPr fontId="2" type="noConversion"/>
  </si>
  <si>
    <t>条形图</t>
    <phoneticPr fontId="2" type="noConversion"/>
  </si>
  <si>
    <t>X Y (散点图)</t>
    <phoneticPr fontId="2" type="noConversion"/>
  </si>
  <si>
    <t>饼图</t>
    <phoneticPr fontId="2" type="noConversion"/>
  </si>
  <si>
    <t>折线图</t>
    <phoneticPr fontId="2" type="noConversion"/>
  </si>
  <si>
    <t>销售趋势</t>
    <phoneticPr fontId="2" type="noConversion"/>
  </si>
  <si>
    <t>月</t>
    <phoneticPr fontId="2" type="noConversion"/>
  </si>
  <si>
    <t>年</t>
    <phoneticPr fontId="2" type="noConversion"/>
  </si>
  <si>
    <t>折线图</t>
    <phoneticPr fontId="2" type="noConversion"/>
  </si>
  <si>
    <t>对应品类情况</t>
    <phoneticPr fontId="2" type="noConversion"/>
  </si>
  <si>
    <t>年</t>
    <phoneticPr fontId="2" type="noConversion"/>
  </si>
  <si>
    <t>类别名称</t>
    <phoneticPr fontId="2" type="noConversion"/>
  </si>
  <si>
    <t>城市发展情况</t>
    <phoneticPr fontId="2" type="noConversion"/>
  </si>
  <si>
    <t>城市</t>
    <phoneticPr fontId="2" type="noConversion"/>
  </si>
  <si>
    <t>到货率趋势</t>
    <phoneticPr fontId="2" type="noConversion"/>
  </si>
  <si>
    <t>Daily(日销售)</t>
    <phoneticPr fontId="2" type="noConversion"/>
  </si>
  <si>
    <t>日期</t>
    <phoneticPr fontId="2" type="noConversion"/>
  </si>
  <si>
    <t>省份</t>
    <phoneticPr fontId="2" type="noConversion"/>
  </si>
  <si>
    <t>业态</t>
    <phoneticPr fontId="2" type="noConversion"/>
  </si>
  <si>
    <t>类别编码</t>
    <phoneticPr fontId="2" type="noConversion"/>
  </si>
  <si>
    <t>类别名称</t>
    <phoneticPr fontId="2" type="noConversion"/>
  </si>
  <si>
    <t>日计划</t>
    <phoneticPr fontId="2" type="noConversion"/>
  </si>
  <si>
    <t>未税销售</t>
    <phoneticPr fontId="2" type="noConversion"/>
  </si>
  <si>
    <t>未税销售排名</t>
    <phoneticPr fontId="2" type="noConversion"/>
  </si>
  <si>
    <t>未税销售排名</t>
    <phoneticPr fontId="2" type="noConversion"/>
  </si>
  <si>
    <t>未税销售</t>
    <phoneticPr fontId="2" type="noConversion"/>
  </si>
  <si>
    <t>计划达成率</t>
    <phoneticPr fontId="2" type="noConversion"/>
  </si>
  <si>
    <t>同期日销售</t>
    <phoneticPr fontId="2" type="noConversion"/>
  </si>
  <si>
    <t>增长率</t>
    <phoneticPr fontId="2" type="noConversion"/>
  </si>
  <si>
    <t>扫描毛利额</t>
    <phoneticPr fontId="2" type="noConversion"/>
  </si>
  <si>
    <t>毛利率</t>
    <phoneticPr fontId="2" type="noConversion"/>
  </si>
  <si>
    <t>同期扫描毛利额</t>
    <phoneticPr fontId="2" type="noConversion"/>
  </si>
  <si>
    <t>同期日毛利率</t>
    <phoneticPr fontId="2" type="noConversion"/>
  </si>
  <si>
    <t>扫描毛利增长率</t>
    <phoneticPr fontId="2" type="noConversion"/>
  </si>
  <si>
    <t>MTD(月累计)</t>
    <phoneticPr fontId="2" type="noConversion"/>
  </si>
  <si>
    <t>达成率</t>
    <phoneticPr fontId="2" type="noConversion"/>
  </si>
  <si>
    <t>去年当月至今不含税销售</t>
    <phoneticPr fontId="2" type="noConversion"/>
  </si>
  <si>
    <t>当月至今销售同比增长</t>
    <phoneticPr fontId="2" type="noConversion"/>
  </si>
  <si>
    <t>本年当月至今系统毛利</t>
    <phoneticPr fontId="2" type="noConversion"/>
  </si>
  <si>
    <t>本年当月至今系统毛利率</t>
    <phoneticPr fontId="2" type="noConversion"/>
  </si>
  <si>
    <t>去年当月至今系统毛利</t>
    <phoneticPr fontId="2" type="noConversion"/>
  </si>
  <si>
    <t>去年当月至今系统毛利率</t>
    <phoneticPr fontId="2" type="noConversion"/>
  </si>
  <si>
    <t>毛利率预算</t>
    <phoneticPr fontId="2" type="noConversion"/>
  </si>
  <si>
    <t>去年实际毛利率</t>
    <phoneticPr fontId="2" type="noConversion"/>
  </si>
  <si>
    <t>当月至今系统毛利同比增长</t>
    <phoneticPr fontId="2" type="noConversion"/>
  </si>
  <si>
    <t>浮动毛利率</t>
    <phoneticPr fontId="2" type="noConversion"/>
  </si>
  <si>
    <t xml:space="preserve"> 预测毛利率</t>
    <phoneticPr fontId="2" type="noConversion"/>
  </si>
  <si>
    <t>MTD Comp(月累计可比)</t>
    <phoneticPr fontId="2" type="noConversion"/>
  </si>
  <si>
    <r>
      <rPr>
        <sz val="11"/>
        <color theme="1"/>
        <rFont val="宋体"/>
        <family val="3"/>
        <charset val="134"/>
      </rPr>
      <t>当月累计预算</t>
    </r>
    <phoneticPr fontId="7" type="noConversion"/>
  </si>
  <si>
    <r>
      <rPr>
        <sz val="11"/>
        <color theme="1"/>
        <rFont val="宋体"/>
        <family val="3"/>
        <charset val="134"/>
      </rPr>
      <t>本年当月至今不含税销售实际</t>
    </r>
    <phoneticPr fontId="7" type="noConversion"/>
  </si>
  <si>
    <r>
      <rPr>
        <sz val="11"/>
        <color theme="1"/>
        <rFont val="宋体"/>
        <family val="3"/>
        <charset val="134"/>
      </rPr>
      <t>达成率</t>
    </r>
    <phoneticPr fontId="7" type="noConversion"/>
  </si>
  <si>
    <r>
      <rPr>
        <sz val="11"/>
        <color theme="1"/>
        <rFont val="宋体"/>
        <family val="3"/>
        <charset val="134"/>
      </rPr>
      <t>去年当月至今不含税销售</t>
    </r>
    <phoneticPr fontId="7" type="noConversion"/>
  </si>
  <si>
    <r>
      <rPr>
        <sz val="11"/>
        <color theme="1"/>
        <rFont val="宋体"/>
        <family val="3"/>
        <charset val="134"/>
      </rPr>
      <t>当月至今销售同比增长</t>
    </r>
    <phoneticPr fontId="7" type="noConversion"/>
  </si>
  <si>
    <r>
      <rPr>
        <sz val="11"/>
        <color theme="1"/>
        <rFont val="宋体"/>
        <family val="3"/>
        <charset val="134"/>
      </rPr>
      <t>本年当月至今系统毛利</t>
    </r>
    <phoneticPr fontId="7" type="noConversion"/>
  </si>
  <si>
    <r>
      <rPr>
        <sz val="11"/>
        <color theme="1"/>
        <rFont val="宋体"/>
        <family val="3"/>
        <charset val="134"/>
      </rPr>
      <t>本年当月至今系统毛利率</t>
    </r>
    <phoneticPr fontId="7" type="noConversion"/>
  </si>
  <si>
    <r>
      <rPr>
        <sz val="11"/>
        <color theme="1"/>
        <rFont val="宋体"/>
        <family val="3"/>
        <charset val="134"/>
      </rPr>
      <t>去年当月至今系统毛利</t>
    </r>
    <phoneticPr fontId="7" type="noConversion"/>
  </si>
  <si>
    <r>
      <rPr>
        <sz val="11"/>
        <color theme="1"/>
        <rFont val="宋体"/>
        <family val="3"/>
        <charset val="134"/>
      </rPr>
      <t>去年当月至今系统毛利率</t>
    </r>
    <phoneticPr fontId="7" type="noConversion"/>
  </si>
  <si>
    <r>
      <rPr>
        <sz val="11"/>
        <color theme="1"/>
        <rFont val="宋体"/>
        <family val="3"/>
        <charset val="134"/>
      </rPr>
      <t>当月至今系统毛利同比增长</t>
    </r>
    <phoneticPr fontId="7" type="noConversion"/>
  </si>
  <si>
    <t>YTD(年累计)</t>
    <phoneticPr fontId="2" type="noConversion"/>
  </si>
  <si>
    <r>
      <rPr>
        <sz val="11"/>
        <color theme="1"/>
        <rFont val="宋体"/>
        <family val="3"/>
        <charset val="134"/>
      </rPr>
      <t>年度累计预算</t>
    </r>
    <phoneticPr fontId="7" type="noConversion"/>
  </si>
  <si>
    <r>
      <rPr>
        <sz val="11"/>
        <color theme="1"/>
        <rFont val="宋体"/>
        <family val="3"/>
        <charset val="134"/>
      </rPr>
      <t>本年当年至今不含税销售实际</t>
    </r>
    <phoneticPr fontId="7" type="noConversion"/>
  </si>
  <si>
    <r>
      <rPr>
        <sz val="11"/>
        <color theme="1"/>
        <rFont val="宋体"/>
        <family val="3"/>
        <charset val="134"/>
      </rPr>
      <t>去年当年至今不含税销售</t>
    </r>
    <phoneticPr fontId="7" type="noConversion"/>
  </si>
  <si>
    <r>
      <rPr>
        <sz val="11"/>
        <color theme="1"/>
        <rFont val="宋体"/>
        <family val="3"/>
        <charset val="134"/>
      </rPr>
      <t>当年至今销售同比增长</t>
    </r>
    <phoneticPr fontId="7" type="noConversion"/>
  </si>
  <si>
    <r>
      <rPr>
        <sz val="11"/>
        <color theme="1"/>
        <rFont val="宋体"/>
        <family val="3"/>
        <charset val="134"/>
      </rPr>
      <t>本年当年至今系统毛利</t>
    </r>
    <phoneticPr fontId="7" type="noConversion"/>
  </si>
  <si>
    <r>
      <rPr>
        <sz val="11"/>
        <color theme="1"/>
        <rFont val="宋体"/>
        <family val="3"/>
        <charset val="134"/>
      </rPr>
      <t>本年当年至今系统毛利率</t>
    </r>
    <phoneticPr fontId="7" type="noConversion"/>
  </si>
  <si>
    <r>
      <rPr>
        <sz val="11"/>
        <color theme="1"/>
        <rFont val="宋体"/>
        <family val="3"/>
        <charset val="134"/>
      </rPr>
      <t>去年当年至今系统毛利</t>
    </r>
    <phoneticPr fontId="7" type="noConversion"/>
  </si>
  <si>
    <r>
      <rPr>
        <sz val="11"/>
        <color theme="1"/>
        <rFont val="宋体"/>
        <family val="3"/>
        <charset val="134"/>
      </rPr>
      <t>去年当年至今系统毛利率</t>
    </r>
    <phoneticPr fontId="7" type="noConversion"/>
  </si>
  <si>
    <r>
      <rPr>
        <sz val="11"/>
        <color theme="1"/>
        <rFont val="宋体"/>
        <family val="3"/>
        <charset val="134"/>
      </rPr>
      <t>当年至今系统毛利同比增长</t>
    </r>
    <phoneticPr fontId="7" type="noConversion"/>
  </si>
  <si>
    <t>YTD Comp(年可比累计)</t>
    <phoneticPr fontId="2" type="noConversion"/>
  </si>
  <si>
    <t>区域日报表 District</t>
    <phoneticPr fontId="2" type="noConversion"/>
  </si>
  <si>
    <t>日计划</t>
    <phoneticPr fontId="2" type="noConversion"/>
  </si>
  <si>
    <r>
      <rPr>
        <sz val="11"/>
        <color theme="1"/>
        <rFont val="宋体"/>
        <family val="3"/>
        <charset val="134"/>
      </rPr>
      <t>日销售</t>
    </r>
    <r>
      <rPr>
        <sz val="11"/>
        <color theme="1"/>
        <rFont val="Arial"/>
        <family val="2"/>
      </rPr>
      <t xml:space="preserve"> </t>
    </r>
    <phoneticPr fontId="2" type="noConversion"/>
  </si>
  <si>
    <t>日销售达成率</t>
    <phoneticPr fontId="2" type="noConversion"/>
  </si>
  <si>
    <r>
      <rPr>
        <sz val="11"/>
        <color theme="1"/>
        <rFont val="宋体"/>
        <family val="3"/>
        <charset val="134"/>
      </rPr>
      <t>同期日销售</t>
    </r>
    <r>
      <rPr>
        <sz val="11"/>
        <color theme="1"/>
        <rFont val="Arial"/>
        <family val="2"/>
      </rPr>
      <t xml:space="preserve"> </t>
    </r>
    <phoneticPr fontId="2" type="noConversion"/>
  </si>
  <si>
    <t>日销售增长</t>
    <phoneticPr fontId="2" type="noConversion"/>
  </si>
  <si>
    <r>
      <rPr>
        <sz val="11"/>
        <color theme="1"/>
        <rFont val="宋体"/>
        <family val="3"/>
        <charset val="134"/>
      </rPr>
      <t>日扫描毛利率</t>
    </r>
    <r>
      <rPr>
        <sz val="11"/>
        <color theme="1"/>
        <rFont val="Arial"/>
        <family val="2"/>
      </rPr>
      <t xml:space="preserve"> </t>
    </r>
    <phoneticPr fontId="2" type="noConversion"/>
  </si>
  <si>
    <r>
      <rPr>
        <sz val="11"/>
        <color theme="1"/>
        <rFont val="宋体"/>
        <family val="3"/>
        <charset val="134"/>
      </rPr>
      <t>日毛利率增长</t>
    </r>
    <r>
      <rPr>
        <sz val="11"/>
        <color theme="1"/>
        <rFont val="Arial"/>
        <family val="2"/>
      </rPr>
      <t xml:space="preserve"> </t>
    </r>
    <phoneticPr fontId="2" type="noConversion"/>
  </si>
  <si>
    <r>
      <rPr>
        <sz val="11"/>
        <color theme="1"/>
        <rFont val="宋体"/>
        <family val="3"/>
        <charset val="134"/>
      </rPr>
      <t>月累计计划</t>
    </r>
    <r>
      <rPr>
        <sz val="11"/>
        <color theme="1"/>
        <rFont val="Arial"/>
        <family val="2"/>
      </rPr>
      <t xml:space="preserve"> </t>
    </r>
    <phoneticPr fontId="2" type="noConversion"/>
  </si>
  <si>
    <r>
      <rPr>
        <sz val="11"/>
        <color theme="1"/>
        <rFont val="宋体"/>
        <family val="3"/>
        <charset val="134"/>
      </rPr>
      <t>月累计销售</t>
    </r>
    <r>
      <rPr>
        <sz val="11"/>
        <color theme="1"/>
        <rFont val="Arial"/>
        <family val="2"/>
      </rPr>
      <t xml:space="preserve"> </t>
    </r>
    <phoneticPr fontId="2" type="noConversion"/>
  </si>
  <si>
    <t>月销售达成</t>
    <phoneticPr fontId="2" type="noConversion"/>
  </si>
  <si>
    <r>
      <rPr>
        <sz val="11"/>
        <color theme="1"/>
        <rFont val="宋体"/>
        <family val="3"/>
        <charset val="134"/>
      </rPr>
      <t>同期月销售</t>
    </r>
    <r>
      <rPr>
        <sz val="11"/>
        <color theme="1"/>
        <rFont val="Arial"/>
        <family val="2"/>
      </rPr>
      <t xml:space="preserve"> </t>
    </r>
    <phoneticPr fontId="2" type="noConversion"/>
  </si>
  <si>
    <r>
      <rPr>
        <sz val="11"/>
        <color theme="1"/>
        <rFont val="宋体"/>
        <family val="3"/>
        <charset val="134"/>
      </rPr>
      <t>月销售增长</t>
    </r>
    <r>
      <rPr>
        <sz val="11"/>
        <color theme="1"/>
        <rFont val="Arial"/>
        <family val="2"/>
      </rPr>
      <t xml:space="preserve"> </t>
    </r>
    <phoneticPr fontId="2" type="noConversion"/>
  </si>
  <si>
    <r>
      <rPr>
        <sz val="11"/>
        <color theme="1"/>
        <rFont val="宋体"/>
        <family val="3"/>
        <charset val="134"/>
      </rPr>
      <t>月扫描毛利率</t>
    </r>
    <r>
      <rPr>
        <sz val="11"/>
        <color theme="1"/>
        <rFont val="Arial"/>
        <family val="2"/>
      </rPr>
      <t xml:space="preserve"> </t>
    </r>
    <phoneticPr fontId="2" type="noConversion"/>
  </si>
  <si>
    <r>
      <rPr>
        <sz val="11"/>
        <color theme="1"/>
        <rFont val="宋体"/>
        <family val="3"/>
        <charset val="134"/>
      </rPr>
      <t>月毛利率增长</t>
    </r>
    <r>
      <rPr>
        <sz val="11"/>
        <color theme="1"/>
        <rFont val="Arial"/>
        <family val="2"/>
      </rPr>
      <t xml:space="preserve"> </t>
    </r>
    <phoneticPr fontId="2" type="noConversion"/>
  </si>
  <si>
    <r>
      <rPr>
        <sz val="11"/>
        <color theme="1"/>
        <rFont val="宋体"/>
        <family val="3"/>
        <charset val="134"/>
      </rPr>
      <t>年累计计划</t>
    </r>
    <r>
      <rPr>
        <sz val="11"/>
        <color theme="1"/>
        <rFont val="Arial"/>
        <family val="2"/>
      </rPr>
      <t xml:space="preserve"> </t>
    </r>
    <phoneticPr fontId="2" type="noConversion"/>
  </si>
  <si>
    <r>
      <rPr>
        <sz val="11"/>
        <color theme="1"/>
        <rFont val="宋体"/>
        <family val="3"/>
        <charset val="134"/>
      </rPr>
      <t>年累计销售</t>
    </r>
    <r>
      <rPr>
        <sz val="11"/>
        <color theme="1"/>
        <rFont val="Arial"/>
        <family val="2"/>
      </rPr>
      <t xml:space="preserve"> </t>
    </r>
    <phoneticPr fontId="2" type="noConversion"/>
  </si>
  <si>
    <r>
      <rPr>
        <sz val="11"/>
        <color theme="1"/>
        <rFont val="宋体"/>
        <family val="3"/>
        <charset val="134"/>
      </rPr>
      <t>年累计达成</t>
    </r>
    <r>
      <rPr>
        <sz val="11"/>
        <color theme="1"/>
        <rFont val="Arial"/>
        <family val="2"/>
      </rPr>
      <t xml:space="preserve"> </t>
    </r>
    <phoneticPr fontId="2" type="noConversion"/>
  </si>
  <si>
    <r>
      <rPr>
        <sz val="11"/>
        <color theme="1"/>
        <rFont val="宋体"/>
        <family val="3"/>
        <charset val="134"/>
      </rPr>
      <t>同期年累计销售</t>
    </r>
    <r>
      <rPr>
        <sz val="11"/>
        <color theme="1"/>
        <rFont val="Arial"/>
        <family val="2"/>
      </rPr>
      <t xml:space="preserve"> </t>
    </r>
    <phoneticPr fontId="2" type="noConversion"/>
  </si>
  <si>
    <r>
      <rPr>
        <sz val="11"/>
        <color theme="1"/>
        <rFont val="宋体"/>
        <family val="3"/>
        <charset val="134"/>
      </rPr>
      <t>年度销售增长</t>
    </r>
    <r>
      <rPr>
        <sz val="11"/>
        <color theme="1"/>
        <rFont val="Arial"/>
        <family val="2"/>
      </rPr>
      <t xml:space="preserve"> </t>
    </r>
    <phoneticPr fontId="2" type="noConversion"/>
  </si>
  <si>
    <r>
      <rPr>
        <sz val="11"/>
        <color theme="1"/>
        <rFont val="宋体"/>
        <family val="3"/>
        <charset val="134"/>
      </rPr>
      <t>年度扫描毛利率</t>
    </r>
    <r>
      <rPr>
        <sz val="11"/>
        <color theme="1"/>
        <rFont val="Arial"/>
        <family val="2"/>
      </rPr>
      <t xml:space="preserve"> </t>
    </r>
    <phoneticPr fontId="2" type="noConversion"/>
  </si>
  <si>
    <r>
      <rPr>
        <sz val="11"/>
        <color theme="1"/>
        <rFont val="宋体"/>
        <family val="3"/>
        <charset val="134"/>
      </rPr>
      <t>年度毛利率增长</t>
    </r>
    <r>
      <rPr>
        <sz val="11"/>
        <color theme="1"/>
        <rFont val="Arial"/>
        <family val="2"/>
      </rPr>
      <t xml:space="preserve">  </t>
    </r>
    <phoneticPr fontId="2" type="noConversion"/>
  </si>
  <si>
    <t>业态日报表</t>
  </si>
  <si>
    <t>门店编码</t>
    <phoneticPr fontId="2" type="noConversion"/>
  </si>
  <si>
    <t>门店名称</t>
    <phoneticPr fontId="2" type="noConversion"/>
  </si>
  <si>
    <r>
      <rPr>
        <sz val="11"/>
        <color theme="1"/>
        <rFont val="宋体"/>
        <family val="3"/>
        <charset val="134"/>
      </rPr>
      <t>日计划</t>
    </r>
    <r>
      <rPr>
        <sz val="11"/>
        <color theme="1"/>
        <rFont val="Arial"/>
        <family val="2"/>
      </rPr>
      <t xml:space="preserve"> </t>
    </r>
    <phoneticPr fontId="2" type="noConversion"/>
  </si>
  <si>
    <r>
      <rPr>
        <sz val="11"/>
        <color theme="1"/>
        <rFont val="宋体"/>
        <family val="3"/>
        <charset val="134"/>
      </rPr>
      <t>日销售</t>
    </r>
    <r>
      <rPr>
        <sz val="11"/>
        <color theme="1"/>
        <rFont val="Arial"/>
        <family val="2"/>
      </rPr>
      <t xml:space="preserve"> </t>
    </r>
    <phoneticPr fontId="2" type="noConversion"/>
  </si>
  <si>
    <t>日销售达成率</t>
    <phoneticPr fontId="2" type="noConversion"/>
  </si>
  <si>
    <r>
      <rPr>
        <sz val="11"/>
        <color theme="1"/>
        <rFont val="宋体"/>
        <family val="3"/>
        <charset val="134"/>
      </rPr>
      <t>日扫描毛利率</t>
    </r>
    <r>
      <rPr>
        <sz val="11"/>
        <color theme="1"/>
        <rFont val="Arial"/>
        <family val="2"/>
      </rPr>
      <t xml:space="preserve"> </t>
    </r>
    <phoneticPr fontId="2" type="noConversion"/>
  </si>
  <si>
    <t>日毛利率增长</t>
    <phoneticPr fontId="2" type="noConversion"/>
  </si>
  <si>
    <t>月累计计划</t>
    <phoneticPr fontId="2" type="noConversion"/>
  </si>
  <si>
    <r>
      <rPr>
        <sz val="11"/>
        <color theme="1"/>
        <rFont val="宋体"/>
        <family val="3"/>
        <charset val="134"/>
      </rPr>
      <t>月销售达成</t>
    </r>
    <r>
      <rPr>
        <sz val="11"/>
        <color theme="1"/>
        <rFont val="Arial"/>
        <family val="2"/>
      </rPr>
      <t xml:space="preserve"> </t>
    </r>
    <phoneticPr fontId="2" type="noConversion"/>
  </si>
  <si>
    <r>
      <rPr>
        <sz val="11"/>
        <color theme="1"/>
        <rFont val="宋体"/>
        <family val="3"/>
        <charset val="134"/>
      </rPr>
      <t>月销售增长</t>
    </r>
    <r>
      <rPr>
        <sz val="11"/>
        <color theme="1"/>
        <rFont val="Arial"/>
        <family val="2"/>
      </rPr>
      <t xml:space="preserve"> </t>
    </r>
    <phoneticPr fontId="2" type="noConversion"/>
  </si>
  <si>
    <t>年累计计划</t>
    <phoneticPr fontId="2" type="noConversion"/>
  </si>
  <si>
    <t>年累计销售</t>
    <phoneticPr fontId="2" type="noConversion"/>
  </si>
  <si>
    <t>门店品类销售情况</t>
    <phoneticPr fontId="2" type="noConversion"/>
  </si>
  <si>
    <t>年</t>
    <phoneticPr fontId="2" type="noConversion"/>
  </si>
  <si>
    <t>月</t>
    <phoneticPr fontId="2" type="noConversion"/>
  </si>
  <si>
    <r>
      <rPr>
        <sz val="11"/>
        <color theme="1"/>
        <rFont val="宋体"/>
        <family val="3"/>
        <charset val="134"/>
      </rPr>
      <t>月扫描毛利率</t>
    </r>
    <r>
      <rPr>
        <sz val="11"/>
        <color theme="1"/>
        <rFont val="Arial"/>
        <family val="2"/>
      </rPr>
      <t xml:space="preserve"> </t>
    </r>
    <phoneticPr fontId="2" type="noConversion"/>
  </si>
  <si>
    <t>月毛利率增长</t>
    <phoneticPr fontId="2" type="noConversion"/>
  </si>
  <si>
    <r>
      <rPr>
        <sz val="11"/>
        <color theme="1"/>
        <rFont val="宋体"/>
        <family val="3"/>
        <charset val="134"/>
      </rPr>
      <t>年累计计划</t>
    </r>
    <r>
      <rPr>
        <sz val="11"/>
        <color theme="1"/>
        <rFont val="Arial"/>
        <family val="2"/>
      </rPr>
      <t xml:space="preserve"> </t>
    </r>
    <phoneticPr fontId="2" type="noConversion"/>
  </si>
  <si>
    <r>
      <rPr>
        <sz val="11"/>
        <color theme="1"/>
        <rFont val="宋体"/>
        <family val="3"/>
        <charset val="134"/>
      </rPr>
      <t>年累计销售</t>
    </r>
    <r>
      <rPr>
        <sz val="11"/>
        <color theme="1"/>
        <rFont val="Arial"/>
        <family val="2"/>
      </rPr>
      <t xml:space="preserve"> </t>
    </r>
    <phoneticPr fontId="2" type="noConversion"/>
  </si>
  <si>
    <t>年累计达成</t>
    <phoneticPr fontId="2" type="noConversion"/>
  </si>
  <si>
    <r>
      <rPr>
        <sz val="11"/>
        <color theme="1"/>
        <rFont val="宋体"/>
        <family val="3"/>
        <charset val="134"/>
      </rPr>
      <t>同期年累计销售</t>
    </r>
    <r>
      <rPr>
        <sz val="11"/>
        <color theme="1"/>
        <rFont val="Arial"/>
        <family val="2"/>
      </rPr>
      <t xml:space="preserve"> </t>
    </r>
    <phoneticPr fontId="2" type="noConversion"/>
  </si>
  <si>
    <t>年度销售增长</t>
    <phoneticPr fontId="2" type="noConversion"/>
  </si>
  <si>
    <r>
      <rPr>
        <sz val="11"/>
        <color theme="1"/>
        <rFont val="宋体"/>
        <family val="3"/>
        <charset val="134"/>
      </rPr>
      <t>年度扫描毛利率</t>
    </r>
    <r>
      <rPr>
        <sz val="11"/>
        <color theme="1"/>
        <rFont val="Arial"/>
        <family val="2"/>
      </rPr>
      <t xml:space="preserve"> </t>
    </r>
    <phoneticPr fontId="2" type="noConversion"/>
  </si>
  <si>
    <r>
      <rPr>
        <sz val="11"/>
        <color theme="1"/>
        <rFont val="宋体"/>
        <family val="3"/>
        <charset val="134"/>
      </rPr>
      <t>年度毛利率增长</t>
    </r>
    <r>
      <rPr>
        <sz val="11"/>
        <color theme="1"/>
        <rFont val="Arial"/>
        <family val="2"/>
      </rPr>
      <t xml:space="preserve">  </t>
    </r>
    <phoneticPr fontId="2" type="noConversion"/>
  </si>
  <si>
    <t>Store Sale By Day(门店按天销售)</t>
    <phoneticPr fontId="2" type="noConversion"/>
  </si>
  <si>
    <t>业态</t>
    <phoneticPr fontId="2" type="noConversion"/>
  </si>
  <si>
    <t>省份</t>
    <phoneticPr fontId="2" type="noConversion"/>
  </si>
  <si>
    <t>门店</t>
  </si>
  <si>
    <t>门店</t>
    <phoneticPr fontId="2" type="noConversion"/>
  </si>
  <si>
    <t>门店编码</t>
    <phoneticPr fontId="2" type="noConversion"/>
  </si>
  <si>
    <t>门店名称</t>
    <phoneticPr fontId="2" type="noConversion"/>
  </si>
  <si>
    <t>门店状态（闭店、新开）</t>
    <phoneticPr fontId="2" type="noConversion"/>
  </si>
  <si>
    <t>日销售</t>
  </si>
  <si>
    <t>日毛利额</t>
  </si>
  <si>
    <t>日毛利率</t>
  </si>
  <si>
    <t>日销售汇总</t>
  </si>
  <si>
    <t>日毛利额汇总</t>
  </si>
  <si>
    <t>日毛利率汇总</t>
  </si>
  <si>
    <t>门店预算达成Store Achievement%</t>
    <phoneticPr fontId="2" type="noConversion"/>
  </si>
  <si>
    <t>月销售排名</t>
  </si>
  <si>
    <t>月预算</t>
  </si>
  <si>
    <t>月达成率</t>
  </si>
  <si>
    <t>去年月销售</t>
  </si>
  <si>
    <t>月销售增长</t>
  </si>
  <si>
    <t>年销售</t>
  </si>
  <si>
    <t>年销售排名</t>
  </si>
  <si>
    <t>年预算</t>
  </si>
  <si>
    <t>年度达成率</t>
  </si>
  <si>
    <t>同期年销售</t>
  </si>
  <si>
    <t>年销售增长</t>
  </si>
  <si>
    <t>1月每天销售预算Jan Budget By Day</t>
    <phoneticPr fontId="2" type="noConversion"/>
  </si>
  <si>
    <t>大类编码</t>
    <phoneticPr fontId="2" type="noConversion"/>
  </si>
  <si>
    <t>大类名称</t>
    <phoneticPr fontId="2" type="noConversion"/>
  </si>
  <si>
    <t>累计计划</t>
    <phoneticPr fontId="2" type="noConversion"/>
  </si>
  <si>
    <t>累加计划</t>
    <phoneticPr fontId="2" type="noConversion"/>
  </si>
  <si>
    <t>全月计划</t>
    <phoneticPr fontId="2" type="noConversion"/>
  </si>
  <si>
    <t>Format By Province</t>
    <phoneticPr fontId="2" type="noConversion"/>
  </si>
  <si>
    <t>24 奶粉配置回顾  24 Baby Milk Assortment Review 的备份</t>
    <phoneticPr fontId="2" type="noConversion"/>
  </si>
  <si>
    <t>24 Hot Drink</t>
    <phoneticPr fontId="2" type="noConversion"/>
  </si>
  <si>
    <t>小类名</t>
    <phoneticPr fontId="10" type="noConversion"/>
  </si>
  <si>
    <t>是否标配</t>
    <phoneticPr fontId="7" type="noConversion"/>
  </si>
  <si>
    <t>规格</t>
    <phoneticPr fontId="7" type="noConversion"/>
  </si>
  <si>
    <r>
      <rPr>
        <sz val="11"/>
        <color theme="1"/>
        <rFont val="宋体"/>
        <family val="3"/>
        <charset val="134"/>
      </rPr>
      <t>大类</t>
    </r>
    <phoneticPr fontId="10" type="noConversion"/>
  </si>
  <si>
    <r>
      <rPr>
        <sz val="11"/>
        <color theme="1"/>
        <rFont val="宋体"/>
        <family val="3"/>
        <charset val="134"/>
      </rPr>
      <t>小类</t>
    </r>
    <phoneticPr fontId="10" type="noConversion"/>
  </si>
  <si>
    <r>
      <rPr>
        <sz val="11"/>
        <color theme="1"/>
        <rFont val="宋体"/>
        <family val="3"/>
        <charset val="134"/>
      </rPr>
      <t>商品编码</t>
    </r>
  </si>
  <si>
    <r>
      <rPr>
        <sz val="11"/>
        <color theme="1"/>
        <rFont val="宋体"/>
        <family val="3"/>
        <charset val="134"/>
      </rPr>
      <t>商品名称</t>
    </r>
    <phoneticPr fontId="10" type="noConversion"/>
  </si>
  <si>
    <t>包装规格</t>
    <phoneticPr fontId="2" type="noConversion"/>
  </si>
  <si>
    <t>建档日期</t>
    <phoneticPr fontId="2" type="noConversion"/>
  </si>
  <si>
    <t>有效门店数</t>
    <phoneticPr fontId="2" type="noConversion"/>
  </si>
  <si>
    <t>有库存门店数</t>
    <phoneticPr fontId="2" type="noConversion"/>
  </si>
  <si>
    <t>销售门店数</t>
    <phoneticPr fontId="2" type="noConversion"/>
  </si>
  <si>
    <t>年</t>
    <phoneticPr fontId="2" type="noConversion"/>
  </si>
  <si>
    <t>未税销售</t>
    <phoneticPr fontId="2" type="noConversion"/>
  </si>
  <si>
    <t>毛利额</t>
    <phoneticPr fontId="2" type="noConversion"/>
  </si>
  <si>
    <t>增长率</t>
    <phoneticPr fontId="2" type="noConversion"/>
  </si>
  <si>
    <t>订货数量</t>
    <phoneticPr fontId="2" type="noConversion"/>
  </si>
  <si>
    <t>订货金额</t>
    <phoneticPr fontId="2" type="noConversion"/>
  </si>
  <si>
    <t>入库金额</t>
    <phoneticPr fontId="2" type="noConversion"/>
  </si>
  <si>
    <t>入库数量</t>
    <phoneticPr fontId="2" type="noConversion"/>
  </si>
  <si>
    <t>到货率</t>
    <phoneticPr fontId="2" type="noConversion"/>
  </si>
  <si>
    <t>Store</t>
    <phoneticPr fontId="2" type="noConversion"/>
  </si>
  <si>
    <r>
      <rPr>
        <sz val="11"/>
        <color theme="1"/>
        <rFont val="宋体"/>
        <family val="3"/>
        <charset val="134"/>
      </rPr>
      <t>门店代码</t>
    </r>
    <phoneticPr fontId="7" type="noConversion"/>
  </si>
  <si>
    <r>
      <rPr>
        <sz val="11"/>
        <color theme="1"/>
        <rFont val="宋体"/>
        <family val="3"/>
        <charset val="134"/>
      </rPr>
      <t>门店名</t>
    </r>
    <phoneticPr fontId="7" type="noConversion"/>
  </si>
  <si>
    <r>
      <rPr>
        <sz val="11"/>
        <color theme="1"/>
        <rFont val="宋体"/>
        <family val="3"/>
        <charset val="134"/>
      </rPr>
      <t>业态</t>
    </r>
    <phoneticPr fontId="7" type="noConversion"/>
  </si>
  <si>
    <r>
      <rPr>
        <sz val="11"/>
        <color theme="1"/>
        <rFont val="宋体"/>
        <family val="3"/>
        <charset val="134"/>
      </rPr>
      <t>区域</t>
    </r>
    <phoneticPr fontId="7" type="noConversion"/>
  </si>
  <si>
    <r>
      <rPr>
        <sz val="11"/>
        <color theme="1"/>
        <rFont val="宋体"/>
        <family val="3"/>
        <charset val="134"/>
      </rPr>
      <t>大类</t>
    </r>
    <phoneticPr fontId="7" type="noConversion"/>
  </si>
  <si>
    <r>
      <rPr>
        <sz val="11"/>
        <color theme="1"/>
        <rFont val="宋体"/>
        <family val="3"/>
        <charset val="134"/>
      </rPr>
      <t>小类</t>
    </r>
    <phoneticPr fontId="7" type="noConversion"/>
  </si>
  <si>
    <t>有效SUK数</t>
    <phoneticPr fontId="7" type="noConversion"/>
  </si>
  <si>
    <t>销售SKU数</t>
    <phoneticPr fontId="2" type="noConversion"/>
  </si>
  <si>
    <t>销售数量</t>
    <phoneticPr fontId="2" type="noConversion"/>
  </si>
  <si>
    <t>销售金额</t>
    <phoneticPr fontId="2" type="noConversion"/>
  </si>
  <si>
    <t>未税销售金额</t>
    <phoneticPr fontId="2" type="noConversion"/>
  </si>
  <si>
    <t>毛利率</t>
    <phoneticPr fontId="2" type="noConversion"/>
  </si>
  <si>
    <t>四象限 Qua</t>
    <phoneticPr fontId="2" type="noConversion"/>
  </si>
  <si>
    <r>
      <rPr>
        <sz val="11"/>
        <color theme="1"/>
        <rFont val="宋体"/>
        <family val="2"/>
        <charset val="134"/>
      </rPr>
      <t>年</t>
    </r>
    <phoneticPr fontId="2" type="noConversion"/>
  </si>
  <si>
    <r>
      <rPr>
        <sz val="11"/>
        <color theme="1"/>
        <rFont val="宋体"/>
        <family val="2"/>
        <charset val="134"/>
      </rPr>
      <t>月</t>
    </r>
    <phoneticPr fontId="2" type="noConversion"/>
  </si>
  <si>
    <t>日期</t>
    <phoneticPr fontId="2" type="noConversion"/>
  </si>
  <si>
    <r>
      <rPr>
        <sz val="11"/>
        <color theme="1"/>
        <rFont val="宋体"/>
        <family val="2"/>
        <charset val="134"/>
      </rPr>
      <t>日期</t>
    </r>
    <phoneticPr fontId="2" type="noConversion"/>
  </si>
  <si>
    <t>小类名</t>
    <phoneticPr fontId="10" type="noConversion"/>
  </si>
  <si>
    <r>
      <rPr>
        <sz val="11"/>
        <rFont val="宋体"/>
        <family val="3"/>
        <charset val="134"/>
      </rPr>
      <t>小类</t>
    </r>
    <phoneticPr fontId="10" type="noConversion"/>
  </si>
  <si>
    <r>
      <rPr>
        <sz val="11"/>
        <rFont val="宋体"/>
        <family val="3"/>
        <charset val="134"/>
      </rPr>
      <t>商品编码</t>
    </r>
  </si>
  <si>
    <r>
      <rPr>
        <sz val="11"/>
        <rFont val="宋体"/>
        <family val="3"/>
        <charset val="134"/>
      </rPr>
      <t>商品名称</t>
    </r>
    <phoneticPr fontId="10" type="noConversion"/>
  </si>
  <si>
    <r>
      <rPr>
        <sz val="11"/>
        <rFont val="宋体"/>
        <family val="3"/>
        <charset val="134"/>
      </rPr>
      <t>大类</t>
    </r>
    <phoneticPr fontId="10" type="noConversion"/>
  </si>
  <si>
    <t>非配置单品 NA</t>
    <phoneticPr fontId="2" type="noConversion"/>
  </si>
  <si>
    <t>2.27-3.2日战报（易运娇）</t>
    <phoneticPr fontId="2" type="noConversion"/>
  </si>
  <si>
    <t>销售汇总</t>
    <phoneticPr fontId="2" type="noConversion"/>
  </si>
  <si>
    <r>
      <rPr>
        <sz val="11"/>
        <rFont val="宋体"/>
        <family val="3"/>
        <charset val="134"/>
      </rPr>
      <t>日期</t>
    </r>
    <phoneticPr fontId="2" type="noConversion"/>
  </si>
  <si>
    <r>
      <rPr>
        <sz val="11"/>
        <rFont val="宋体"/>
        <family val="3"/>
        <charset val="134"/>
      </rPr>
      <t>类别编码</t>
    </r>
    <phoneticPr fontId="2" type="noConversion"/>
  </si>
  <si>
    <r>
      <rPr>
        <sz val="11"/>
        <rFont val="宋体"/>
        <family val="3"/>
        <charset val="134"/>
      </rPr>
      <t>类别名称</t>
    </r>
    <phoneticPr fontId="2" type="noConversion"/>
  </si>
  <si>
    <r>
      <rPr>
        <sz val="11"/>
        <rFont val="宋体"/>
        <family val="3"/>
        <charset val="134"/>
      </rPr>
      <t>业态</t>
    </r>
    <phoneticPr fontId="2" type="noConversion"/>
  </si>
  <si>
    <t>区域</t>
  </si>
  <si>
    <r>
      <rPr>
        <sz val="11"/>
        <rFont val="宋体"/>
        <family val="3"/>
        <charset val="134"/>
      </rPr>
      <t>区域</t>
    </r>
    <phoneticPr fontId="2" type="noConversion"/>
  </si>
  <si>
    <t>占比</t>
    <phoneticPr fontId="2" type="noConversion"/>
  </si>
  <si>
    <t>湖南重点商品</t>
    <phoneticPr fontId="2" type="noConversion"/>
  </si>
  <si>
    <t>品名</t>
  </si>
  <si>
    <t>大类</t>
  </si>
  <si>
    <t>部门</t>
    <phoneticPr fontId="7" type="noConversion"/>
  </si>
  <si>
    <t>DM预估数量</t>
    <phoneticPr fontId="2" type="noConversion"/>
  </si>
  <si>
    <t>销售数量</t>
    <phoneticPr fontId="2" type="noConversion"/>
  </si>
  <si>
    <t>销售金额</t>
    <phoneticPr fontId="2" type="noConversion"/>
  </si>
  <si>
    <t>达成率</t>
    <phoneticPr fontId="2" type="noConversion"/>
  </si>
  <si>
    <t>属性</t>
  </si>
  <si>
    <t>属性</t>
    <phoneticPr fontId="2" type="noConversion"/>
  </si>
  <si>
    <t>物流模式</t>
    <phoneticPr fontId="2" type="noConversion"/>
  </si>
  <si>
    <t>区域</t>
    <phoneticPr fontId="2" type="noConversion"/>
  </si>
  <si>
    <t>湖南战报</t>
    <phoneticPr fontId="2" type="noConversion"/>
  </si>
  <si>
    <t>商品编码</t>
  </si>
  <si>
    <t>商品名称</t>
  </si>
  <si>
    <t>部门</t>
  </si>
  <si>
    <t>销售成本</t>
    <phoneticPr fontId="2" type="noConversion"/>
  </si>
  <si>
    <t>湖南各门店重点商品</t>
    <phoneticPr fontId="2" type="noConversion"/>
  </si>
  <si>
    <t>门店编码</t>
    <phoneticPr fontId="7" type="noConversion"/>
  </si>
  <si>
    <t>门店名称</t>
    <phoneticPr fontId="7" type="noConversion"/>
  </si>
  <si>
    <t>区域</t>
    <phoneticPr fontId="7" type="noConversion"/>
  </si>
  <si>
    <t>业态</t>
    <phoneticPr fontId="7" type="noConversion"/>
  </si>
  <si>
    <t>商品编码</t>
    <phoneticPr fontId="7" type="noConversion"/>
  </si>
  <si>
    <t>商品名称</t>
    <phoneticPr fontId="7" type="noConversion"/>
  </si>
  <si>
    <t>大类</t>
    <phoneticPr fontId="7" type="noConversion"/>
  </si>
  <si>
    <t>属性</t>
    <phoneticPr fontId="7" type="noConversion"/>
  </si>
  <si>
    <t>部门</t>
    <phoneticPr fontId="7" type="noConversion"/>
  </si>
  <si>
    <t>送货方式</t>
    <phoneticPr fontId="7" type="noConversion"/>
  </si>
  <si>
    <t>操作区域</t>
    <phoneticPr fontId="7" type="noConversion"/>
  </si>
  <si>
    <t>销售数量</t>
    <phoneticPr fontId="2" type="noConversion"/>
  </si>
  <si>
    <t>品类</t>
    <phoneticPr fontId="2" type="noConversion"/>
  </si>
  <si>
    <t>大类</t>
    <phoneticPr fontId="2" type="noConversion"/>
  </si>
  <si>
    <t>部门</t>
    <phoneticPr fontId="2" type="noConversion"/>
  </si>
  <si>
    <t>含DC库存周转天数</t>
    <phoneticPr fontId="2" type="noConversion"/>
  </si>
  <si>
    <t>不含DC库存周转天数</t>
    <phoneticPr fontId="2" type="noConversion"/>
  </si>
  <si>
    <t>供应商</t>
  </si>
  <si>
    <t>供应商</t>
    <phoneticPr fontId="2" type="noConversion"/>
  </si>
  <si>
    <t>大类</t>
    <phoneticPr fontId="7" type="noConversion"/>
  </si>
  <si>
    <t>经营方式</t>
    <phoneticPr fontId="7" type="noConversion"/>
  </si>
  <si>
    <t>日均库存额</t>
    <phoneticPr fontId="7" type="noConversion"/>
  </si>
  <si>
    <t>日均销售成本</t>
    <phoneticPr fontId="7" type="noConversion"/>
  </si>
  <si>
    <t>DC日均库存额</t>
    <phoneticPr fontId="7" type="noConversion"/>
  </si>
  <si>
    <t>周转</t>
    <phoneticPr fontId="7" type="noConversion"/>
  </si>
  <si>
    <t>去DC周转</t>
    <phoneticPr fontId="7" type="noConversion"/>
  </si>
  <si>
    <t>代销日均库存成本</t>
    <phoneticPr fontId="7" type="noConversion"/>
  </si>
  <si>
    <t>代销日均销售成本</t>
    <phoneticPr fontId="7" type="noConversion"/>
  </si>
  <si>
    <t>代销周转</t>
    <phoneticPr fontId="7" type="noConversion"/>
  </si>
  <si>
    <t>经销日均库存成本</t>
    <phoneticPr fontId="7" type="noConversion"/>
  </si>
  <si>
    <t>经销日均销售成本</t>
    <phoneticPr fontId="7" type="noConversion"/>
  </si>
  <si>
    <t>经销周转</t>
  </si>
  <si>
    <t>日均库存成本</t>
    <phoneticPr fontId="7" type="noConversion"/>
  </si>
  <si>
    <t>日均销售成本</t>
    <phoneticPr fontId="7" type="noConversion"/>
  </si>
  <si>
    <t>整体周转</t>
    <phoneticPr fontId="7" type="noConversion"/>
  </si>
  <si>
    <t>类别编码</t>
    <phoneticPr fontId="2" type="noConversion"/>
  </si>
  <si>
    <t>毛利额</t>
    <phoneticPr fontId="2" type="noConversion"/>
  </si>
  <si>
    <t>毛利率</t>
    <phoneticPr fontId="2" type="noConversion"/>
  </si>
  <si>
    <t>价格补差</t>
    <phoneticPr fontId="7" type="noConversion"/>
  </si>
  <si>
    <t>正常销售占比</t>
    <phoneticPr fontId="7" type="noConversion"/>
  </si>
  <si>
    <t>正常销售毛利率</t>
    <phoneticPr fontId="7" type="noConversion"/>
  </si>
  <si>
    <r>
      <t>DM</t>
    </r>
    <r>
      <rPr>
        <sz val="11"/>
        <rFont val="宋体"/>
        <family val="3"/>
        <charset val="134"/>
      </rPr>
      <t>销售占比</t>
    </r>
    <phoneticPr fontId="7" type="noConversion"/>
  </si>
  <si>
    <t>销售毛利率</t>
    <phoneticPr fontId="7" type="noConversion"/>
  </si>
  <si>
    <t>其他促销占比</t>
    <phoneticPr fontId="7" type="noConversion"/>
  </si>
  <si>
    <t>其他促销毛利率</t>
    <phoneticPr fontId="7" type="noConversion"/>
  </si>
  <si>
    <t>店促销售占比</t>
    <phoneticPr fontId="7" type="noConversion"/>
  </si>
  <si>
    <t>店促毛利率</t>
    <phoneticPr fontId="7" type="noConversion"/>
  </si>
  <si>
    <r>
      <t xml:space="preserve"> </t>
    </r>
    <r>
      <rPr>
        <sz val="11"/>
        <rFont val="宋体"/>
        <family val="3"/>
        <charset val="134"/>
      </rPr>
      <t>大宗团购占比</t>
    </r>
    <phoneticPr fontId="7" type="noConversion"/>
  </si>
  <si>
    <t>大宗团购毛利率</t>
    <phoneticPr fontId="7" type="noConversion"/>
  </si>
  <si>
    <t>折价金额占比</t>
    <phoneticPr fontId="7" type="noConversion"/>
  </si>
  <si>
    <t>折价毛利率</t>
    <phoneticPr fontId="7" type="noConversion"/>
  </si>
  <si>
    <t>出清金额占比</t>
    <phoneticPr fontId="7" type="noConversion"/>
  </si>
  <si>
    <t>出清毛利率</t>
    <phoneticPr fontId="7" type="noConversion"/>
  </si>
  <si>
    <t>单品SKU数</t>
    <phoneticPr fontId="2" type="noConversion"/>
  </si>
  <si>
    <t>日期</t>
  </si>
  <si>
    <t>业态</t>
  </si>
  <si>
    <t>门店名称</t>
  </si>
  <si>
    <t>品牌</t>
  </si>
  <si>
    <t>年</t>
  </si>
  <si>
    <t>月</t>
  </si>
  <si>
    <t>城市</t>
  </si>
  <si>
    <t>省份</t>
  </si>
  <si>
    <t>小类</t>
  </si>
  <si>
    <t>有库存门店数</t>
  </si>
  <si>
    <t>销售毛利率</t>
  </si>
  <si>
    <t>Y</t>
    <phoneticPr fontId="2" type="noConversion"/>
  </si>
  <si>
    <t>Dim-ID</t>
  </si>
  <si>
    <t>Dimension</t>
  </si>
  <si>
    <t>DimSeg-ID</t>
  </si>
  <si>
    <t>Dim-Segment</t>
  </si>
  <si>
    <t>Fact-ID</t>
  </si>
  <si>
    <t>Fact</t>
  </si>
  <si>
    <t>FactSeg-ID</t>
  </si>
  <si>
    <t>Fact-Segment</t>
  </si>
  <si>
    <t>公历日历</t>
  </si>
  <si>
    <t>年份</t>
  </si>
  <si>
    <t>库存水平</t>
  </si>
  <si>
    <t>清仓脱销百分比</t>
  </si>
  <si>
    <t>EOH成本</t>
  </si>
  <si>
    <t>年开始日期</t>
  </si>
  <si>
    <t>上成EOH成本</t>
  </si>
  <si>
    <t>年结束日期</t>
  </si>
  <si>
    <t>与上年同期相比的EOH成本差异</t>
  </si>
  <si>
    <t>半年度</t>
  </si>
  <si>
    <t>EOH数量</t>
  </si>
  <si>
    <t>季度</t>
  </si>
  <si>
    <t>上年EOH数量</t>
  </si>
  <si>
    <t>与上年同期相比的EOH数量差异</t>
  </si>
  <si>
    <t>月开始日期</t>
  </si>
  <si>
    <t>在途成本</t>
  </si>
  <si>
    <t>月结束日期</t>
  </si>
  <si>
    <t>上年在途成本</t>
  </si>
  <si>
    <t>月终止日期</t>
  </si>
  <si>
    <t>与上年同期相比的在途成本差异</t>
  </si>
  <si>
    <t>周</t>
  </si>
  <si>
    <t>在途数量</t>
  </si>
  <si>
    <t>周开始日期</t>
  </si>
  <si>
    <t>上年在途数量</t>
  </si>
  <si>
    <t>周结束日期</t>
  </si>
  <si>
    <t>与上年同期相比的在途数量差异</t>
  </si>
  <si>
    <t>日名称</t>
  </si>
  <si>
    <t>库存平均成本</t>
  </si>
  <si>
    <t>上年库存平均成本</t>
  </si>
  <si>
    <t>农历-年描述</t>
  </si>
  <si>
    <t>库存单位成本</t>
  </si>
  <si>
    <t>农历-季度描述</t>
  </si>
  <si>
    <t>上年库存单位成本</t>
  </si>
  <si>
    <t>农历-月描述</t>
  </si>
  <si>
    <t>库存单位零售价</t>
  </si>
  <si>
    <t>农历-天描述</t>
  </si>
  <si>
    <t>上年库存单位零售价</t>
  </si>
  <si>
    <t>农历-节日</t>
  </si>
  <si>
    <t>未交货订单成本</t>
  </si>
  <si>
    <t>客制化起始日期</t>
  </si>
  <si>
    <t>上年未交货订单成本</t>
  </si>
  <si>
    <t>客制化截止日期</t>
  </si>
  <si>
    <t>与上年同期相比的未交货订单成本差异</t>
  </si>
  <si>
    <t>商品</t>
  </si>
  <si>
    <t>公司编号</t>
  </si>
  <si>
    <t>正常脱销百分比</t>
  </si>
  <si>
    <t>分部编号</t>
  </si>
  <si>
    <t>实际销售数量</t>
  </si>
  <si>
    <t>部门编号</t>
  </si>
  <si>
    <t>实际零售额</t>
  </si>
  <si>
    <t>大类编号</t>
  </si>
  <si>
    <t>库存总量</t>
  </si>
  <si>
    <t>中类编号</t>
  </si>
  <si>
    <t>库存零售总额</t>
  </si>
  <si>
    <t>小类编号</t>
  </si>
  <si>
    <t>总脱销百分比</t>
  </si>
  <si>
    <t>商品编号</t>
  </si>
  <si>
    <t>Item count</t>
  </si>
  <si>
    <t>公司</t>
  </si>
  <si>
    <t>最大在途成本</t>
  </si>
  <si>
    <t>分部</t>
  </si>
  <si>
    <t>上年最大在途成本</t>
  </si>
  <si>
    <t>与上年同期相比的最大在途成本差异</t>
  </si>
  <si>
    <t>最大在途数量</t>
  </si>
  <si>
    <t>中类</t>
  </si>
  <si>
    <t>上年最大在途数量</t>
  </si>
  <si>
    <t>与上年同期相比的最大在途数量差异</t>
  </si>
  <si>
    <t>最大库存平均成本</t>
  </si>
  <si>
    <t>上年最大库存平均成本</t>
  </si>
  <si>
    <t>UDA题头ID</t>
  </si>
  <si>
    <t>最大库存单位成本</t>
  </si>
  <si>
    <t>UDA题头说明</t>
  </si>
  <si>
    <t>上年最大库存单位成本</t>
  </si>
  <si>
    <t>UDA明细ID</t>
  </si>
  <si>
    <t>最大库存单位零售价</t>
  </si>
  <si>
    <t>UDA明细说明</t>
  </si>
  <si>
    <t>上年最大库存单位零售价</t>
  </si>
  <si>
    <t>利润计算类型</t>
  </si>
  <si>
    <t>最大未交货订单成本</t>
  </si>
  <si>
    <t>采购类型</t>
  </si>
  <si>
    <t>上年最大未交货订单成本</t>
  </si>
  <si>
    <t>OTB计算类型</t>
  </si>
  <si>
    <t>与上年同期相比的最大未交货订单成本差异</t>
  </si>
  <si>
    <t>零售区商品组ID</t>
  </si>
  <si>
    <t>最大未交货订单数量</t>
  </si>
  <si>
    <t>原始零售价</t>
  </si>
  <si>
    <t>上年最大未交货订单数量</t>
  </si>
  <si>
    <t>制造商建议零售价</t>
  </si>
  <si>
    <t>与上年同期相比的最大未交货订单数量差异</t>
  </si>
  <si>
    <t>商品列表ID</t>
  </si>
  <si>
    <t>最大未交换订单零售价</t>
  </si>
  <si>
    <t>商品列表说明</t>
  </si>
  <si>
    <t>上年最大未交货订单零售价</t>
  </si>
  <si>
    <t>差别类别</t>
  </si>
  <si>
    <t>与上年同期相比的最大未交货订单零售价差异</t>
  </si>
  <si>
    <t>差别ID</t>
  </si>
  <si>
    <t>最新EOH成本</t>
  </si>
  <si>
    <t>差别说明</t>
  </si>
  <si>
    <t>上年最小EOH成本</t>
  </si>
  <si>
    <t>商品标志</t>
  </si>
  <si>
    <t>与上年同期相比的最小EOH成本差异</t>
  </si>
  <si>
    <t>分部采购员编号</t>
  </si>
  <si>
    <t>最新EOH数量</t>
  </si>
  <si>
    <t>分部采购员</t>
  </si>
  <si>
    <t>上年最小EOH数量</t>
  </si>
  <si>
    <t>分部贸易商编号</t>
  </si>
  <si>
    <t>与上年同期相比的最小EOH数量差异</t>
  </si>
  <si>
    <t>分部贸易商</t>
  </si>
  <si>
    <t>最小在途成本</t>
  </si>
  <si>
    <t>商品组采购员编号</t>
  </si>
  <si>
    <t>上年最小在途成本</t>
  </si>
  <si>
    <t>商品组贸易商</t>
  </si>
  <si>
    <t>与上年同期相比的最小在途成本差异</t>
  </si>
  <si>
    <t>分类采购员编号</t>
  </si>
  <si>
    <t>最小在途数量</t>
  </si>
  <si>
    <t>分类采购员</t>
  </si>
  <si>
    <t>上年最小在途数量</t>
  </si>
  <si>
    <t>分类贸易商编号</t>
  </si>
  <si>
    <t>与上年同期相比的最小在途数量差异</t>
  </si>
  <si>
    <t>分类贸易商</t>
  </si>
  <si>
    <t>最小在途零售价</t>
  </si>
  <si>
    <t>子分类采购员编号</t>
  </si>
  <si>
    <t>上年最小在途零售价</t>
  </si>
  <si>
    <t>子分类采购员</t>
  </si>
  <si>
    <t>与上年同期相比的最小在途零售价差异</t>
  </si>
  <si>
    <t>子分类贸易商编号</t>
  </si>
  <si>
    <t>最小库存平均成本</t>
  </si>
  <si>
    <t>子分类贸易商</t>
  </si>
  <si>
    <t>上年最小库存平均成本</t>
  </si>
  <si>
    <t>商品级别</t>
  </si>
  <si>
    <t>最小库存单位成本</t>
  </si>
  <si>
    <t>事务处理级别</t>
  </si>
  <si>
    <t>上年最小库存单位成本</t>
  </si>
  <si>
    <t>商品级别1编号</t>
  </si>
  <si>
    <t>最小库存单位零售价</t>
  </si>
  <si>
    <t>商品级别2编号</t>
  </si>
  <si>
    <t>上年最小库存单位零售价</t>
  </si>
  <si>
    <t>商品级别3编号</t>
  </si>
  <si>
    <t>最小未交货订单成本</t>
  </si>
  <si>
    <t>商品级别2说明</t>
  </si>
  <si>
    <t>上年最小未交货订单成本</t>
  </si>
  <si>
    <t>商品级别3说明</t>
  </si>
  <si>
    <t>与上年同期相比的最小未交货订单成本差异</t>
  </si>
  <si>
    <t>商品级别1说明</t>
  </si>
  <si>
    <t>最小未交货订单数量</t>
  </si>
  <si>
    <t>打包组合商品编号</t>
  </si>
  <si>
    <t>上年最小未交货订单数量</t>
  </si>
  <si>
    <t>打包组合商品说明</t>
  </si>
  <si>
    <t>与上年同期相比的最小未交还订单成本差异</t>
  </si>
  <si>
    <t>打包组合商品可销售</t>
  </si>
  <si>
    <t>最小未交货订单零售价</t>
  </si>
  <si>
    <t>简单组合商品可订购</t>
  </si>
  <si>
    <t>上年最小未交货订单零售价</t>
  </si>
  <si>
    <t>包装尺寸</t>
  </si>
  <si>
    <t>与上年同期相比的最小未交货订单零售价差异</t>
  </si>
  <si>
    <t>包装单位</t>
  </si>
  <si>
    <t>存货接收</t>
  </si>
  <si>
    <t>收货成本</t>
  </si>
  <si>
    <t>上年收货成本</t>
  </si>
  <si>
    <t>产地</t>
  </si>
  <si>
    <t>月初至今收货成本</t>
  </si>
  <si>
    <t>单位</t>
  </si>
  <si>
    <t>年初至今收货成本</t>
  </si>
  <si>
    <t>组织</t>
  </si>
  <si>
    <t>收货数量</t>
  </si>
  <si>
    <t>业态编号</t>
  </si>
  <si>
    <t>上年收货数量</t>
  </si>
  <si>
    <t>省份编号</t>
  </si>
  <si>
    <t>月初至今收货数量</t>
  </si>
  <si>
    <t>区域编号</t>
  </si>
  <si>
    <t>与上年同期相比的收货数量差异</t>
  </si>
  <si>
    <t>城市编号</t>
  </si>
  <si>
    <t>年初至今收货数量</t>
  </si>
  <si>
    <t>地点编号</t>
  </si>
  <si>
    <t>收货零售价</t>
  </si>
  <si>
    <t>上年收货零售价</t>
  </si>
  <si>
    <t>月初至今收货零售价</t>
  </si>
  <si>
    <t>年初至今收货零售价</t>
  </si>
  <si>
    <t>上年月初至今收货成本</t>
  </si>
  <si>
    <t>上年月初至今收货数量</t>
  </si>
  <si>
    <t>地点</t>
  </si>
  <si>
    <t>上年月初至今收货零售价</t>
  </si>
  <si>
    <t>上年年初至今收货成本</t>
  </si>
  <si>
    <t>渠道经理</t>
  </si>
  <si>
    <t>上年年初至今收货数量</t>
  </si>
  <si>
    <t>区域经理</t>
  </si>
  <si>
    <t>上年年初至今收货零售价</t>
  </si>
  <si>
    <t>大区经理</t>
  </si>
  <si>
    <t>与上年同期相比的收货成本差异</t>
  </si>
  <si>
    <t>地区经理</t>
  </si>
  <si>
    <t>与上年同期相比的月初至今收货数量差异</t>
  </si>
  <si>
    <t>参比标志</t>
  </si>
  <si>
    <t>与上年同期相比的月初至今收货成本差异</t>
  </si>
  <si>
    <t>币种代码</t>
  </si>
  <si>
    <t>与上年同期相比的月初至今收货零售价差异</t>
  </si>
  <si>
    <t>地点列表</t>
  </si>
  <si>
    <t>与上年同期相比的年初至今收货数量差异</t>
  </si>
  <si>
    <t>地点列表ID</t>
  </si>
  <si>
    <t>与上年同期相比的年初至今收货成本差异</t>
  </si>
  <si>
    <t>地点特征</t>
  </si>
  <si>
    <t>与上年同期相比的年初至今收货零售价差异</t>
  </si>
  <si>
    <t>地点特征ID</t>
  </si>
  <si>
    <t>减价</t>
  </si>
  <si>
    <t>清仓减价金额</t>
  </si>
  <si>
    <t>营销渠道类型</t>
  </si>
  <si>
    <t>上年清仓减价金额</t>
  </si>
  <si>
    <t>转账实体ID</t>
  </si>
  <si>
    <t>上年月初至今清仓减价金额</t>
  </si>
  <si>
    <t>组织单位ID</t>
  </si>
  <si>
    <t>上年年初至今清仓减价金额</t>
  </si>
  <si>
    <t>SOB ID</t>
  </si>
  <si>
    <t>月初至今清仓减价金额</t>
  </si>
  <si>
    <t>转账实体说明</t>
  </si>
  <si>
    <t>与上年同期相比的月初至今清仓减价金额差异</t>
  </si>
  <si>
    <t>门店类型</t>
  </si>
  <si>
    <t>与上年同期相比的清仓减价金额差异</t>
  </si>
  <si>
    <t>地址类型</t>
  </si>
  <si>
    <t>年初至今清仓减价金额</t>
  </si>
  <si>
    <t>地点名称3</t>
  </si>
  <si>
    <t>与上年同期相比的年初至今清仓减价金额差异</t>
  </si>
  <si>
    <t>地点名称10</t>
  </si>
  <si>
    <t>清仓减价数量</t>
  </si>
  <si>
    <t>地点别名</t>
  </si>
  <si>
    <t>上年清仓减价数量</t>
  </si>
  <si>
    <t>地址行1</t>
  </si>
  <si>
    <t>上年月初至今清仓减价数量</t>
  </si>
  <si>
    <t>地址行2</t>
  </si>
  <si>
    <t>上年年初至今清仓减仓数量</t>
  </si>
  <si>
    <t>地址行3</t>
  </si>
  <si>
    <t>月初至今清仓减价数量</t>
  </si>
  <si>
    <t>与上年同期相比的月初至今清仓减价数量差异</t>
  </si>
  <si>
    <t>邮政编码</t>
  </si>
  <si>
    <t>与上年同期相比的清仓减价金数量差异</t>
  </si>
  <si>
    <t>电话号码</t>
  </si>
  <si>
    <t>年初至今清仓减价数量</t>
  </si>
  <si>
    <t>地点类型</t>
  </si>
  <si>
    <t>与上年同期相比的年初至今芹菜减价数量差异</t>
  </si>
  <si>
    <t>货架排面长度</t>
  </si>
  <si>
    <t>减价金额</t>
  </si>
  <si>
    <t>增值税大区ID</t>
  </si>
  <si>
    <t>上年减价金额</t>
  </si>
  <si>
    <t>包括增值税标准</t>
  </si>
  <si>
    <t>上年月初至今减价金额</t>
  </si>
  <si>
    <t>拆解包装标志</t>
  </si>
  <si>
    <t>上年年初至今减价金额</t>
  </si>
  <si>
    <t>实物库存标志</t>
  </si>
  <si>
    <t>月初至今减价金额</t>
  </si>
  <si>
    <t>地点经理</t>
  </si>
  <si>
    <t>与上年同期相比的月初至今减价金额差异</t>
  </si>
  <si>
    <t>购物中心</t>
  </si>
  <si>
    <t>与上年同期相比的减价金额差异</t>
  </si>
  <si>
    <t>地点开业日期</t>
  </si>
  <si>
    <t>年初至今减价金额</t>
  </si>
  <si>
    <t>地点关闭日期</t>
  </si>
  <si>
    <t>与上年同期相比的年初至今减价金额差异</t>
  </si>
  <si>
    <t>销售区</t>
  </si>
  <si>
    <t>已取消的减价金额</t>
  </si>
  <si>
    <t>改建日期</t>
  </si>
  <si>
    <t>已取消的减价数量</t>
  </si>
  <si>
    <t>转移区ID</t>
  </si>
  <si>
    <t>减价数量</t>
  </si>
  <si>
    <t>促销区ID</t>
  </si>
  <si>
    <t>上年减价数量</t>
  </si>
  <si>
    <t>总面积</t>
  </si>
  <si>
    <t>上年月初至今减价数量</t>
  </si>
  <si>
    <t>默认仓库ID</t>
  </si>
  <si>
    <t>上年年初至今减价数量</t>
  </si>
  <si>
    <t>门店类型说明</t>
  </si>
  <si>
    <t>月初至今减价数量</t>
  </si>
  <si>
    <t>门店类型ID</t>
  </si>
  <si>
    <t>与上年同期相比的月初至今减价数量差异</t>
  </si>
  <si>
    <t>省（州）</t>
  </si>
  <si>
    <t>与上年同期相比的机那就数量差异</t>
  </si>
  <si>
    <t>国家（地区）</t>
  </si>
  <si>
    <t>年初至今减价数量</t>
  </si>
  <si>
    <t>虚拟仓库标志</t>
  </si>
  <si>
    <t>与上年同期相比的年初至今减价数量差异</t>
  </si>
  <si>
    <t>实体仓库ID</t>
  </si>
  <si>
    <t>减价与销售额比</t>
  </si>
  <si>
    <t>省（州）代码</t>
  </si>
  <si>
    <t>上年月初至今减价与销售额比</t>
  </si>
  <si>
    <t>门店分类</t>
  </si>
  <si>
    <t>上年年初至今减价与销售额比</t>
  </si>
  <si>
    <t>WF客户类型</t>
  </si>
  <si>
    <t>加价金额</t>
  </si>
  <si>
    <t>WF客户组ID</t>
  </si>
  <si>
    <t>上年加价金额</t>
  </si>
  <si>
    <t>WF客户组</t>
  </si>
  <si>
    <t>上年月初至今加价金额</t>
  </si>
  <si>
    <t>WF客户ID</t>
  </si>
  <si>
    <t>上年年初至今加价金额</t>
  </si>
  <si>
    <t>WF客户</t>
  </si>
  <si>
    <t>月初至今加价金额</t>
  </si>
  <si>
    <t>营销渠道</t>
  </si>
  <si>
    <t>与上年同期相比的月初至今加价金额差异</t>
  </si>
  <si>
    <t>营销渠道ID</t>
  </si>
  <si>
    <t>与上年同期相比的加价金额差异</t>
  </si>
  <si>
    <t>横幅</t>
  </si>
  <si>
    <t>年初至今加价金额</t>
  </si>
  <si>
    <t>横幅ID</t>
  </si>
  <si>
    <t>与上年同期相比的年初至今加价金额差异</t>
  </si>
  <si>
    <t>ROW_WID</t>
  </si>
  <si>
    <t>已取消的加价金额</t>
  </si>
  <si>
    <t>促销</t>
  </si>
  <si>
    <t>促销事件说明</t>
  </si>
  <si>
    <t>已取消加的价数量</t>
  </si>
  <si>
    <t>促销父项说明</t>
  </si>
  <si>
    <t>加价数量</t>
  </si>
  <si>
    <t>促销组件说明</t>
  </si>
  <si>
    <t>上年加价数量</t>
  </si>
  <si>
    <t>促销事件开始日期</t>
  </si>
  <si>
    <t>上年月初至今加价数量</t>
  </si>
  <si>
    <t>促销父项开始日期</t>
  </si>
  <si>
    <t>上年年初至今加价数量</t>
  </si>
  <si>
    <t>促销事件结束日期</t>
  </si>
  <si>
    <t>月初至今加价数量</t>
  </si>
  <si>
    <t>促销父项结束日期</t>
  </si>
  <si>
    <t>与上年同期相比的月初至今加价数量差异</t>
  </si>
  <si>
    <t>促销事件ID</t>
  </si>
  <si>
    <t>与上年同期相比的加价数量差异</t>
  </si>
  <si>
    <t>促销父项ID</t>
  </si>
  <si>
    <t>年初至今加价数量</t>
  </si>
  <si>
    <t>促销事件主题说明</t>
  </si>
  <si>
    <t>与上年同期相比的年初至今加价数量差异</t>
  </si>
  <si>
    <t>促销父项名称</t>
  </si>
  <si>
    <t>永久性减价金额</t>
  </si>
  <si>
    <t>促销组件类型</t>
  </si>
  <si>
    <t>上年永久性减价金额</t>
  </si>
  <si>
    <t>季节阶段</t>
  </si>
  <si>
    <t>季节ID</t>
  </si>
  <si>
    <t>上年月初至今永久减价金额</t>
  </si>
  <si>
    <t>季节开始日期</t>
  </si>
  <si>
    <t>上年周初至今永久减价金额</t>
  </si>
  <si>
    <t>季节结束日期</t>
  </si>
  <si>
    <t>上年年初至今永久减价金额</t>
  </si>
  <si>
    <t>阶段ID</t>
  </si>
  <si>
    <t>月初至今永久性减价金额</t>
  </si>
  <si>
    <t>日</t>
  </si>
  <si>
    <t>与上年同期相比的月初至今永久性减价金额差异</t>
  </si>
  <si>
    <t>阶段开始日期</t>
  </si>
  <si>
    <t>与上年同期相比的永久性减价金额差异</t>
  </si>
  <si>
    <t>阶段结束日期</t>
  </si>
  <si>
    <t>年初至今永久减价金额</t>
  </si>
  <si>
    <t>季节说明</t>
  </si>
  <si>
    <t>与上年同期相比的年初至今永久性减价金额差异</t>
  </si>
  <si>
    <t>阶段说明</t>
  </si>
  <si>
    <t>永久性减价数量</t>
  </si>
  <si>
    <t>供应商编号</t>
  </si>
  <si>
    <t>上年永久性减价数量</t>
  </si>
  <si>
    <t>上年月初至今永久性减价数量</t>
  </si>
  <si>
    <t>供应商说明</t>
  </si>
  <si>
    <t>上年年初至今永久性减价数量</t>
  </si>
  <si>
    <t>月初至今永久性减价数量</t>
  </si>
  <si>
    <t>供应商状态</t>
  </si>
  <si>
    <t>供应商开始日期</t>
  </si>
  <si>
    <t>与上年同期相比的月初至今永久性减价数量差异</t>
  </si>
  <si>
    <t>供应商结束日期</t>
  </si>
  <si>
    <t>与上年同期相比的今永久性减价数量差异</t>
  </si>
  <si>
    <t>供应商特性ID</t>
  </si>
  <si>
    <t>年初至今永久性减价数量</t>
  </si>
  <si>
    <t>供应商特性说明</t>
  </si>
  <si>
    <t>与上年同期相比的年初至今永久性减价数量差异</t>
  </si>
  <si>
    <t>币种说明</t>
  </si>
  <si>
    <t>促销减价金额</t>
  </si>
  <si>
    <t>父供应商编号</t>
  </si>
  <si>
    <t>上年促销减价金额</t>
  </si>
  <si>
    <t>父供应商</t>
  </si>
  <si>
    <t>上年月初至今促销减价金额</t>
  </si>
  <si>
    <t>合作历史</t>
  </si>
  <si>
    <t>上年年初至今促销减价金额</t>
  </si>
  <si>
    <t>经营单品数</t>
  </si>
  <si>
    <t>月初至今促销减价金额</t>
  </si>
  <si>
    <t>经营门店数</t>
  </si>
  <si>
    <t>与上年同期相比的月初至今促销减价金额差异</t>
  </si>
  <si>
    <t>当天的时间</t>
  </si>
  <si>
    <t>分钟数</t>
  </si>
  <si>
    <t>与上年同期相比的促销减价金额差异</t>
  </si>
  <si>
    <t>小时数24小时格式</t>
  </si>
  <si>
    <t>年初至今促销加价金额</t>
  </si>
  <si>
    <t>半小时时间间隔</t>
  </si>
  <si>
    <t>与上年同期相比的年初至今促销减价金额差异</t>
  </si>
  <si>
    <t>15分钟时间间隔</t>
  </si>
  <si>
    <t>促销减价数量</t>
  </si>
  <si>
    <t>商品-地点</t>
  </si>
  <si>
    <t>永不言败商品标志</t>
  </si>
  <si>
    <t>上年促销减价数量</t>
  </si>
  <si>
    <t>永不缺货标志</t>
  </si>
  <si>
    <t>上年月初至今促销减价数量</t>
  </si>
  <si>
    <t>CURRENT_FLG</t>
  </si>
  <si>
    <t>上年年初至今促销减价数量</t>
  </si>
  <si>
    <t>快慢销类型</t>
  </si>
  <si>
    <t>月初至今促销减价数量</t>
  </si>
  <si>
    <t>标准毛利率</t>
  </si>
  <si>
    <t>与上年同期相比的月初至今促销减价数量差异</t>
  </si>
  <si>
    <t>促销毛利率</t>
  </si>
  <si>
    <t>与上年同期相比的促销减价数量差异</t>
  </si>
  <si>
    <t>经营模式</t>
  </si>
  <si>
    <t>年初至今促销减价数量</t>
  </si>
  <si>
    <t>自采标志</t>
  </si>
  <si>
    <t>与上年同期相比的年初至今促销减价数量差异</t>
  </si>
  <si>
    <t>是否火车头</t>
  </si>
  <si>
    <t>参比清仓减价金额</t>
  </si>
  <si>
    <t>是否新品</t>
  </si>
  <si>
    <t>上年参比清仓减价金额</t>
  </si>
  <si>
    <t>物理仓库</t>
  </si>
  <si>
    <t>与上年同期相比的参比清仓减价金额差异</t>
  </si>
  <si>
    <t>商品-地点-供应商</t>
  </si>
  <si>
    <t>物流模式ID</t>
  </si>
  <si>
    <t>年初至今参比清仓减价金额</t>
  </si>
  <si>
    <t>物流模式(中文描述)</t>
  </si>
  <si>
    <t>参比清仓减价数量</t>
  </si>
  <si>
    <t>订货状态</t>
  </si>
  <si>
    <t>上年参比清仓减价数量</t>
  </si>
  <si>
    <t>零售类型</t>
  </si>
  <si>
    <t>零售类型组描述</t>
  </si>
  <si>
    <t>月初至今参比清仓减价数量</t>
  </si>
  <si>
    <t>零售类型组ID</t>
  </si>
  <si>
    <t>与上年同期相比的参比清仓减价数量差异</t>
  </si>
  <si>
    <t>上级零售类型描述</t>
  </si>
  <si>
    <t>年初至今参比清仓减价数量</t>
  </si>
  <si>
    <t>上级零售类型ID</t>
  </si>
  <si>
    <t>参比减价数量</t>
  </si>
  <si>
    <t>上年参比减价数量</t>
  </si>
  <si>
    <t>零售类型ID</t>
  </si>
  <si>
    <t>月初至今参比减价数量</t>
  </si>
  <si>
    <t>供应商收入类型</t>
  </si>
  <si>
    <t>合同类型</t>
  </si>
  <si>
    <t>月上年同期相比的参比减价数量差异</t>
  </si>
  <si>
    <t>费用代码</t>
  </si>
  <si>
    <t>年初至今参比减价数量</t>
  </si>
  <si>
    <t>费用名称</t>
  </si>
  <si>
    <t>参比减价与销售额比</t>
  </si>
  <si>
    <t>生成方式</t>
  </si>
  <si>
    <t>上年参比减价与销售额比</t>
  </si>
  <si>
    <t>收入类型</t>
  </si>
  <si>
    <t>参比加价金额</t>
  </si>
  <si>
    <t>是否联营保底</t>
  </si>
  <si>
    <t>上年参比加价金额</t>
  </si>
  <si>
    <t>是否新品费</t>
  </si>
  <si>
    <t>月初至今参比加价金额</t>
  </si>
  <si>
    <t>是否新店促销费</t>
  </si>
  <si>
    <t>与上年同期相比的参比加价金额差异</t>
  </si>
  <si>
    <t>是否库存补差</t>
  </si>
  <si>
    <t>年初至今参比加价金额</t>
  </si>
  <si>
    <t>是否特殊费用</t>
  </si>
  <si>
    <t>参比加价数量</t>
  </si>
  <si>
    <t>库存调整原因</t>
  </si>
  <si>
    <t>是否营销销售成本标识</t>
  </si>
  <si>
    <t>上年参比加价数量</t>
  </si>
  <si>
    <t>库存调整原因ID</t>
  </si>
  <si>
    <t>月初至今参比加价数量</t>
  </si>
  <si>
    <t>库存调整原因描述</t>
  </si>
  <si>
    <t>与上年同期相比的参比加价数量差异</t>
  </si>
  <si>
    <t>转运类型</t>
  </si>
  <si>
    <t>转运类型描述</t>
  </si>
  <si>
    <t>年初至今参比加价数量</t>
  </si>
  <si>
    <t>转运类型ID</t>
  </si>
  <si>
    <t>参比永久性减价金额</t>
  </si>
  <si>
    <t>印花活动周</t>
  </si>
  <si>
    <t>活动名称</t>
  </si>
  <si>
    <t>上年参比永久性减价金额</t>
  </si>
  <si>
    <t>活动周</t>
  </si>
  <si>
    <t>月初至今参比永久性减价金额</t>
  </si>
  <si>
    <t>与上年同期相比的参比永久性减价金额差异</t>
  </si>
  <si>
    <t>年初至今参比永久性减价金额</t>
  </si>
  <si>
    <t>DT_WID</t>
  </si>
  <si>
    <t>参比永久性减价数量</t>
  </si>
  <si>
    <t>消费金额段</t>
  </si>
  <si>
    <t>消费金额范围</t>
  </si>
  <si>
    <t>上年参比永久性减价数量</t>
  </si>
  <si>
    <t>消费金额段名称</t>
  </si>
  <si>
    <t>月初至今参比永久性减价数量</t>
  </si>
  <si>
    <t>PRICE_LEVEL</t>
  </si>
  <si>
    <t>与上年同期相比的参比永久性减价数量差异</t>
  </si>
  <si>
    <t>年初至今参比永久性减价数量</t>
  </si>
  <si>
    <t>参比促销减价金额</t>
  </si>
  <si>
    <t>上年参比促销减价数量</t>
  </si>
  <si>
    <t>月初至今参比促销减价数量</t>
  </si>
  <si>
    <t>与上年同期相比的参比促销减价数量差异</t>
  </si>
  <si>
    <t>年初至今参比促销减价数量</t>
  </si>
  <si>
    <t>销售</t>
  </si>
  <si>
    <t>净销售额</t>
  </si>
  <si>
    <t>上年净销售额</t>
  </si>
  <si>
    <t>上年月初至今净销售额</t>
  </si>
  <si>
    <t>月初至今净销售额</t>
  </si>
  <si>
    <t>与上年同期相比的月初至今净销售额差异</t>
  </si>
  <si>
    <t>月上年同期相比的净销售额差异</t>
  </si>
  <si>
    <t>年初至今净销售额</t>
  </si>
  <si>
    <t>与上年同期相比的年初至今净销售额差异</t>
  </si>
  <si>
    <t>净销售量</t>
  </si>
  <si>
    <t>上年净销售两</t>
  </si>
  <si>
    <t>上年月初至今净销售量</t>
  </si>
  <si>
    <t>上年年初至今净销售量</t>
  </si>
  <si>
    <t>月初至今净销售量</t>
  </si>
  <si>
    <t>与上年同期相比的月初至今净销售量差异</t>
  </si>
  <si>
    <t>与上年同期相比的净销售量差异</t>
  </si>
  <si>
    <t>年初至今净销售量</t>
  </si>
  <si>
    <t>与上年同期相比的年初至今净销售量差异</t>
  </si>
  <si>
    <t>净利润</t>
  </si>
  <si>
    <t>上年净利润</t>
  </si>
  <si>
    <t>上年月初至今净利润</t>
  </si>
  <si>
    <t>上年年初至今净利润</t>
  </si>
  <si>
    <t>月初至今净利润</t>
  </si>
  <si>
    <t>与上年同期相比的净利润差异</t>
  </si>
  <si>
    <t>年初至今净利润</t>
  </si>
  <si>
    <t>净正常利润</t>
  </si>
  <si>
    <t>上年净正常利润</t>
  </si>
  <si>
    <t>月初至今净正常利润</t>
  </si>
  <si>
    <t>年初至今净正常利润</t>
  </si>
  <si>
    <t>上年销售毛利率</t>
  </si>
  <si>
    <t>月初至今销售毛利率</t>
  </si>
  <si>
    <t>年初至今销售毛利率</t>
  </si>
  <si>
    <t>净税额</t>
  </si>
  <si>
    <t>上年净税额</t>
  </si>
  <si>
    <t>月初至今净税额</t>
  </si>
  <si>
    <t>年初至今净税额</t>
  </si>
  <si>
    <t>销售总额</t>
  </si>
  <si>
    <t>上年销售总额</t>
  </si>
  <si>
    <t>与上年同期相比的销售总额差异</t>
  </si>
  <si>
    <t>月初至今销售总额</t>
  </si>
  <si>
    <t>年初至今销售总额</t>
  </si>
  <si>
    <t>去年同期月初至今的销售总额</t>
  </si>
  <si>
    <t>去年同期年初至今的销售总额</t>
  </si>
  <si>
    <t>上年销售总量</t>
  </si>
  <si>
    <t>与上年同期相比的销售总量差异</t>
  </si>
  <si>
    <t>月初至今销售总量</t>
  </si>
  <si>
    <t>年初至今销售总量</t>
  </si>
  <si>
    <t>利润总额</t>
  </si>
  <si>
    <t>上年利润总额</t>
  </si>
  <si>
    <t>月初至今利润总额</t>
  </si>
  <si>
    <t>利润总额与销售额比</t>
  </si>
  <si>
    <t>月初至今利润总额与销售额比</t>
  </si>
  <si>
    <t>年初至今利润总额与销售额比</t>
  </si>
  <si>
    <t>年初至今利润总额</t>
  </si>
  <si>
    <t>上年同期月初至今的利润总额</t>
  </si>
  <si>
    <t>与上年同期相比的利润总额差异</t>
  </si>
  <si>
    <t>上年同期年初至今的利润总额</t>
  </si>
  <si>
    <t>总税额</t>
  </si>
  <si>
    <t>上年总税额</t>
  </si>
  <si>
    <t>月初至今总税额</t>
  </si>
  <si>
    <t>年初至今总税额</t>
  </si>
  <si>
    <t>平均净零售价</t>
  </si>
  <si>
    <t>上年平均净零售价</t>
  </si>
  <si>
    <t>上年月初至今平均净零售价</t>
  </si>
  <si>
    <t>上年年初至今平均净零售价</t>
  </si>
  <si>
    <t>年初至今平均净零售价</t>
  </si>
  <si>
    <t>GMROI</t>
  </si>
  <si>
    <t>部门销售额贡献比</t>
  </si>
  <si>
    <t>部门贡献销售额与销售总额比</t>
  </si>
  <si>
    <t>分部贡献销售额与销售总额比</t>
  </si>
  <si>
    <t>上年分部贡献销售额与销售总额比</t>
  </si>
  <si>
    <t>部门商品销售额贡献比</t>
  </si>
  <si>
    <t>地点贡献销售额与销售总额比</t>
  </si>
  <si>
    <t>Department销售总额与Group销售总额比</t>
  </si>
  <si>
    <t>上年同期Department销售总额与Group销售总额比差异</t>
  </si>
  <si>
    <t>销售总额(Subclass)</t>
  </si>
  <si>
    <t>商品销售总额与Subclass销售总额比</t>
  </si>
  <si>
    <t>与上年同期相比商品销售总额与Subclass销售总额比</t>
  </si>
  <si>
    <t>销售总额(Department)</t>
  </si>
  <si>
    <t>Class净销售利润与Depart净销售利润比</t>
  </si>
  <si>
    <t>Department净销售利润Group净销售利润比</t>
  </si>
  <si>
    <t>净销售利润(Subclass)</t>
  </si>
  <si>
    <t>商品净销售利润与subclass净销售利润比</t>
  </si>
  <si>
    <t>区域贡献利润与利润总额比</t>
  </si>
  <si>
    <t>渠道贡献利润与利润总额比</t>
  </si>
  <si>
    <t>分类贡献利润与利润总额比</t>
  </si>
  <si>
    <t>国家(地区)贡献利润与利润总额比</t>
  </si>
  <si>
    <t>部门贡献利润与利润总额比</t>
  </si>
  <si>
    <t>地区贡献利润与利润总额比</t>
  </si>
  <si>
    <t>分部贡献利润与利润总额比</t>
  </si>
  <si>
    <t>上年分部贡献利润与利润总额比</t>
  </si>
  <si>
    <t>地点贡献利润与利润总额比</t>
  </si>
  <si>
    <t>大区贡献利润与利润总额比</t>
  </si>
  <si>
    <t>省(州)贡献利润与利润总额比</t>
  </si>
  <si>
    <t>子分类贡献利润与利润总额比</t>
  </si>
  <si>
    <t>Department利润总额与Group利润总额比</t>
  </si>
  <si>
    <t>利润总额(Group)</t>
  </si>
  <si>
    <t>总手动减价金额</t>
  </si>
  <si>
    <t>上年总手动减价金额</t>
  </si>
  <si>
    <t>月初至今总手动减价金额</t>
  </si>
  <si>
    <t>年初至今总手动减价金额</t>
  </si>
  <si>
    <t>总手动加价金额</t>
  </si>
  <si>
    <t>上年总手动加价金额</t>
  </si>
  <si>
    <t>月初至今总手动加价金额</t>
  </si>
  <si>
    <t>年初至今总手动加价金额</t>
  </si>
  <si>
    <t>净手动减价金额</t>
  </si>
  <si>
    <t>上年净手动减价金额</t>
  </si>
  <si>
    <t>月初至今净手动减价金额</t>
  </si>
  <si>
    <t>年初至今净手动减价金额</t>
  </si>
  <si>
    <t>净手动加价金额</t>
  </si>
  <si>
    <t>上年净手动加价金额</t>
  </si>
  <si>
    <t>月初至今净手动加价金额</t>
  </si>
  <si>
    <t>年初至今净手动加价金额</t>
  </si>
  <si>
    <t>正常净销售额</t>
  </si>
  <si>
    <t>月初至今正常净销售额</t>
  </si>
  <si>
    <t>与上年同期相比的月初至今正常净销售额差异</t>
  </si>
  <si>
    <t>年初至今正常净销售额</t>
  </si>
  <si>
    <t>与上年同期相比的年初至今正常净销售额差异</t>
  </si>
  <si>
    <t>正常净销售量</t>
  </si>
  <si>
    <t>月初至今正常净销售量</t>
  </si>
  <si>
    <t>与上年同期相比的月初至今正常净销售量差异</t>
  </si>
  <si>
    <t>年初至今正常净销售量</t>
  </si>
  <si>
    <t>与上年同期相比的年初至今正常净销售量差异</t>
  </si>
  <si>
    <t>净仓净销售额</t>
  </si>
  <si>
    <t>月初至今清仓净销售额</t>
  </si>
  <si>
    <t>与上年同期相比的月初至今清仓净销售额差异</t>
  </si>
  <si>
    <t>年初至今清仓净销售额</t>
  </si>
  <si>
    <t>与上年同期相比的年初至今清仓净销售额差异</t>
  </si>
  <si>
    <t>清仓净销售量</t>
  </si>
  <si>
    <t>月初至今清仓净销售量</t>
  </si>
  <si>
    <t>与上年同期相比的月初至今清仓净销售量差异</t>
  </si>
  <si>
    <t>年初至今清仓净销售量</t>
  </si>
  <si>
    <t>与上年同期相比的年初至今清仓净销售量差异</t>
  </si>
  <si>
    <t>净清仓利润</t>
  </si>
  <si>
    <t>上年净清仓利润</t>
  </si>
  <si>
    <t>月初至今净清仓利润</t>
  </si>
  <si>
    <t>年初至今净清仓利润</t>
  </si>
  <si>
    <t>促销净销售额</t>
  </si>
  <si>
    <t>月初至今促销净销售额</t>
  </si>
  <si>
    <t>与上年同期相比的月初至今促销净销售额差异</t>
  </si>
  <si>
    <t>年初至今促销净销售额</t>
  </si>
  <si>
    <t>与上年同期相比的年初至今促销净销售额差异</t>
  </si>
  <si>
    <t>净促销销售量</t>
  </si>
  <si>
    <t>月初至今净促销销售量</t>
  </si>
  <si>
    <t>与上年同期相比的月初至今净促销销售量差异</t>
  </si>
  <si>
    <t>年初至今净促销销售量</t>
  </si>
  <si>
    <t>与上年同期相比的年初至今净促销销售量差异</t>
  </si>
  <si>
    <t>净促销利润</t>
  </si>
  <si>
    <t>上年净促销利润</t>
  </si>
  <si>
    <t>上年月初至今净促销利润</t>
  </si>
  <si>
    <t>上年年初至今净促销利润</t>
  </si>
  <si>
    <t>月初至今净促销利润</t>
  </si>
  <si>
    <t>与上年同期相比的年初至今净促销利润差异</t>
  </si>
  <si>
    <t>净员工折扣</t>
  </si>
  <si>
    <t>上年净员工折扣</t>
  </si>
  <si>
    <t>月初至今净员工折扣</t>
  </si>
  <si>
    <t>年初至今净员工折扣</t>
  </si>
  <si>
    <t>退货金额</t>
  </si>
  <si>
    <t>上年退货金额</t>
  </si>
  <si>
    <t>月初至今退货金额</t>
  </si>
  <si>
    <t>与上年同期相比的退货金额差异</t>
  </si>
  <si>
    <t>年初至今退货金额</t>
  </si>
  <si>
    <t>退货输入商品计数</t>
  </si>
  <si>
    <t>上年退货输入商品计数</t>
  </si>
  <si>
    <t>月初至今退货输入商品计数</t>
  </si>
  <si>
    <t>年初至今退货输入商品计数</t>
  </si>
  <si>
    <t>退货手动减价金额</t>
  </si>
  <si>
    <t>上年退货手动减价金额</t>
  </si>
  <si>
    <t>月初至今退货手动减价金额</t>
  </si>
  <si>
    <t>年初至今退货手动减价金额</t>
  </si>
  <si>
    <t>退货手动加价金额</t>
  </si>
  <si>
    <t>上年退货手动加价金额</t>
  </si>
  <si>
    <t>月初至今退货手动加价金额</t>
  </si>
  <si>
    <t>年初至今退货手动加价金额</t>
  </si>
  <si>
    <t>退货利润</t>
  </si>
  <si>
    <t>上年退货利润</t>
  </si>
  <si>
    <t>月初至今退货利润</t>
  </si>
  <si>
    <t>年初至今退货利润</t>
  </si>
  <si>
    <t>退货量</t>
  </si>
  <si>
    <t>上年退货量</t>
  </si>
  <si>
    <t>月初至今退货量</t>
  </si>
  <si>
    <t>与上年同期相比的退货量差异</t>
  </si>
  <si>
    <t>年初至今退货量</t>
  </si>
  <si>
    <t>退货扫描商品计数</t>
  </si>
  <si>
    <t>上年退货扫描商品计数</t>
  </si>
  <si>
    <t>月初至今退货扫描商品计数</t>
  </si>
  <si>
    <t>年初至今退货扫描商品计数</t>
  </si>
  <si>
    <t>退货税</t>
  </si>
  <si>
    <t>上年退货税</t>
  </si>
  <si>
    <t>月初至今退货税</t>
  </si>
  <si>
    <t>年初至今退货税</t>
  </si>
  <si>
    <t>销售平均价格</t>
  </si>
  <si>
    <t>上年同期销售平均价格</t>
  </si>
  <si>
    <t>与上年同期相比的销售平均价格差异</t>
  </si>
  <si>
    <t>昨天销售平均价格</t>
  </si>
  <si>
    <t>与昨天相比的销售平均价格差异</t>
  </si>
  <si>
    <t>WAC</t>
  </si>
  <si>
    <t>Net Sale Amt(Group)</t>
  </si>
  <si>
    <t>销售输入商品计数</t>
  </si>
  <si>
    <t>上年销售输入商品计数</t>
  </si>
  <si>
    <t>月初至今销售输入商品计数</t>
  </si>
  <si>
    <t>年初至今销售输入商品计数</t>
  </si>
  <si>
    <t>销售扫描商品计数</t>
  </si>
  <si>
    <t>上年销售扫描商品计数</t>
  </si>
  <si>
    <t>月初至今销售扫描商品计数</t>
  </si>
  <si>
    <t>年初至今销售扫描商品计数</t>
  </si>
  <si>
    <t>Trx Amt</t>
  </si>
  <si>
    <t>Trx Count</t>
  </si>
  <si>
    <t>Trx Item Count</t>
  </si>
  <si>
    <t>Item Count</t>
  </si>
  <si>
    <t>Trx Unit Qty</t>
  </si>
  <si>
    <t>销售预算</t>
  </si>
  <si>
    <t>销售预算金额</t>
  </si>
  <si>
    <t>销售预算完成率</t>
  </si>
  <si>
    <t>销售打包组合商品</t>
  </si>
  <si>
    <t>打包组合商品平均净零售价</t>
  </si>
  <si>
    <t>上年打包组合商品平均净零售价</t>
  </si>
  <si>
    <t>打包组合商品利润总额</t>
  </si>
  <si>
    <t>上年打包组合商品利润总额</t>
  </si>
  <si>
    <t>打包组合商品利润总额与销售额比</t>
  </si>
  <si>
    <t>上年打包组合商品利润总额与销售额比</t>
  </si>
  <si>
    <t>与上年同期相比的打包组合商品利润总额差异</t>
  </si>
  <si>
    <t>打包组合商品销售总额</t>
  </si>
  <si>
    <t>上年打包组合商品销售总额</t>
  </si>
  <si>
    <t>与上年同期相比的萨巴组合商品销售总额差异</t>
  </si>
  <si>
    <t>打包组合商品销售总量</t>
  </si>
  <si>
    <t>上年打包组合商品销售总量</t>
  </si>
  <si>
    <t>与上年同期相比的打包组合商品销售总量差异</t>
  </si>
  <si>
    <t>打包组合商品总税额</t>
  </si>
  <si>
    <t>上年打包组合商品总税额</t>
  </si>
  <si>
    <t>与上年同期相比的打包组合商品净清仓利润差异</t>
  </si>
  <si>
    <t>打包组合商品净清仓利润</t>
  </si>
  <si>
    <t>上年打包组合商品净清仓利润</t>
  </si>
  <si>
    <t>打包组合商品清仓净销售额</t>
  </si>
  <si>
    <t>上年打包组合商品清仓净销售额</t>
  </si>
  <si>
    <t>与上年同期相比的打包组合商品清仓净销售量差异</t>
  </si>
  <si>
    <t>打包组合商品净员工折扣</t>
  </si>
  <si>
    <t>上年打包组合商品净员工折扣</t>
  </si>
  <si>
    <t>与上年同期相比的打包组合商品净员工折扣差异</t>
  </si>
  <si>
    <t>打包组合商品净促销利润</t>
  </si>
  <si>
    <t>上年打包组合商品净促销利润</t>
  </si>
  <si>
    <t>与上年同期相比的打包组合商品净促销利润差异</t>
  </si>
  <si>
    <t>打包组合商品促销净销售额</t>
  </si>
  <si>
    <t>上年打包组合商品促销净销售额</t>
  </si>
  <si>
    <t>与上年同期相比的打包组合商品促销净销售额差异</t>
  </si>
  <si>
    <t>打包组合商品净促销销售量</t>
  </si>
  <si>
    <t>上年打包组合商品净促销销售量</t>
  </si>
  <si>
    <t>与上年同期相比的打包组合商品净促销销售量差异</t>
  </si>
  <si>
    <t>打包组合商品净利润</t>
  </si>
  <si>
    <t>上年打包组合商品净利润</t>
  </si>
  <si>
    <t>打包组合商品净利润与销售额比</t>
  </si>
  <si>
    <t>上年打包组合商品净利润与销售额比</t>
  </si>
  <si>
    <t>与上年同期相比的打包组合商品净利润差异</t>
  </si>
  <si>
    <t>打包组合商品净正常利润</t>
  </si>
  <si>
    <t>上年打包组合商品净正常利润</t>
  </si>
  <si>
    <t>与上年同期相比的打包组合商品正常净销售额差异</t>
  </si>
  <si>
    <t>打包组合商品正常净销售量</t>
  </si>
  <si>
    <t>上年打包组合商品正常净销售量</t>
  </si>
  <si>
    <t>与上年同期相比的打包组合商品正常净销售量差异</t>
  </si>
  <si>
    <t>打包组合商品净销售额</t>
  </si>
  <si>
    <t>上年打包组合商品净销售额</t>
  </si>
  <si>
    <t>与上年同期相比的打包组合商品净销售额差异</t>
  </si>
  <si>
    <t>打包组合商品净销售量</t>
  </si>
  <si>
    <t>上年打包组合商品净销售量</t>
  </si>
  <si>
    <t>与上年同期相比的打包组合商品净销售量差异</t>
  </si>
  <si>
    <t>打包组合商品净税额</t>
  </si>
  <si>
    <t>上年打包组合商品净税额</t>
  </si>
  <si>
    <t>与上年同期相比的打包组合商品净税额差异</t>
  </si>
  <si>
    <t>打包组合商品退货金额</t>
  </si>
  <si>
    <t>上年打包组合商品退货金额</t>
  </si>
  <si>
    <t>与上年同期相比的打包组合商品退货金额</t>
  </si>
  <si>
    <t>打包组合商品退货利润</t>
  </si>
  <si>
    <t>上年打包组合商品退货利润</t>
  </si>
  <si>
    <t>与上年同期相比的打包组合商品退货利润差异</t>
  </si>
  <si>
    <t>打包组合商品退货数量</t>
  </si>
  <si>
    <t>上年打包组合商品退货量</t>
  </si>
  <si>
    <t>打包组合商品退货税</t>
  </si>
  <si>
    <t>上年打包组合商品退货税</t>
  </si>
  <si>
    <t>与上年同期相比的打包组合商品退货税差异</t>
  </si>
  <si>
    <t>供应商合规情况</t>
  </si>
  <si>
    <t>ASN预计数量</t>
  </si>
  <si>
    <t>符合ASN计数</t>
  </si>
  <si>
    <t>超出ASN计数</t>
  </si>
  <si>
    <t>低于ASN计数</t>
  </si>
  <si>
    <t>提前运抵天数</t>
  </si>
  <si>
    <t>延迟运抵天数</t>
  </si>
  <si>
    <t>订购量</t>
  </si>
  <si>
    <t>年初至今订货量</t>
  </si>
  <si>
    <t>上年订货量</t>
  </si>
  <si>
    <t>上年年初至今订货量</t>
  </si>
  <si>
    <t>订购金额</t>
  </si>
  <si>
    <t>年初至今订货金额</t>
  </si>
  <si>
    <t>收货量</t>
  </si>
  <si>
    <t>年初至今收货量</t>
  </si>
  <si>
    <t>上年收货量</t>
  </si>
  <si>
    <t>上年年初至今收货量</t>
  </si>
  <si>
    <t>收货金额</t>
  </si>
  <si>
    <t>年初至今收货金额</t>
  </si>
  <si>
    <t>上年收货金额</t>
  </si>
  <si>
    <t>上年年初至今收货金额</t>
  </si>
  <si>
    <t>缺少PO计数</t>
  </si>
  <si>
    <t>符合PO计数</t>
  </si>
  <si>
    <t>超出PO计数</t>
  </si>
  <si>
    <t>低于PO计数</t>
  </si>
  <si>
    <t>提前运抵计数</t>
  </si>
  <si>
    <t>延迟运抵计数</t>
  </si>
  <si>
    <t>按时运抵计数</t>
  </si>
  <si>
    <t>发运计数</t>
  </si>
  <si>
    <t>未完成的ASN计数</t>
  </si>
  <si>
    <t>未完成的PO计数</t>
  </si>
  <si>
    <t>供应商发票</t>
  </si>
  <si>
    <t>发票单位成本</t>
  </si>
  <si>
    <t>订购数量</t>
  </si>
  <si>
    <t>PO单位成本</t>
  </si>
  <si>
    <t>总发票单位成本</t>
  </si>
  <si>
    <t>总PO与发票成本差异</t>
  </si>
  <si>
    <t>总PO单位成本</t>
  </si>
  <si>
    <t>净成本</t>
  </si>
  <si>
    <t>供应商基准成本</t>
  </si>
  <si>
    <t>供应商绝对净成本</t>
  </si>
  <si>
    <t>供应商净成本</t>
  </si>
  <si>
    <t>供应商净净成本</t>
  </si>
  <si>
    <t>毛利</t>
  </si>
  <si>
    <t>毛利(基本成本)</t>
  </si>
  <si>
    <t>毛利(绝对净成本)</t>
  </si>
  <si>
    <t>毛利(净净成本)</t>
  </si>
  <si>
    <t>毛利(净成本)</t>
  </si>
  <si>
    <t>毛利(WAC)</t>
  </si>
  <si>
    <t>单位成本</t>
  </si>
  <si>
    <t>定价</t>
  </si>
  <si>
    <t>基准成本(价格)</t>
  </si>
  <si>
    <t>上年基准成本(价格)</t>
  </si>
  <si>
    <t>多件价格</t>
  </si>
  <si>
    <t>价格</t>
  </si>
  <si>
    <t>上年价格差别</t>
  </si>
  <si>
    <t>上年价格</t>
  </si>
  <si>
    <t>标准单位价格</t>
  </si>
  <si>
    <t>供应商销售</t>
  </si>
  <si>
    <t>供应商净销售额</t>
  </si>
  <si>
    <t>供应商上年净销售额</t>
  </si>
  <si>
    <t>供应商上年净销售额月累计</t>
  </si>
  <si>
    <t>供应商净销售额月净销售额累计差异(上年)</t>
  </si>
  <si>
    <t>供应商净销售额差异(上年)</t>
  </si>
  <si>
    <t>供应商净销售额年累计</t>
  </si>
  <si>
    <t>供应商净销售额年累计差异(上年)</t>
  </si>
  <si>
    <t>供应商净销售数量</t>
  </si>
  <si>
    <t>供应商上年净销售量</t>
  </si>
  <si>
    <t>供应商上年的月初至今正常净销售量</t>
  </si>
  <si>
    <t>供应商上年的年初至今净销售量</t>
  </si>
  <si>
    <t>供应商月初至今净销售量</t>
  </si>
  <si>
    <t>供应商与上年同期相比的月初至今净销售量差异</t>
  </si>
  <si>
    <t>供应商与上年同期相比的净销售量差异</t>
  </si>
  <si>
    <t>供应商年初至今净销售量</t>
  </si>
  <si>
    <t>供应商与上年同期相比的年初至今净销售额差异</t>
  </si>
  <si>
    <t>供应商上年净销售额年累计</t>
  </si>
  <si>
    <t>供应商净销售成本</t>
  </si>
  <si>
    <t>供应商上年同期净销售成本</t>
  </si>
  <si>
    <t>供应商上年同期月初至今净销售成本</t>
  </si>
  <si>
    <t>供应商上年同期年初至今净销售成本</t>
  </si>
  <si>
    <t>供应商月初至今净销售成本</t>
  </si>
  <si>
    <t>供应商月初至今净销售成本差异</t>
  </si>
  <si>
    <t>供应商上年同期净销售成本差异</t>
  </si>
  <si>
    <t>供应商年初至今</t>
  </si>
  <si>
    <t>供应商上年同期年初至今净销售成本差异</t>
  </si>
  <si>
    <t>供应商库存</t>
  </si>
  <si>
    <t>供应商期末库存成本</t>
  </si>
  <si>
    <t>供应商上年同期期末库存成本</t>
  </si>
  <si>
    <t>供应商期末库存成功差异(上年)</t>
  </si>
  <si>
    <t>供应商期末库存数量</t>
  </si>
  <si>
    <t>供应商上年同期期末库存数量</t>
  </si>
  <si>
    <t>供应商期末库存数量差异(上年)</t>
  </si>
  <si>
    <t>EOH Cost Sum</t>
  </si>
  <si>
    <t>供应商收入</t>
  </si>
  <si>
    <t>供应商后天收入应收费用金额</t>
  </si>
  <si>
    <t>供应商后天收入实收费用金额</t>
  </si>
  <si>
    <t>上年同期供应商后台收入应收费用金额</t>
  </si>
  <si>
    <t>上年同期供应商后台收入实收费用金额</t>
  </si>
  <si>
    <t>年初至今供应商后台收入应收费用金额</t>
  </si>
  <si>
    <t>上年同期年初至今供应商后台收入实收费用金额</t>
  </si>
  <si>
    <t>年初至今供应商后台收入实收费用金额</t>
  </si>
  <si>
    <t>批发销售</t>
  </si>
  <si>
    <t>批发销售金额</t>
  </si>
  <si>
    <t>批发销售成本</t>
  </si>
  <si>
    <t>批发销售数量</t>
  </si>
  <si>
    <t>批发销售毛利</t>
  </si>
  <si>
    <t>库存调整</t>
  </si>
  <si>
    <t>库存调整成本</t>
  </si>
  <si>
    <t>库存调整数量</t>
  </si>
  <si>
    <t>库存调整重量</t>
  </si>
  <si>
    <t>库存转运</t>
  </si>
  <si>
    <t>配送配出金额</t>
  </si>
  <si>
    <t>配送配出数量</t>
  </si>
  <si>
    <t>配送订单数量</t>
  </si>
  <si>
    <t>配送订单金额</t>
  </si>
  <si>
    <t>直通配出数量</t>
  </si>
  <si>
    <t>直通配出金额</t>
  </si>
  <si>
    <t>直通订单数量</t>
  </si>
  <si>
    <t>直通订单金额</t>
  </si>
  <si>
    <t>返厂</t>
  </si>
  <si>
    <t>返厂成本</t>
  </si>
  <si>
    <t>返厂数量</t>
  </si>
  <si>
    <t>年初至今返厂数量</t>
  </si>
  <si>
    <t>上同期返厂数量</t>
  </si>
  <si>
    <t>上年同期年初至今返厂数量</t>
  </si>
  <si>
    <t>年初至今返厂成本</t>
  </si>
  <si>
    <t>上年同期返厂成本</t>
  </si>
  <si>
    <t>上年同期年初至今返厂成本</t>
  </si>
  <si>
    <t>来客数</t>
  </si>
  <si>
    <t>客流量</t>
  </si>
  <si>
    <t>客户满意度</t>
  </si>
  <si>
    <t>昨天客流量</t>
  </si>
  <si>
    <t>与昨天相比的客流量差异</t>
  </si>
  <si>
    <t>月初至今客流量</t>
  </si>
  <si>
    <t>上月同期的月初至今客流量</t>
  </si>
  <si>
    <t>与商业同期相比的月初至今客流量差异</t>
  </si>
  <si>
    <t>年初至今客流量</t>
  </si>
  <si>
    <t>上年同期的年初至今客流量</t>
  </si>
  <si>
    <t>与上年同期相比的年初至今客流量差异</t>
  </si>
  <si>
    <t>上年同期客流量</t>
  </si>
  <si>
    <t>与上年同期相比的客流量差异</t>
  </si>
  <si>
    <t>昨天库存水平</t>
  </si>
  <si>
    <t>INV_AVG_COST_AMT_LCL</t>
  </si>
  <si>
    <t>INV_IN_TRAN_COST_AMT_LCL</t>
  </si>
  <si>
    <t>INV_IN_TRAN_QTY</t>
  </si>
  <si>
    <t>INV_IN_TRAN_RTL_AMT_LCL</t>
  </si>
  <si>
    <t>INV_MAX_SOH_COST_AMT_LCL</t>
  </si>
  <si>
    <t>INV_MAX_SOH_QTY</t>
  </si>
  <si>
    <t>INX_MIN_SOH_RTL_AMT_LCL</t>
  </si>
  <si>
    <t>INV_MIN_SOH_QTY</t>
  </si>
  <si>
    <t>INV_MIN_SOH_RTL_AMT_LCL</t>
  </si>
  <si>
    <t>INV_ON_ORD_COST_AMT_LCL</t>
  </si>
  <si>
    <t>INV_ON_ORD_QTY</t>
  </si>
  <si>
    <t>INV_ON_ORD_RTL_AMT_LCL</t>
  </si>
  <si>
    <t>INV_REPL_INCREMENT_PCT</t>
  </si>
  <si>
    <t>昨日库存成本</t>
  </si>
  <si>
    <t>INV_SOH_QTY</t>
  </si>
  <si>
    <t>INV_SOH_RTL_AMT_LCL</t>
  </si>
  <si>
    <t>INV_UNIT_COST_AMT_LCL</t>
  </si>
  <si>
    <t>INV_UNIT_RTL_AMT_LCL</t>
  </si>
  <si>
    <t>门店的NBO商品数统计</t>
  </si>
  <si>
    <t>有货SKU</t>
  </si>
  <si>
    <t>停购SKU</t>
  </si>
  <si>
    <t>应开通SKU</t>
  </si>
  <si>
    <t>NBO商品的门店数统计</t>
  </si>
  <si>
    <t>应开通门店数</t>
  </si>
  <si>
    <t>有货门店数</t>
  </si>
  <si>
    <t>停购门店数</t>
  </si>
  <si>
    <t>NBO商品的大类数统计NBO</t>
  </si>
  <si>
    <t>有库存SKU</t>
  </si>
  <si>
    <t>NBO SKU</t>
  </si>
  <si>
    <t>会员销售</t>
  </si>
  <si>
    <t>会员来客数</t>
  </si>
  <si>
    <t>会员销售金额</t>
  </si>
  <si>
    <t>销售小票交易金额</t>
  </si>
  <si>
    <t>合计金额</t>
  </si>
  <si>
    <t>合计来客数</t>
  </si>
  <si>
    <t>印花发放数量</t>
  </si>
  <si>
    <t>应发放数量</t>
  </si>
  <si>
    <t>N</t>
    <phoneticPr fontId="2" type="noConversion"/>
  </si>
  <si>
    <t>上年订货金额</t>
    <phoneticPr fontId="2" type="noConversion"/>
  </si>
  <si>
    <t>上年年初至今订货金额</t>
    <phoneticPr fontId="2" type="noConversion"/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</si>
  <si>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</si>
  <si>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</si>
  <si>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</si>
  <si>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</si>
  <si>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</si>
  <si>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</si>
  <si>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</si>
  <si>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</si>
  <si>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</si>
  <si>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</si>
  <si>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</si>
  <si>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</si>
  <si>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</si>
  <si>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</si>
  <si>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</si>
  <si>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</si>
  <si>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</si>
  <si>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</si>
  <si>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</si>
  <si>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</si>
  <si>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</si>
  <si>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</si>
  <si>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</si>
  <si>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</si>
  <si>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</si>
  <si>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</si>
  <si>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</si>
  <si>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001001</t>
  </si>
  <si>
    <t>001002</t>
  </si>
  <si>
    <t>001003</t>
  </si>
  <si>
    <t>001004</t>
  </si>
  <si>
    <t>001005</t>
  </si>
  <si>
    <t>001006</t>
  </si>
  <si>
    <t>001007</t>
  </si>
  <si>
    <t>001008</t>
  </si>
  <si>
    <t>001009</t>
  </si>
  <si>
    <t>001010</t>
  </si>
  <si>
    <t>001011</t>
  </si>
  <si>
    <t>001012</t>
  </si>
  <si>
    <t>001013</t>
  </si>
  <si>
    <t>001014</t>
  </si>
  <si>
    <t>001015</t>
  </si>
  <si>
    <t>001016</t>
  </si>
  <si>
    <t>001017</t>
  </si>
  <si>
    <t>001018</t>
  </si>
  <si>
    <t>001019</t>
  </si>
  <si>
    <t>001020</t>
  </si>
  <si>
    <t>001021</t>
  </si>
  <si>
    <t>001022</t>
  </si>
  <si>
    <t>002001</t>
  </si>
  <si>
    <t>002002</t>
  </si>
  <si>
    <t>002003</t>
  </si>
  <si>
    <t>002004</t>
  </si>
  <si>
    <t>002005</t>
  </si>
  <si>
    <t>002006</t>
  </si>
  <si>
    <t>002007</t>
  </si>
  <si>
    <t>002008</t>
  </si>
  <si>
    <t>002009</t>
  </si>
  <si>
    <t>002010</t>
  </si>
  <si>
    <t>002011</t>
  </si>
  <si>
    <t>002012</t>
  </si>
  <si>
    <t>002013</t>
  </si>
  <si>
    <t>002014</t>
  </si>
  <si>
    <t>002015</t>
  </si>
  <si>
    <t>002016</t>
  </si>
  <si>
    <t>002017</t>
  </si>
  <si>
    <t>002018</t>
  </si>
  <si>
    <t>002019</t>
  </si>
  <si>
    <t>002020</t>
  </si>
  <si>
    <t>002021</t>
  </si>
  <si>
    <t>002022</t>
  </si>
  <si>
    <t>002023</t>
  </si>
  <si>
    <t>002024</t>
  </si>
  <si>
    <t>002025</t>
  </si>
  <si>
    <t>002026</t>
  </si>
  <si>
    <t>002027</t>
  </si>
  <si>
    <t>002028</t>
  </si>
  <si>
    <t>002029</t>
  </si>
  <si>
    <t>002030</t>
  </si>
  <si>
    <t>002031</t>
  </si>
  <si>
    <t>002032</t>
  </si>
  <si>
    <t>002033</t>
  </si>
  <si>
    <t>002034</t>
  </si>
  <si>
    <t>002035</t>
  </si>
  <si>
    <t>002036</t>
  </si>
  <si>
    <t>002037</t>
  </si>
  <si>
    <t>002038</t>
  </si>
  <si>
    <t>002039</t>
  </si>
  <si>
    <t>002040</t>
  </si>
  <si>
    <t>002041</t>
  </si>
  <si>
    <t>002042</t>
  </si>
  <si>
    <t>002043</t>
  </si>
  <si>
    <t>002044</t>
  </si>
  <si>
    <t>002045</t>
  </si>
  <si>
    <t>002046</t>
  </si>
  <si>
    <t>002047</t>
  </si>
  <si>
    <t>002048</t>
  </si>
  <si>
    <t>002049</t>
  </si>
  <si>
    <t>002050</t>
  </si>
  <si>
    <t>002051</t>
  </si>
  <si>
    <t>002052</t>
  </si>
  <si>
    <t>002053</t>
  </si>
  <si>
    <t>002054</t>
  </si>
  <si>
    <t>002055</t>
  </si>
  <si>
    <t>002056</t>
  </si>
  <si>
    <t>002057</t>
  </si>
  <si>
    <t>002058</t>
  </si>
  <si>
    <t>002059</t>
  </si>
  <si>
    <t>002060</t>
  </si>
  <si>
    <t>002061</t>
  </si>
  <si>
    <t>002062</t>
  </si>
  <si>
    <t>003001</t>
  </si>
  <si>
    <t>003002</t>
  </si>
  <si>
    <t>003003</t>
  </si>
  <si>
    <t>003004</t>
  </si>
  <si>
    <t>003005</t>
  </si>
  <si>
    <t>003006</t>
  </si>
  <si>
    <t>003007</t>
  </si>
  <si>
    <t>003008</t>
  </si>
  <si>
    <t>003009</t>
  </si>
  <si>
    <t>003010</t>
  </si>
  <si>
    <t>003011</t>
  </si>
  <si>
    <t>003012</t>
  </si>
  <si>
    <t>003013</t>
  </si>
  <si>
    <t>003014</t>
  </si>
  <si>
    <t>003015</t>
  </si>
  <si>
    <t>003016</t>
  </si>
  <si>
    <t>003017</t>
  </si>
  <si>
    <t>003018</t>
  </si>
  <si>
    <t>003019</t>
  </si>
  <si>
    <t>003020</t>
  </si>
  <si>
    <t>003021</t>
  </si>
  <si>
    <t>003022</t>
  </si>
  <si>
    <t>003023</t>
  </si>
  <si>
    <t>003024</t>
  </si>
  <si>
    <t>003025</t>
  </si>
  <si>
    <t>003026</t>
  </si>
  <si>
    <t>003027</t>
  </si>
  <si>
    <t>003028</t>
  </si>
  <si>
    <t>003029</t>
  </si>
  <si>
    <t>003030</t>
  </si>
  <si>
    <t>003031</t>
  </si>
  <si>
    <t>003032</t>
  </si>
  <si>
    <t>003033</t>
  </si>
  <si>
    <t>003034</t>
  </si>
  <si>
    <t>003035</t>
  </si>
  <si>
    <t>003036</t>
  </si>
  <si>
    <t>003038</t>
  </si>
  <si>
    <t>003039</t>
  </si>
  <si>
    <t>003040</t>
  </si>
  <si>
    <t>003041</t>
  </si>
  <si>
    <t>003042</t>
  </si>
  <si>
    <t>003043</t>
  </si>
  <si>
    <t>003044</t>
  </si>
  <si>
    <t>003045</t>
  </si>
  <si>
    <t>003046</t>
  </si>
  <si>
    <t>003047</t>
  </si>
  <si>
    <t>003048</t>
  </si>
  <si>
    <t>003049</t>
  </si>
  <si>
    <t>003050</t>
  </si>
  <si>
    <t>003051</t>
  </si>
  <si>
    <t>003052</t>
  </si>
  <si>
    <t>003053</t>
  </si>
  <si>
    <t>003054</t>
  </si>
  <si>
    <t>003055</t>
  </si>
  <si>
    <t>003056</t>
  </si>
  <si>
    <t>003057</t>
  </si>
  <si>
    <t>003058</t>
  </si>
  <si>
    <t>003059</t>
  </si>
  <si>
    <t>003060</t>
  </si>
  <si>
    <t>003061</t>
  </si>
  <si>
    <t>003062</t>
  </si>
  <si>
    <t>003063</t>
  </si>
  <si>
    <t>003064</t>
  </si>
  <si>
    <t>003065</t>
  </si>
  <si>
    <t>003066</t>
  </si>
  <si>
    <t>003067</t>
  </si>
  <si>
    <t>003068</t>
  </si>
  <si>
    <t>003069</t>
  </si>
  <si>
    <t>003070</t>
  </si>
  <si>
    <t>003071</t>
  </si>
  <si>
    <t>003072</t>
  </si>
  <si>
    <t>003073</t>
  </si>
  <si>
    <t>004001</t>
  </si>
  <si>
    <t>004002</t>
  </si>
  <si>
    <t>004003</t>
  </si>
  <si>
    <t>004004</t>
  </si>
  <si>
    <t>004005</t>
  </si>
  <si>
    <t>004006</t>
  </si>
  <si>
    <t>004007</t>
  </si>
  <si>
    <t>004008</t>
  </si>
  <si>
    <t>004009</t>
  </si>
  <si>
    <t>004010</t>
  </si>
  <si>
    <t>004011</t>
  </si>
  <si>
    <t>004012</t>
  </si>
  <si>
    <t>005001</t>
  </si>
  <si>
    <t>005002</t>
  </si>
  <si>
    <t>005003</t>
  </si>
  <si>
    <t>005004</t>
  </si>
  <si>
    <t>005005</t>
  </si>
  <si>
    <t>005006</t>
  </si>
  <si>
    <t>005007</t>
  </si>
  <si>
    <t>005008</t>
  </si>
  <si>
    <t>005009</t>
  </si>
  <si>
    <t>006001</t>
  </si>
  <si>
    <t>006002</t>
  </si>
  <si>
    <t>006003</t>
  </si>
  <si>
    <t>006004</t>
  </si>
  <si>
    <t>006005</t>
  </si>
  <si>
    <t>006006</t>
  </si>
  <si>
    <t>006007</t>
  </si>
  <si>
    <t>006008</t>
  </si>
  <si>
    <t>006009</t>
  </si>
  <si>
    <t>006010</t>
  </si>
  <si>
    <t>006011</t>
  </si>
  <si>
    <t>006012</t>
  </si>
  <si>
    <t>006013</t>
  </si>
  <si>
    <t>006014</t>
  </si>
  <si>
    <t>006015</t>
  </si>
  <si>
    <t>007001</t>
  </si>
  <si>
    <t>007002</t>
  </si>
  <si>
    <t>007003</t>
  </si>
  <si>
    <t>007004</t>
  </si>
  <si>
    <t>008001</t>
  </si>
  <si>
    <t>008002</t>
  </si>
  <si>
    <t>008003</t>
  </si>
  <si>
    <t>008004</t>
  </si>
  <si>
    <t>008005</t>
  </si>
  <si>
    <t>008006</t>
  </si>
  <si>
    <t>008007</t>
  </si>
  <si>
    <t>008008</t>
  </si>
  <si>
    <t>008009</t>
  </si>
  <si>
    <t>008010</t>
  </si>
  <si>
    <t>008011</t>
  </si>
  <si>
    <t>009001</t>
  </si>
  <si>
    <t>009002</t>
  </si>
  <si>
    <t>009003</t>
  </si>
  <si>
    <t>0010001</t>
  </si>
  <si>
    <t>0010002</t>
  </si>
  <si>
    <t>0010003</t>
  </si>
  <si>
    <t>0010004</t>
  </si>
  <si>
    <t>0010005</t>
  </si>
  <si>
    <t>0010006</t>
  </si>
  <si>
    <t>0011001</t>
  </si>
  <si>
    <t>0011002</t>
  </si>
  <si>
    <t>0011003</t>
  </si>
  <si>
    <t>0011004</t>
  </si>
  <si>
    <t>0011005</t>
  </si>
  <si>
    <t>0011006</t>
  </si>
  <si>
    <t>0011007</t>
  </si>
  <si>
    <t>0011008</t>
  </si>
  <si>
    <t>0011009</t>
  </si>
  <si>
    <t>0011010</t>
  </si>
  <si>
    <t>0012001</t>
  </si>
  <si>
    <t>0012002</t>
  </si>
  <si>
    <t>0012003</t>
  </si>
  <si>
    <t>0013001</t>
  </si>
  <si>
    <t>0013002</t>
  </si>
  <si>
    <t>0014001</t>
  </si>
  <si>
    <t>0014002</t>
  </si>
  <si>
    <t>0014003</t>
  </si>
  <si>
    <t>0014004</t>
  </si>
  <si>
    <t>0014005</t>
  </si>
  <si>
    <t>0015001</t>
  </si>
  <si>
    <t>0015002</t>
  </si>
  <si>
    <t>0015003</t>
  </si>
  <si>
    <t>001023</t>
  </si>
  <si>
    <t>001024</t>
  </si>
  <si>
    <t>001025</t>
  </si>
  <si>
    <t>001026</t>
  </si>
  <si>
    <t>001027</t>
  </si>
  <si>
    <t>001028</t>
  </si>
  <si>
    <t>001029</t>
  </si>
  <si>
    <t>001030</t>
  </si>
  <si>
    <t>001031</t>
  </si>
  <si>
    <t>001032</t>
  </si>
  <si>
    <t>001033</t>
  </si>
  <si>
    <t>001034</t>
  </si>
  <si>
    <t>001035</t>
  </si>
  <si>
    <t>001036</t>
  </si>
  <si>
    <t>001037</t>
  </si>
  <si>
    <t>001038</t>
  </si>
  <si>
    <t>001039</t>
  </si>
  <si>
    <t>001040</t>
  </si>
  <si>
    <t>001041</t>
  </si>
  <si>
    <t>001042</t>
  </si>
  <si>
    <t>001043</t>
  </si>
  <si>
    <t>001044</t>
  </si>
  <si>
    <t>001045</t>
  </si>
  <si>
    <t>001046</t>
  </si>
  <si>
    <t>001047</t>
  </si>
  <si>
    <t>001048</t>
  </si>
  <si>
    <t>001049</t>
  </si>
  <si>
    <t>001050</t>
  </si>
  <si>
    <t>001051</t>
  </si>
  <si>
    <t>001052</t>
  </si>
  <si>
    <t>001053</t>
  </si>
  <si>
    <t>001054</t>
  </si>
  <si>
    <t>001055</t>
  </si>
  <si>
    <t>001056</t>
  </si>
  <si>
    <t>001057</t>
  </si>
  <si>
    <t>001058</t>
  </si>
  <si>
    <t>001059</t>
  </si>
  <si>
    <t>001060</t>
  </si>
  <si>
    <t>001061</t>
  </si>
  <si>
    <t>001062</t>
  </si>
  <si>
    <t>001063</t>
  </si>
  <si>
    <t>001064</t>
  </si>
  <si>
    <t>001065</t>
  </si>
  <si>
    <t>001066</t>
  </si>
  <si>
    <t>001067</t>
  </si>
  <si>
    <t>001068</t>
  </si>
  <si>
    <t>001069</t>
  </si>
  <si>
    <t>001070</t>
  </si>
  <si>
    <t>001071</t>
  </si>
  <si>
    <t>001072</t>
  </si>
  <si>
    <t>001073</t>
  </si>
  <si>
    <t>001074</t>
  </si>
  <si>
    <t>001075</t>
  </si>
  <si>
    <t>001076</t>
  </si>
  <si>
    <t>001077</t>
  </si>
  <si>
    <t>001078</t>
  </si>
  <si>
    <t>001079</t>
  </si>
  <si>
    <t>001080</t>
  </si>
  <si>
    <t>003037</t>
  </si>
  <si>
    <t>003074</t>
  </si>
  <si>
    <t>003075</t>
  </si>
  <si>
    <t>003076</t>
  </si>
  <si>
    <t>003077</t>
  </si>
  <si>
    <t>003078</t>
  </si>
  <si>
    <t>003079</t>
  </si>
  <si>
    <t>003080</t>
  </si>
  <si>
    <t>003081</t>
  </si>
  <si>
    <t>003082</t>
  </si>
  <si>
    <t>003083</t>
  </si>
  <si>
    <t>003084</t>
  </si>
  <si>
    <t>003085</t>
  </si>
  <si>
    <t>003086</t>
  </si>
  <si>
    <t>003087</t>
  </si>
  <si>
    <t>003088</t>
  </si>
  <si>
    <t>003089</t>
  </si>
  <si>
    <t>003090</t>
  </si>
  <si>
    <t>003091</t>
  </si>
  <si>
    <t>003092</t>
  </si>
  <si>
    <t>003093</t>
  </si>
  <si>
    <t>003094</t>
  </si>
  <si>
    <t>003095</t>
  </si>
  <si>
    <t>003096</t>
  </si>
  <si>
    <t>003097</t>
  </si>
  <si>
    <t>003098</t>
  </si>
  <si>
    <t>003099</t>
  </si>
  <si>
    <t>003100</t>
  </si>
  <si>
    <t>003101</t>
  </si>
  <si>
    <t>003102</t>
  </si>
  <si>
    <t>003103</t>
  </si>
  <si>
    <t>003104</t>
  </si>
  <si>
    <t>003105</t>
  </si>
  <si>
    <t>003106</t>
  </si>
  <si>
    <t>003107</t>
  </si>
  <si>
    <t>003108</t>
  </si>
  <si>
    <t>003109</t>
  </si>
  <si>
    <t>003110</t>
  </si>
  <si>
    <t>003111</t>
  </si>
  <si>
    <t>003112</t>
  </si>
  <si>
    <t>003113</t>
  </si>
  <si>
    <t>003114</t>
  </si>
  <si>
    <t>003115</t>
  </si>
  <si>
    <t>003116</t>
  </si>
  <si>
    <t>003117</t>
  </si>
  <si>
    <t>003118</t>
  </si>
  <si>
    <t>003119</t>
  </si>
  <si>
    <t>003120</t>
  </si>
  <si>
    <t>003121</t>
  </si>
  <si>
    <t>003122</t>
  </si>
  <si>
    <t>003123</t>
  </si>
  <si>
    <t>003124</t>
  </si>
  <si>
    <t>003125</t>
  </si>
  <si>
    <t>003126</t>
  </si>
  <si>
    <t>003127</t>
  </si>
  <si>
    <t>003128</t>
  </si>
  <si>
    <t>003129</t>
  </si>
  <si>
    <t>003130</t>
  </si>
  <si>
    <t>003131</t>
  </si>
  <si>
    <t>003132</t>
  </si>
  <si>
    <t>003133</t>
  </si>
  <si>
    <t>003134</t>
  </si>
  <si>
    <t>003135</t>
  </si>
  <si>
    <t>003136</t>
  </si>
  <si>
    <t>003137</t>
  </si>
  <si>
    <t>003138</t>
  </si>
  <si>
    <t>003139</t>
  </si>
  <si>
    <t>003140</t>
  </si>
  <si>
    <t>004013</t>
  </si>
  <si>
    <t>004014</t>
  </si>
  <si>
    <t>004015</t>
  </si>
  <si>
    <t>004016</t>
  </si>
  <si>
    <t>004017</t>
  </si>
  <si>
    <t>004018</t>
  </si>
  <si>
    <t>004019</t>
  </si>
  <si>
    <t>004020</t>
  </si>
  <si>
    <t>004021</t>
  </si>
  <si>
    <t>004022</t>
  </si>
  <si>
    <t>004023</t>
  </si>
  <si>
    <t>004024</t>
  </si>
  <si>
    <t>004025</t>
  </si>
  <si>
    <t>004026</t>
  </si>
  <si>
    <t>004027</t>
  </si>
  <si>
    <t>004028</t>
  </si>
  <si>
    <t>004029</t>
  </si>
  <si>
    <t>004030</t>
  </si>
  <si>
    <t>004031</t>
  </si>
  <si>
    <t>004032</t>
  </si>
  <si>
    <t>004033</t>
  </si>
  <si>
    <t>004034</t>
  </si>
  <si>
    <t>004035</t>
  </si>
  <si>
    <t>004036</t>
  </si>
  <si>
    <t>004037</t>
  </si>
  <si>
    <t>004038</t>
  </si>
  <si>
    <t>004039</t>
  </si>
  <si>
    <t>004040</t>
  </si>
  <si>
    <t>004041</t>
  </si>
  <si>
    <t>004042</t>
  </si>
  <si>
    <t>004043</t>
  </si>
  <si>
    <t>004044</t>
  </si>
  <si>
    <t>004045</t>
  </si>
  <si>
    <t>004046</t>
  </si>
  <si>
    <t>004047</t>
  </si>
  <si>
    <t>004048</t>
  </si>
  <si>
    <t>004049</t>
  </si>
  <si>
    <t>004050</t>
  </si>
  <si>
    <t>004051</t>
  </si>
  <si>
    <t>004052</t>
  </si>
  <si>
    <t>004053</t>
  </si>
  <si>
    <t>004054</t>
  </si>
  <si>
    <t>004055</t>
  </si>
  <si>
    <t>004056</t>
  </si>
  <si>
    <t>004057</t>
  </si>
  <si>
    <t>004058</t>
  </si>
  <si>
    <t>004059</t>
  </si>
  <si>
    <t>004060</t>
  </si>
  <si>
    <t>004061</t>
  </si>
  <si>
    <t>004062</t>
  </si>
  <si>
    <t>004063</t>
  </si>
  <si>
    <t>004064</t>
  </si>
  <si>
    <t>004065</t>
  </si>
  <si>
    <t>004066</t>
  </si>
  <si>
    <t>004067</t>
  </si>
  <si>
    <t>004068</t>
  </si>
  <si>
    <t>004069</t>
  </si>
  <si>
    <t>004070</t>
  </si>
  <si>
    <t>004071</t>
  </si>
  <si>
    <t>004072</t>
  </si>
  <si>
    <t>004073</t>
  </si>
  <si>
    <t>004074</t>
  </si>
  <si>
    <t>004075</t>
  </si>
  <si>
    <t>004076</t>
  </si>
  <si>
    <t>004077</t>
  </si>
  <si>
    <t>004078</t>
  </si>
  <si>
    <t>004079</t>
  </si>
  <si>
    <t>004080</t>
  </si>
  <si>
    <t>004081</t>
  </si>
  <si>
    <t>004082</t>
  </si>
  <si>
    <t>004083</t>
  </si>
  <si>
    <t>004084</t>
  </si>
  <si>
    <t>004085</t>
  </si>
  <si>
    <t>004086</t>
  </si>
  <si>
    <t>004087</t>
  </si>
  <si>
    <t>004088</t>
  </si>
  <si>
    <t>004089</t>
  </si>
  <si>
    <t>004090</t>
  </si>
  <si>
    <t>004091</t>
  </si>
  <si>
    <t>004092</t>
  </si>
  <si>
    <t>004093</t>
  </si>
  <si>
    <t>004094</t>
  </si>
  <si>
    <t>004095</t>
  </si>
  <si>
    <t>004096</t>
  </si>
  <si>
    <t>004097</t>
  </si>
  <si>
    <t>004098</t>
  </si>
  <si>
    <t>004099</t>
  </si>
  <si>
    <t>004100</t>
  </si>
  <si>
    <t>004101</t>
  </si>
  <si>
    <t>004102</t>
  </si>
  <si>
    <t>004103</t>
  </si>
  <si>
    <t>004104</t>
  </si>
  <si>
    <t>004105</t>
  </si>
  <si>
    <t>004106</t>
  </si>
  <si>
    <t>004107</t>
  </si>
  <si>
    <t>004108</t>
  </si>
  <si>
    <t>004109</t>
  </si>
  <si>
    <t>004110</t>
  </si>
  <si>
    <t>004111</t>
  </si>
  <si>
    <t>004112</t>
  </si>
  <si>
    <t>004113</t>
  </si>
  <si>
    <t>004114</t>
  </si>
  <si>
    <t>004115</t>
  </si>
  <si>
    <t>004116</t>
  </si>
  <si>
    <t>004117</t>
  </si>
  <si>
    <t>004118</t>
  </si>
  <si>
    <t>004119</t>
  </si>
  <si>
    <t>004120</t>
  </si>
  <si>
    <t>004121</t>
  </si>
  <si>
    <t>004122</t>
  </si>
  <si>
    <t>004123</t>
  </si>
  <si>
    <t>004124</t>
  </si>
  <si>
    <t>004125</t>
  </si>
  <si>
    <t>004126</t>
  </si>
  <si>
    <t>004127</t>
  </si>
  <si>
    <t>004128</t>
  </si>
  <si>
    <t>004129</t>
  </si>
  <si>
    <t>004130</t>
  </si>
  <si>
    <t>004131</t>
  </si>
  <si>
    <t>004132</t>
  </si>
  <si>
    <t>004133</t>
  </si>
  <si>
    <t>004134</t>
  </si>
  <si>
    <t>004135</t>
  </si>
  <si>
    <t>004136</t>
  </si>
  <si>
    <t>004137</t>
  </si>
  <si>
    <t>004138</t>
  </si>
  <si>
    <t>004139</t>
  </si>
  <si>
    <t>004140</t>
  </si>
  <si>
    <t>004141</t>
  </si>
  <si>
    <t>004142</t>
  </si>
  <si>
    <t>004143</t>
  </si>
  <si>
    <t>004144</t>
  </si>
  <si>
    <t>004145</t>
  </si>
  <si>
    <t>004146</t>
  </si>
  <si>
    <t>004147</t>
  </si>
  <si>
    <t>004148</t>
  </si>
  <si>
    <t>004149</t>
  </si>
  <si>
    <t>004150</t>
  </si>
  <si>
    <t>004151</t>
  </si>
  <si>
    <t>004152</t>
  </si>
  <si>
    <t>004153</t>
  </si>
  <si>
    <t>004154</t>
  </si>
  <si>
    <t>004155</t>
  </si>
  <si>
    <t>004156</t>
  </si>
  <si>
    <t>004157</t>
  </si>
  <si>
    <t>004158</t>
  </si>
  <si>
    <t>004159</t>
  </si>
  <si>
    <t>004160</t>
  </si>
  <si>
    <t>004161</t>
  </si>
  <si>
    <t>004162</t>
  </si>
  <si>
    <t>004163</t>
  </si>
  <si>
    <t>004164</t>
  </si>
  <si>
    <t>004165</t>
  </si>
  <si>
    <t>004166</t>
  </si>
  <si>
    <t>004167</t>
  </si>
  <si>
    <t>004168</t>
  </si>
  <si>
    <t>004169</t>
  </si>
  <si>
    <t>004170</t>
  </si>
  <si>
    <t>004171</t>
  </si>
  <si>
    <t>004172</t>
  </si>
  <si>
    <t>004173</t>
  </si>
  <si>
    <t>004174</t>
  </si>
  <si>
    <t>004175</t>
  </si>
  <si>
    <t>004176</t>
  </si>
  <si>
    <t>004177</t>
  </si>
  <si>
    <t>004178</t>
  </si>
  <si>
    <t>004179</t>
  </si>
  <si>
    <t>004180</t>
  </si>
  <si>
    <t>004181</t>
  </si>
  <si>
    <t>004182</t>
  </si>
  <si>
    <t>004183</t>
  </si>
  <si>
    <t>004184</t>
  </si>
  <si>
    <t>004185</t>
  </si>
  <si>
    <t>004186</t>
  </si>
  <si>
    <t>004187</t>
  </si>
  <si>
    <t>004188</t>
  </si>
  <si>
    <t>004189</t>
  </si>
  <si>
    <t>004190</t>
  </si>
  <si>
    <t>004191</t>
  </si>
  <si>
    <t>004192</t>
  </si>
  <si>
    <t>004193</t>
  </si>
  <si>
    <t>004194</t>
  </si>
  <si>
    <t>004195</t>
  </si>
  <si>
    <t>004196</t>
  </si>
  <si>
    <t>004197</t>
  </si>
  <si>
    <t>004198</t>
  </si>
  <si>
    <t>004199</t>
  </si>
  <si>
    <t>004200</t>
  </si>
  <si>
    <t>004201</t>
  </si>
  <si>
    <t>004202</t>
  </si>
  <si>
    <t>004203</t>
  </si>
  <si>
    <t>004204</t>
  </si>
  <si>
    <t>004205</t>
  </si>
  <si>
    <t>004206</t>
  </si>
  <si>
    <t>004207</t>
  </si>
  <si>
    <t>004208</t>
  </si>
  <si>
    <t>004209</t>
  </si>
  <si>
    <t>004210</t>
  </si>
  <si>
    <t>004211</t>
  </si>
  <si>
    <t>004212</t>
  </si>
  <si>
    <t>004213</t>
  </si>
  <si>
    <t>004214</t>
  </si>
  <si>
    <t>004215</t>
  </si>
  <si>
    <t>004216</t>
  </si>
  <si>
    <t>004217</t>
  </si>
  <si>
    <t>004218</t>
  </si>
  <si>
    <t>004219</t>
  </si>
  <si>
    <t>006016</t>
  </si>
  <si>
    <t>006017</t>
  </si>
  <si>
    <t>006018</t>
  </si>
  <si>
    <t>006019</t>
  </si>
  <si>
    <t>006020</t>
  </si>
  <si>
    <t>006021</t>
  </si>
  <si>
    <t>006022</t>
  </si>
  <si>
    <t>006023</t>
  </si>
  <si>
    <t>006024</t>
  </si>
  <si>
    <t>006025</t>
  </si>
  <si>
    <t>006026</t>
  </si>
  <si>
    <t>006027</t>
  </si>
  <si>
    <t>006028</t>
  </si>
  <si>
    <t>006029</t>
  </si>
  <si>
    <t>006030</t>
  </si>
  <si>
    <t>006031</t>
  </si>
  <si>
    <t>006032</t>
  </si>
  <si>
    <t>006033</t>
  </si>
  <si>
    <t>006034</t>
  </si>
  <si>
    <t>006035</t>
  </si>
  <si>
    <t>006036</t>
  </si>
  <si>
    <t>006037</t>
  </si>
  <si>
    <t>006038</t>
  </si>
  <si>
    <t>006039</t>
  </si>
  <si>
    <t>006040</t>
  </si>
  <si>
    <t>006041</t>
  </si>
  <si>
    <t>006042</t>
  </si>
  <si>
    <t>006043</t>
  </si>
  <si>
    <t>006044</t>
  </si>
  <si>
    <t>006045</t>
  </si>
  <si>
    <t>006046</t>
  </si>
  <si>
    <t>006047</t>
  </si>
  <si>
    <t>006048</t>
  </si>
  <si>
    <t>006049</t>
  </si>
  <si>
    <t>006050</t>
  </si>
  <si>
    <t>006051</t>
  </si>
  <si>
    <t>006052</t>
  </si>
  <si>
    <t>006053</t>
  </si>
  <si>
    <t>006054</t>
  </si>
  <si>
    <t>006055</t>
  </si>
  <si>
    <t>006056</t>
  </si>
  <si>
    <t>006057</t>
  </si>
  <si>
    <t>006058</t>
  </si>
  <si>
    <t>006059</t>
  </si>
  <si>
    <t>006060</t>
  </si>
  <si>
    <t>006061</t>
  </si>
  <si>
    <t>006062</t>
  </si>
  <si>
    <t>006063</t>
  </si>
  <si>
    <t>006064</t>
  </si>
  <si>
    <t>006065</t>
  </si>
  <si>
    <t>006066</t>
  </si>
  <si>
    <t>007005</t>
  </si>
  <si>
    <t>007006</t>
  </si>
  <si>
    <t>007007</t>
  </si>
  <si>
    <t>007008</t>
  </si>
  <si>
    <t>007009</t>
  </si>
  <si>
    <t>007010</t>
  </si>
  <si>
    <t>007011</t>
  </si>
  <si>
    <t>007012</t>
  </si>
  <si>
    <t>007013</t>
  </si>
  <si>
    <t>007014</t>
  </si>
  <si>
    <t>007017</t>
  </si>
  <si>
    <t>007018</t>
  </si>
  <si>
    <t>007019</t>
  </si>
  <si>
    <t>007020</t>
  </si>
  <si>
    <t>007021</t>
  </si>
  <si>
    <t>007022</t>
  </si>
  <si>
    <t>007023</t>
  </si>
  <si>
    <t>007024</t>
  </si>
  <si>
    <t>007025</t>
  </si>
  <si>
    <t>007026</t>
  </si>
  <si>
    <t>007027</t>
  </si>
  <si>
    <t>007028</t>
  </si>
  <si>
    <t>007029</t>
  </si>
  <si>
    <t>007030</t>
  </si>
  <si>
    <t>007031</t>
  </si>
  <si>
    <t>007032</t>
  </si>
  <si>
    <t>007033</t>
  </si>
  <si>
    <t>007034</t>
  </si>
  <si>
    <t>009004</t>
  </si>
  <si>
    <t>0012004</t>
  </si>
  <si>
    <t>0012005</t>
  </si>
  <si>
    <t>0012006</t>
  </si>
  <si>
    <t>0012007</t>
  </si>
  <si>
    <t>0013003</t>
  </si>
  <si>
    <t>0013004</t>
  </si>
  <si>
    <t>0013005</t>
  </si>
  <si>
    <t>0013006</t>
  </si>
  <si>
    <t>0013007</t>
  </si>
  <si>
    <t>0013008</t>
  </si>
  <si>
    <t>0013009</t>
  </si>
  <si>
    <t>0013010</t>
  </si>
  <si>
    <t>0013011</t>
  </si>
  <si>
    <t>0013012</t>
  </si>
  <si>
    <t>0013013</t>
  </si>
  <si>
    <t>0013014</t>
  </si>
  <si>
    <t>0013015</t>
  </si>
  <si>
    <t>0013016</t>
  </si>
  <si>
    <t>0013017</t>
  </si>
  <si>
    <t>0013018</t>
  </si>
  <si>
    <t>0013019</t>
  </si>
  <si>
    <t>0013020</t>
  </si>
  <si>
    <t>0013021</t>
  </si>
  <si>
    <t>0013022</t>
  </si>
  <si>
    <t>0013023</t>
  </si>
  <si>
    <t>0013024</t>
  </si>
  <si>
    <t>0013025</t>
  </si>
  <si>
    <t>0013026</t>
  </si>
  <si>
    <t>0014006</t>
  </si>
  <si>
    <t>0014007</t>
  </si>
  <si>
    <t>0015004</t>
  </si>
  <si>
    <t>0015005</t>
  </si>
  <si>
    <t>0015006</t>
  </si>
  <si>
    <t>0015007</t>
  </si>
  <si>
    <t>0015008</t>
  </si>
  <si>
    <t>0016001</t>
  </si>
  <si>
    <t>0016002</t>
  </si>
  <si>
    <t>0016003</t>
  </si>
  <si>
    <t>0016004</t>
  </si>
  <si>
    <t>0017001</t>
  </si>
  <si>
    <t>0017002</t>
  </si>
  <si>
    <t>0017003</t>
  </si>
  <si>
    <t>0017004</t>
  </si>
  <si>
    <t>0018001</t>
  </si>
  <si>
    <t>0018002</t>
  </si>
  <si>
    <t>0018003</t>
  </si>
  <si>
    <t>0018004</t>
  </si>
  <si>
    <t>0018005</t>
  </si>
  <si>
    <t>0018006</t>
  </si>
  <si>
    <t>0018007</t>
  </si>
  <si>
    <t>0018008</t>
  </si>
  <si>
    <t>0019001</t>
  </si>
  <si>
    <t>0019002</t>
  </si>
  <si>
    <t>0019003</t>
  </si>
  <si>
    <t>0019004</t>
  </si>
  <si>
    <t>0019005</t>
  </si>
  <si>
    <t>0019006</t>
  </si>
  <si>
    <t>0019007</t>
  </si>
  <si>
    <t>0019008</t>
  </si>
  <si>
    <t>0020001</t>
  </si>
  <si>
    <t>0020002</t>
  </si>
  <si>
    <t>0020003</t>
  </si>
  <si>
    <t>0020004</t>
  </si>
  <si>
    <t>0020005</t>
  </si>
  <si>
    <t>0020006</t>
  </si>
  <si>
    <t>0020007</t>
  </si>
  <si>
    <t>0020008</t>
  </si>
  <si>
    <t>0020009</t>
  </si>
  <si>
    <t>0020010</t>
  </si>
  <si>
    <t>0020011</t>
  </si>
  <si>
    <t>0020012</t>
  </si>
  <si>
    <t>0021001</t>
  </si>
  <si>
    <t>0021002</t>
  </si>
  <si>
    <t>0021003</t>
  </si>
  <si>
    <t>0021004</t>
  </si>
  <si>
    <t>0021005</t>
  </si>
  <si>
    <t>0021006</t>
  </si>
  <si>
    <t>0021007</t>
  </si>
  <si>
    <t>0021008</t>
  </si>
  <si>
    <t>0021009</t>
  </si>
  <si>
    <t>0021010</t>
  </si>
  <si>
    <t>0021011</t>
  </si>
  <si>
    <t>0021012</t>
  </si>
  <si>
    <t>0021013</t>
  </si>
  <si>
    <t>0021015</t>
  </si>
  <si>
    <t>0021016</t>
  </si>
  <si>
    <t>0021017</t>
  </si>
  <si>
    <t>0021018</t>
  </si>
  <si>
    <t>0022001</t>
  </si>
  <si>
    <t>0022002</t>
  </si>
  <si>
    <t>0022003</t>
  </si>
  <si>
    <t>0023001</t>
  </si>
  <si>
    <t>0023002</t>
  </si>
  <si>
    <t>0023003</t>
  </si>
  <si>
    <t>0023004</t>
  </si>
  <si>
    <t>0024001</t>
  </si>
  <si>
    <t>0024002</t>
  </si>
  <si>
    <t>0024003</t>
  </si>
  <si>
    <t>0024004</t>
  </si>
  <si>
    <t>0025001</t>
  </si>
  <si>
    <t>0025002</t>
  </si>
  <si>
    <t>0026001</t>
  </si>
  <si>
    <t>0026002</t>
  </si>
  <si>
    <t>0027001</t>
  </si>
  <si>
    <t>?</t>
    <phoneticPr fontId="2" type="noConversion"/>
  </si>
  <si>
    <t>ONLY FOR NBO</t>
    <phoneticPr fontId="2" type="noConversion"/>
  </si>
  <si>
    <t>公历日历</t>
    <phoneticPr fontId="2" type="noConversion"/>
  </si>
  <si>
    <t>商品</t>
    <phoneticPr fontId="2" type="noConversion"/>
  </si>
  <si>
    <t>正常销售</t>
    <phoneticPr fontId="2" type="noConversion"/>
  </si>
  <si>
    <t>类别</t>
    <phoneticPr fontId="2" type="noConversion"/>
  </si>
  <si>
    <t>商品编码</t>
    <phoneticPr fontId="2" type="noConversion"/>
  </si>
  <si>
    <t>商品名称</t>
    <phoneticPr fontId="2" type="noConversion"/>
  </si>
  <si>
    <t>业态</t>
    <phoneticPr fontId="2" type="noConversion"/>
  </si>
  <si>
    <t>区域</t>
    <phoneticPr fontId="2" type="noConversion"/>
  </si>
  <si>
    <t>品牌</t>
    <phoneticPr fontId="2" type="noConversion"/>
  </si>
  <si>
    <t>月</t>
    <phoneticPr fontId="2" type="noConversion"/>
  </si>
  <si>
    <t>城市</t>
    <phoneticPr fontId="2" type="noConversion"/>
  </si>
  <si>
    <r>
      <rPr>
        <sz val="11"/>
        <color theme="1"/>
        <rFont val="宋体"/>
        <family val="3"/>
        <charset val="134"/>
      </rPr>
      <t>大类</t>
    </r>
    <phoneticPr fontId="2" type="noConversion"/>
  </si>
  <si>
    <r>
      <rPr>
        <sz val="11"/>
        <color theme="1"/>
        <rFont val="宋体"/>
        <family val="3"/>
        <charset val="134"/>
      </rPr>
      <t>小类</t>
    </r>
    <phoneticPr fontId="2" type="noConversion"/>
  </si>
  <si>
    <t>是否标配</t>
    <phoneticPr fontId="2" type="noConversion"/>
  </si>
  <si>
    <t>规格</t>
    <phoneticPr fontId="2" type="noConversion"/>
  </si>
  <si>
    <r>
      <rPr>
        <sz val="11"/>
        <color theme="1"/>
        <rFont val="宋体"/>
        <family val="3"/>
        <charset val="134"/>
      </rPr>
      <t>门店代码</t>
    </r>
    <phoneticPr fontId="2" type="noConversion"/>
  </si>
  <si>
    <t>品名</t>
    <phoneticPr fontId="2" type="noConversion"/>
  </si>
  <si>
    <t>部门</t>
    <phoneticPr fontId="2" type="noConversion"/>
  </si>
  <si>
    <t>送货方式</t>
    <phoneticPr fontId="2" type="noConversion"/>
  </si>
  <si>
    <t>操作区域</t>
    <phoneticPr fontId="2" type="noConversion"/>
  </si>
  <si>
    <t>供应商</t>
    <phoneticPr fontId="2" type="noConversion"/>
  </si>
  <si>
    <t>经营方式</t>
    <phoneticPr fontId="2" type="noConversion"/>
  </si>
  <si>
    <t>门店</t>
    <phoneticPr fontId="2" type="noConversion"/>
  </si>
  <si>
    <t>大类,中类,小类</t>
    <phoneticPr fontId="2" type="noConversion"/>
  </si>
  <si>
    <t>零售类型</t>
    <phoneticPr fontId="2" type="noConversion"/>
  </si>
  <si>
    <t>D001</t>
  </si>
  <si>
    <t>D001</t>
    <phoneticPr fontId="2" type="noConversion"/>
  </si>
  <si>
    <t>D002</t>
  </si>
  <si>
    <t>D002</t>
    <phoneticPr fontId="2" type="noConversion"/>
  </si>
  <si>
    <t>D010</t>
  </si>
  <si>
    <t>D010</t>
    <phoneticPr fontId="2" type="noConversion"/>
  </si>
  <si>
    <t>D003</t>
  </si>
  <si>
    <t>D009</t>
  </si>
  <si>
    <t>D006</t>
  </si>
  <si>
    <t>D008</t>
  </si>
  <si>
    <t>F004</t>
  </si>
  <si>
    <t>use function</t>
    <phoneticPr fontId="2" type="noConversion"/>
  </si>
  <si>
    <t>F007</t>
  </si>
  <si>
    <t>F001</t>
  </si>
  <si>
    <t>USE FUNCTION</t>
    <phoneticPr fontId="2" type="noConversion"/>
  </si>
  <si>
    <t>F002</t>
  </si>
  <si>
    <t>F026</t>
  </si>
  <si>
    <t>F005</t>
  </si>
  <si>
    <t>Y</t>
    <phoneticPr fontId="2" type="noConversion"/>
  </si>
  <si>
    <t>F022</t>
  </si>
  <si>
    <t>F023</t>
  </si>
  <si>
    <t>RA代码</t>
    <phoneticPr fontId="2" type="noConversion"/>
  </si>
  <si>
    <t>RA名称</t>
    <phoneticPr fontId="2" type="noConversion"/>
  </si>
  <si>
    <t>说明</t>
    <phoneticPr fontId="2" type="noConversion"/>
  </si>
  <si>
    <t>说明</t>
    <phoneticPr fontId="2" type="noConversion"/>
  </si>
  <si>
    <t>业务部门维度</t>
    <phoneticPr fontId="2" type="noConversion"/>
  </si>
  <si>
    <t>业务部门事实</t>
    <phoneticPr fontId="2" type="noConversion"/>
  </si>
  <si>
    <t>RA维度是否存在</t>
    <phoneticPr fontId="2" type="noConversion"/>
  </si>
  <si>
    <t>RA事实是否存在</t>
    <phoneticPr fontId="2" type="noConversion"/>
  </si>
  <si>
    <t>维度</t>
    <phoneticPr fontId="2" type="noConversion"/>
  </si>
  <si>
    <t>事实</t>
    <phoneticPr fontId="2" type="noConversion"/>
  </si>
  <si>
    <t>（英雄商品/重点商品）</t>
    <phoneticPr fontId="2" type="noConversion"/>
  </si>
  <si>
    <t>N</t>
    <phoneticPr fontId="2" type="noConversion"/>
  </si>
  <si>
    <t>商品属性</t>
    <phoneticPr fontId="2" type="noConversion"/>
  </si>
  <si>
    <t>销售分析</t>
    <phoneticPr fontId="2" type="noConversion"/>
  </si>
  <si>
    <t>主要指标</t>
    <phoneticPr fontId="2" type="noConversion"/>
  </si>
  <si>
    <t>销售</t>
    <phoneticPr fontId="2" type="noConversion"/>
  </si>
  <si>
    <t>20140124（湘江）--销售日报</t>
  </si>
  <si>
    <t>销售\到货\配置</t>
    <phoneticPr fontId="2" type="noConversion"/>
  </si>
  <si>
    <t>销售（区分DM）</t>
    <phoneticPr fontId="2" type="noConversion"/>
  </si>
  <si>
    <t>周转11月中</t>
    <phoneticPr fontId="2" type="noConversion"/>
  </si>
  <si>
    <t>周转（销售、库存）</t>
    <phoneticPr fontId="2" type="noConversion"/>
  </si>
  <si>
    <t>毛利规划表结果</t>
    <phoneticPr fontId="2" type="noConversion"/>
  </si>
  <si>
    <t>销售（分不同销售类型）</t>
    <phoneticPr fontId="2" type="noConversion"/>
  </si>
  <si>
    <t>单品动销及低于品类标杆商品</t>
    <phoneticPr fontId="2" type="noConversion"/>
  </si>
  <si>
    <t>销售\配置</t>
    <phoneticPr fontId="2" type="noConversion"/>
  </si>
  <si>
    <t>Quarter 2（小类）</t>
    <phoneticPr fontId="2" type="noConversion"/>
  </si>
  <si>
    <t>简要说明</t>
    <phoneticPr fontId="2" type="noConversion"/>
  </si>
  <si>
    <r>
      <t>指定月份去年与今年的K</t>
    </r>
    <r>
      <rPr>
        <u/>
        <sz val="11"/>
        <color theme="10"/>
        <rFont val="宋体"/>
        <family val="3"/>
        <charset val="134"/>
      </rPr>
      <t>PI指标对比</t>
    </r>
    <phoneticPr fontId="2" type="noConversion"/>
  </si>
  <si>
    <r>
      <t>销售\周转</t>
    </r>
    <r>
      <rPr>
        <u/>
        <sz val="11"/>
        <color theme="10"/>
        <rFont val="宋体"/>
        <family val="3"/>
        <charset val="134"/>
      </rPr>
      <t>\到货率\配置率\其它收入率</t>
    </r>
    <phoneticPr fontId="2" type="noConversion"/>
  </si>
  <si>
    <t>统计维度</t>
    <phoneticPr fontId="2" type="noConversion"/>
  </si>
  <si>
    <t>细节报表名称</t>
    <phoneticPr fontId="2" type="noConversion"/>
  </si>
  <si>
    <t>统计事实</t>
    <phoneticPr fontId="2" type="noConversion"/>
  </si>
  <si>
    <t>年</t>
    <phoneticPr fontId="2" type="noConversion"/>
  </si>
  <si>
    <t>月</t>
    <phoneticPr fontId="2" type="noConversion"/>
  </si>
  <si>
    <t>商品名称</t>
    <phoneticPr fontId="2" type="noConversion"/>
  </si>
  <si>
    <t>季度</t>
    <phoneticPr fontId="2" type="noConversion"/>
  </si>
  <si>
    <t>category</t>
    <phoneticPr fontId="2" type="noConversion"/>
  </si>
  <si>
    <t>大类</t>
    <phoneticPr fontId="2" type="noConversion"/>
  </si>
  <si>
    <t>销售占比</t>
    <phoneticPr fontId="2" type="noConversion"/>
  </si>
  <si>
    <t>SKU占比</t>
    <phoneticPr fontId="2" type="noConversion"/>
  </si>
  <si>
    <t>中类</t>
    <phoneticPr fontId="2" type="noConversion"/>
  </si>
  <si>
    <t>小类</t>
    <phoneticPr fontId="2" type="noConversion"/>
  </si>
  <si>
    <t>中类名称</t>
    <phoneticPr fontId="2" type="noConversion"/>
  </si>
  <si>
    <t>大类名称</t>
    <phoneticPr fontId="2" type="noConversion"/>
  </si>
  <si>
    <t>items</t>
    <phoneticPr fontId="2" type="noConversion"/>
  </si>
  <si>
    <t>商品编码</t>
    <phoneticPr fontId="2" type="noConversion"/>
  </si>
  <si>
    <t>商品活动状态</t>
    <phoneticPr fontId="2" type="noConversion"/>
  </si>
  <si>
    <t>是否可退货</t>
    <phoneticPr fontId="2" type="noConversion"/>
  </si>
  <si>
    <t>单店单周销量</t>
    <phoneticPr fontId="2" type="noConversion"/>
  </si>
  <si>
    <t>单店单周销售金额</t>
    <phoneticPr fontId="2" type="noConversion"/>
  </si>
  <si>
    <t>成本</t>
    <phoneticPr fontId="2" type="noConversion"/>
  </si>
  <si>
    <t>售价</t>
    <phoneticPr fontId="2" type="noConversion"/>
  </si>
  <si>
    <t>库存数量</t>
    <phoneticPr fontId="2" type="noConversion"/>
  </si>
  <si>
    <t>库存成本</t>
    <phoneticPr fontId="2" type="noConversion"/>
  </si>
  <si>
    <t>summary</t>
    <phoneticPr fontId="2" type="noConversion"/>
  </si>
  <si>
    <t>大类编码</t>
    <phoneticPr fontId="2" type="noConversion"/>
  </si>
  <si>
    <t>销售数量</t>
    <phoneticPr fontId="2" type="noConversion"/>
  </si>
  <si>
    <t>销售金额</t>
    <phoneticPr fontId="2" type="noConversion"/>
  </si>
  <si>
    <t>频率</t>
    <phoneticPr fontId="2" type="noConversion"/>
  </si>
  <si>
    <t>报表应用人员</t>
    <phoneticPr fontId="2" type="noConversion"/>
  </si>
  <si>
    <t>涉及的RA事实类型</t>
    <phoneticPr fontId="2" type="noConversion"/>
  </si>
  <si>
    <t>字段定义</t>
    <phoneticPr fontId="2" type="noConversion"/>
  </si>
  <si>
    <t>月/年</t>
    <phoneticPr fontId="2" type="noConversion"/>
  </si>
  <si>
    <t>不含税销售金额</t>
    <phoneticPr fontId="2" type="noConversion"/>
  </si>
  <si>
    <t>不含税销售成本</t>
    <phoneticPr fontId="2" type="noConversion"/>
  </si>
  <si>
    <t>不含税入库金额</t>
    <phoneticPr fontId="2" type="noConversion"/>
  </si>
  <si>
    <t>期末的库存金额</t>
    <phoneticPr fontId="2" type="noConversion"/>
  </si>
  <si>
    <t>其他费用收入金额</t>
    <phoneticPr fontId="2" type="noConversion"/>
  </si>
  <si>
    <t>其他费用收入金额/签订金额</t>
    <phoneticPr fontId="2" type="noConversion"/>
  </si>
  <si>
    <t>(（其他收入率+毛利率）/100%*(365.5/周转天数）</t>
    <phoneticPr fontId="2" type="noConversion"/>
  </si>
  <si>
    <t>不含税销售金额</t>
    <phoneticPr fontId="2" type="noConversion"/>
  </si>
  <si>
    <t>小类SKU单品数</t>
    <phoneticPr fontId="2" type="noConversion"/>
  </si>
  <si>
    <t>客流量</t>
    <phoneticPr fontId="2" type="noConversion"/>
  </si>
  <si>
    <t>（销售金额-销售成本）/销售金额*100%</t>
    <phoneticPr fontId="2" type="noConversion"/>
  </si>
  <si>
    <t>销售金额/客流量</t>
    <phoneticPr fontId="2" type="noConversion"/>
  </si>
  <si>
    <t>正常销售的销售金额</t>
    <phoneticPr fontId="2" type="noConversion"/>
  </si>
  <si>
    <t>促销销售的销售金额</t>
    <phoneticPr fontId="2" type="noConversion"/>
  </si>
  <si>
    <t>小类SKU单品数</t>
    <phoneticPr fontId="2" type="noConversion"/>
  </si>
  <si>
    <t>小类所有SKU单品数</t>
    <phoneticPr fontId="2" type="noConversion"/>
  </si>
  <si>
    <t>采购、生鲜总监；商品管理部</t>
    <phoneticPr fontId="2" type="noConversion"/>
  </si>
  <si>
    <t>（未税销售-未税成本）/未税销售*100%</t>
    <phoneticPr fontId="2" type="noConversion"/>
  </si>
  <si>
    <t>毛利率*销售占比</t>
    <phoneticPr fontId="2" type="noConversion"/>
  </si>
  <si>
    <t>月</t>
    <phoneticPr fontId="2" type="noConversion"/>
  </si>
  <si>
    <t>门店编码</t>
    <phoneticPr fontId="2" type="noConversion"/>
  </si>
  <si>
    <t>门店名称</t>
    <phoneticPr fontId="2" type="noConversion"/>
  </si>
  <si>
    <t>业态</t>
    <phoneticPr fontId="2" type="noConversion"/>
  </si>
  <si>
    <t>可比门店</t>
    <phoneticPr fontId="2" type="noConversion"/>
  </si>
  <si>
    <t>新开门店</t>
    <phoneticPr fontId="2" type="noConversion"/>
  </si>
  <si>
    <t>毛利率</t>
    <phoneticPr fontId="2" type="noConversion"/>
  </si>
  <si>
    <t>未税销售</t>
    <phoneticPr fontId="2" type="noConversion"/>
  </si>
  <si>
    <t>不喊税的销售金额</t>
    <phoneticPr fontId="2" type="noConversion"/>
  </si>
  <si>
    <t>占比</t>
    <phoneticPr fontId="2" type="noConversion"/>
  </si>
  <si>
    <t>未税总销售金额/未税销售*100%</t>
    <phoneticPr fontId="2" type="noConversion"/>
  </si>
  <si>
    <t>增长率</t>
    <phoneticPr fontId="2" type="noConversion"/>
  </si>
  <si>
    <t>占店份额</t>
    <phoneticPr fontId="2" type="noConversion"/>
  </si>
  <si>
    <t>来客数渗透率</t>
    <phoneticPr fontId="2" type="noConversion"/>
  </si>
  <si>
    <t>客单价</t>
    <phoneticPr fontId="2" type="noConversion"/>
  </si>
  <si>
    <t>客品数</t>
    <phoneticPr fontId="2" type="noConversion"/>
  </si>
  <si>
    <t>到货率</t>
    <phoneticPr fontId="2" type="noConversion"/>
  </si>
  <si>
    <t>交易笔数</t>
    <phoneticPr fontId="2" type="noConversion"/>
  </si>
  <si>
    <t>销售数量/客流量</t>
    <phoneticPr fontId="2" type="noConversion"/>
  </si>
  <si>
    <t>入库金额/订货金额</t>
    <phoneticPr fontId="2" type="noConversion"/>
  </si>
  <si>
    <t>不含税的销售金额</t>
    <phoneticPr fontId="2" type="noConversion"/>
  </si>
  <si>
    <t>（本期毛利率-同期毛利率）/同期毛利率</t>
    <phoneticPr fontId="2" type="noConversion"/>
  </si>
  <si>
    <t>交易笔数</t>
    <phoneticPr fontId="2" type="noConversion"/>
  </si>
  <si>
    <t>客流量</t>
    <phoneticPr fontId="2" type="noConversion"/>
  </si>
  <si>
    <t>（本期来客数-同期来客数）/同期来客数*100%</t>
    <phoneticPr fontId="2" type="noConversion"/>
  </si>
  <si>
    <t>（本期客单价-同期客单价）/同期客单价</t>
    <phoneticPr fontId="2" type="noConversion"/>
  </si>
  <si>
    <t>销售金额的排名</t>
    <phoneticPr fontId="2" type="noConversion"/>
  </si>
  <si>
    <t>销售数量的排名</t>
    <phoneticPr fontId="2" type="noConversion"/>
  </si>
  <si>
    <t>销售的数量</t>
    <phoneticPr fontId="2" type="noConversion"/>
  </si>
  <si>
    <t>总销售金额/总销售数量</t>
    <phoneticPr fontId="2" type="noConversion"/>
  </si>
  <si>
    <t>未税销售</t>
    <phoneticPr fontId="2" type="noConversion"/>
  </si>
  <si>
    <t>占比</t>
    <phoneticPr fontId="2" type="noConversion"/>
  </si>
  <si>
    <t>（期初库存金额+期末库存金额）/2/日均销售成本金额</t>
    <phoneticPr fontId="2" type="noConversion"/>
  </si>
  <si>
    <t>KPI指标</t>
    <phoneticPr fontId="2" type="noConversion"/>
  </si>
  <si>
    <t>未税销售</t>
    <phoneticPr fontId="2" type="noConversion"/>
  </si>
  <si>
    <t>未税销售金额-未税销售成本</t>
    <phoneticPr fontId="2" type="noConversion"/>
  </si>
  <si>
    <t>实际值/目标值</t>
    <phoneticPr fontId="2" type="noConversion"/>
  </si>
  <si>
    <t>商品经营门店数</t>
    <phoneticPr fontId="2" type="noConversion"/>
  </si>
  <si>
    <t>有库存的门店数</t>
    <phoneticPr fontId="2" type="noConversion"/>
  </si>
  <si>
    <t>有销售的门店数</t>
    <phoneticPr fontId="2" type="noConversion"/>
  </si>
  <si>
    <t>商品订货数量</t>
    <phoneticPr fontId="2" type="noConversion"/>
  </si>
  <si>
    <t>商品订货金额</t>
    <phoneticPr fontId="2" type="noConversion"/>
  </si>
  <si>
    <t>商品入库金额</t>
    <phoneticPr fontId="2" type="noConversion"/>
  </si>
  <si>
    <t>商品入库数量</t>
    <phoneticPr fontId="2" type="noConversion"/>
  </si>
  <si>
    <t>入库数量/订货数量</t>
    <phoneticPr fontId="2" type="noConversion"/>
  </si>
  <si>
    <t>ITEM_loc 状态为A</t>
    <phoneticPr fontId="2" type="noConversion"/>
  </si>
  <si>
    <t>产生销售的SKU单品数</t>
    <phoneticPr fontId="2" type="noConversion"/>
  </si>
  <si>
    <t>销售数量</t>
    <phoneticPr fontId="2" type="noConversion"/>
  </si>
  <si>
    <t>不含税的销售金额</t>
    <phoneticPr fontId="2" type="noConversion"/>
  </si>
  <si>
    <t>门店上报DM单品的预估数量</t>
    <phoneticPr fontId="2" type="noConversion"/>
  </si>
  <si>
    <t>商品销售数量</t>
    <phoneticPr fontId="2" type="noConversion"/>
  </si>
  <si>
    <t>实际值/目标值</t>
    <phoneticPr fontId="2" type="noConversion"/>
  </si>
  <si>
    <t>商品销售数量</t>
    <phoneticPr fontId="2" type="noConversion"/>
  </si>
  <si>
    <t>未税销售成本</t>
    <phoneticPr fontId="2" type="noConversion"/>
  </si>
  <si>
    <t>未税销售金额-未税销售成本</t>
    <phoneticPr fontId="2" type="noConversion"/>
  </si>
  <si>
    <t>商品的销售数量</t>
    <phoneticPr fontId="2" type="noConversion"/>
  </si>
  <si>
    <t>商品的销售金额</t>
    <phoneticPr fontId="2" type="noConversion"/>
  </si>
  <si>
    <t>未税销售成本</t>
    <phoneticPr fontId="2" type="noConversion"/>
  </si>
  <si>
    <t>包含仓库的库存周转天数</t>
    <phoneticPr fontId="2" type="noConversion"/>
  </si>
  <si>
    <t>不包含仓库的库存周转天数</t>
    <phoneticPr fontId="2" type="noConversion"/>
  </si>
  <si>
    <t>每日销售成本之和/天数</t>
    <phoneticPr fontId="2" type="noConversion"/>
  </si>
  <si>
    <t>仓库每日库存金额之和/天数</t>
    <phoneticPr fontId="2" type="noConversion"/>
  </si>
  <si>
    <t>（期初库存金额+期末库存金额）/2/日均销售成本金额</t>
    <phoneticPr fontId="2" type="noConversion"/>
  </si>
  <si>
    <t>（期初库存金额+期末库存金额）/2</t>
    <phoneticPr fontId="2" type="noConversion"/>
  </si>
  <si>
    <t>经营类型为代销的日均库存成本</t>
    <phoneticPr fontId="2" type="noConversion"/>
  </si>
  <si>
    <t>经营类型为代销的日均销售成本</t>
    <phoneticPr fontId="2" type="noConversion"/>
  </si>
  <si>
    <t>经营类型为代销的周转天数</t>
    <phoneticPr fontId="2" type="noConversion"/>
  </si>
  <si>
    <t>经营类型为经销的日均库存成本</t>
    <phoneticPr fontId="2" type="noConversion"/>
  </si>
  <si>
    <t>经营类型为经销的日均销售成本</t>
    <phoneticPr fontId="2" type="noConversion"/>
  </si>
  <si>
    <t>经营类型为经销的周转天数</t>
    <phoneticPr fontId="2" type="noConversion"/>
  </si>
  <si>
    <t>不含仓库的库存周转天数</t>
    <phoneticPr fontId="2" type="noConversion"/>
  </si>
  <si>
    <t>正常销售占总体销售的百分比</t>
    <phoneticPr fontId="2" type="noConversion"/>
  </si>
  <si>
    <t>DM销售占总销售的百分比</t>
    <phoneticPr fontId="2" type="noConversion"/>
  </si>
  <si>
    <t>其他促销占总销售额的百分比</t>
    <phoneticPr fontId="2" type="noConversion"/>
  </si>
  <si>
    <t>店促占总销售的百分比</t>
    <phoneticPr fontId="2" type="noConversion"/>
  </si>
  <si>
    <t>大宗占总销售金额的百分比</t>
    <phoneticPr fontId="2" type="noConversion"/>
  </si>
  <si>
    <t>折价销售金额占总销售的百分比</t>
    <phoneticPr fontId="2" type="noConversion"/>
  </si>
  <si>
    <t>出清金额占总销售的百分比</t>
    <phoneticPr fontId="2" type="noConversion"/>
  </si>
  <si>
    <t>5101价格补差</t>
    <phoneticPr fontId="2" type="noConversion"/>
  </si>
  <si>
    <t>小类SKU单品数</t>
    <phoneticPr fontId="2" type="noConversion"/>
  </si>
  <si>
    <t>小类销售金额占大类销售金额的百分比</t>
    <phoneticPr fontId="2" type="noConversion"/>
  </si>
  <si>
    <t>小类SKU单品数占大类SKU单品数的百分比</t>
    <phoneticPr fontId="2" type="noConversion"/>
  </si>
  <si>
    <t>中类SKU单品数</t>
    <phoneticPr fontId="2" type="noConversion"/>
  </si>
  <si>
    <t>中类销售金额占大类销售金额的百分比</t>
    <phoneticPr fontId="2" type="noConversion"/>
  </si>
  <si>
    <t>中类SKU单品数占大类SKU单品数的百分比</t>
    <phoneticPr fontId="2" type="noConversion"/>
  </si>
  <si>
    <t>门店是否可以退货</t>
    <phoneticPr fontId="2" type="noConversion"/>
  </si>
  <si>
    <t>一周内门店销售数量</t>
    <phoneticPr fontId="2" type="noConversion"/>
  </si>
  <si>
    <t>一周内门店销售金额</t>
    <phoneticPr fontId="2" type="noConversion"/>
  </si>
  <si>
    <t>大类单品SKU数</t>
    <phoneticPr fontId="2" type="noConversion"/>
  </si>
  <si>
    <t>大类库存数量</t>
    <phoneticPr fontId="2" type="noConversion"/>
  </si>
  <si>
    <t>大类库存成本</t>
    <phoneticPr fontId="2" type="noConversion"/>
  </si>
  <si>
    <t>大类销售数量</t>
    <phoneticPr fontId="2" type="noConversion"/>
  </si>
  <si>
    <t>大类销售金额</t>
    <phoneticPr fontId="2" type="noConversion"/>
  </si>
  <si>
    <t>每日</t>
    <phoneticPr fontId="2" type="noConversion"/>
  </si>
  <si>
    <t>每周/月</t>
    <phoneticPr fontId="2" type="noConversion"/>
  </si>
  <si>
    <t>每日</t>
    <phoneticPr fontId="2" type="noConversion"/>
  </si>
  <si>
    <t>每月</t>
    <phoneticPr fontId="2" type="noConversion"/>
  </si>
  <si>
    <r>
      <t>C</t>
    </r>
    <r>
      <rPr>
        <u/>
        <sz val="11"/>
        <color theme="10"/>
        <rFont val="宋体"/>
        <family val="3"/>
        <charset val="134"/>
      </rPr>
      <t>EO/采购总监</t>
    </r>
    <phoneticPr fontId="2" type="noConversion"/>
  </si>
  <si>
    <t>商品管理部/市场部</t>
    <phoneticPr fontId="2" type="noConversion"/>
  </si>
  <si>
    <t>市场部</t>
    <phoneticPr fontId="2" type="noConversion"/>
  </si>
  <si>
    <r>
      <t>C</t>
    </r>
    <r>
      <rPr>
        <u/>
        <sz val="11"/>
        <color theme="10"/>
        <rFont val="宋体"/>
        <family val="3"/>
        <charset val="134"/>
      </rPr>
      <t>EO/采购总监</t>
    </r>
    <phoneticPr fontId="2" type="noConversion"/>
  </si>
  <si>
    <r>
      <t>日/周</t>
    </r>
    <r>
      <rPr>
        <u/>
        <sz val="11"/>
        <color theme="10"/>
        <rFont val="宋体"/>
        <family val="3"/>
        <charset val="134"/>
      </rPr>
      <t>/月</t>
    </r>
    <phoneticPr fontId="2" type="noConversion"/>
  </si>
  <si>
    <t>每日销售分析</t>
    <phoneticPr fontId="2" type="noConversion"/>
  </si>
  <si>
    <t>商品的进销以及配置分析</t>
    <phoneticPr fontId="2" type="noConversion"/>
  </si>
  <si>
    <t>每日的DM销售战报</t>
    <phoneticPr fontId="2" type="noConversion"/>
  </si>
  <si>
    <t>库存周转分析</t>
    <phoneticPr fontId="2" type="noConversion"/>
  </si>
  <si>
    <t>销售及毛利分析</t>
    <phoneticPr fontId="2" type="noConversion"/>
  </si>
  <si>
    <t>动销与品类标杆商品分析</t>
    <phoneticPr fontId="2" type="noConversion"/>
  </si>
  <si>
    <t>SN</t>
    <phoneticPr fontId="2" type="noConversion"/>
  </si>
  <si>
    <t>计算口径</t>
    <phoneticPr fontId="2" type="noConversion"/>
  </si>
  <si>
    <t>缺货率</t>
    <phoneticPr fontId="2" type="noConversion"/>
  </si>
  <si>
    <t>损耗率</t>
    <phoneticPr fontId="2" type="noConversion"/>
  </si>
  <si>
    <t>有效SKU数</t>
    <phoneticPr fontId="7" type="noConversion"/>
  </si>
  <si>
    <t>字段名</t>
    <phoneticPr fontId="2" type="noConversion"/>
  </si>
  <si>
    <t>毛利规划表</t>
    <phoneticPr fontId="2" type="noConversion"/>
  </si>
  <si>
    <t>新品渗透率分析报表New Item Penetration Report old</t>
  </si>
  <si>
    <t>DM Forecast Review July &amp; August 2012</t>
  </si>
  <si>
    <t>NBO3月27号</t>
  </si>
  <si>
    <t>DC八周无动销商品</t>
  </si>
  <si>
    <t>供应商业绩（杨晓春）</t>
  </si>
  <si>
    <t>NBB+Price+Check+by+city+week+2,Dec,2013NBB0102汇总表（易运娇）</t>
  </si>
  <si>
    <t>215中类201305至201402品类管理分析</t>
  </si>
  <si>
    <t>供应商kpi指标</t>
  </si>
  <si>
    <t>21+液体奶门店销售数据+</t>
  </si>
  <si>
    <t>液体奶2014+品类规划源数据++Category+Plan+raw+data</t>
  </si>
  <si>
    <t>090601-0630湖南门店(周转结构)</t>
  </si>
  <si>
    <t>11.4-11.17生鲜加工全司共同经营单品渗透率报表</t>
  </si>
  <si>
    <t>2012年供应商数据(1)</t>
  </si>
  <si>
    <r>
      <t xml:space="preserve"> </t>
    </r>
    <r>
      <rPr>
        <sz val="11"/>
        <color theme="1"/>
        <rFont val="宋体"/>
        <family val="3"/>
        <charset val="134"/>
      </rPr>
      <t>品类经理，高级部长，总监</t>
    </r>
    <phoneticPr fontId="26" type="noConversion"/>
  </si>
  <si>
    <t>月/年（根据安排）</t>
    <phoneticPr fontId="2" type="noConversion"/>
  </si>
  <si>
    <r>
      <t xml:space="preserve"> </t>
    </r>
    <r>
      <rPr>
        <sz val="11"/>
        <color theme="1"/>
        <rFont val="宋体"/>
        <family val="3"/>
        <charset val="134"/>
      </rPr>
      <t>品类经理，高级部长，总监</t>
    </r>
    <phoneticPr fontId="26" type="noConversion"/>
  </si>
  <si>
    <r>
      <t>CEO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品类经理，高级部长，总监</t>
    </r>
    <phoneticPr fontId="26" type="noConversion"/>
  </si>
  <si>
    <t>CEO，商品经理，品类经理，高级部长，总监</t>
    <phoneticPr fontId="26" type="noConversion"/>
  </si>
  <si>
    <t>日/周/月（4月，7月 和11月）</t>
    <phoneticPr fontId="2" type="noConversion"/>
  </si>
  <si>
    <t>出报表日</t>
    <phoneticPr fontId="2" type="noConversion"/>
  </si>
  <si>
    <t>根据安排</t>
    <phoneticPr fontId="26" type="noConversion"/>
  </si>
  <si>
    <t xml:space="preserve"> </t>
    <phoneticPr fontId="2" type="noConversion"/>
  </si>
  <si>
    <r>
      <rPr>
        <sz val="11"/>
        <color theme="1"/>
        <rFont val="宋体"/>
        <family val="3"/>
        <charset val="134"/>
      </rPr>
      <t>每月</t>
    </r>
    <r>
      <rPr>
        <sz val="11"/>
        <color theme="1"/>
        <rFont val="Arial"/>
        <family val="2"/>
      </rPr>
      <t>10</t>
    </r>
    <r>
      <rPr>
        <sz val="11"/>
        <color theme="1"/>
        <rFont val="宋体"/>
        <family val="3"/>
        <charset val="134"/>
      </rPr>
      <t>号之前</t>
    </r>
    <phoneticPr fontId="26" type="noConversion"/>
  </si>
  <si>
    <t>星期一</t>
    <phoneticPr fontId="26" type="noConversion"/>
  </si>
  <si>
    <t>第二周的星期三</t>
    <phoneticPr fontId="26" type="noConversion"/>
  </si>
  <si>
    <t>第一周的星期三</t>
    <phoneticPr fontId="26" type="noConversion"/>
  </si>
  <si>
    <t>根据安排</t>
    <phoneticPr fontId="2" type="noConversion"/>
  </si>
  <si>
    <t>根据安排</t>
    <phoneticPr fontId="2" type="noConversion"/>
  </si>
  <si>
    <t>月\季度\年</t>
    <phoneticPr fontId="2" type="noConversion"/>
  </si>
  <si>
    <r>
      <t xml:space="preserve"> CEO</t>
    </r>
    <r>
      <rPr>
        <sz val="11"/>
        <color theme="1"/>
        <rFont val="宋体"/>
        <family val="3"/>
        <charset val="134"/>
      </rPr>
      <t>，品类经理，高级部长，总监</t>
    </r>
    <phoneticPr fontId="26" type="noConversion"/>
  </si>
  <si>
    <t>每月10号前</t>
    <phoneticPr fontId="2" type="noConversion"/>
  </si>
  <si>
    <t>每年1月份</t>
    <phoneticPr fontId="2" type="noConversion"/>
  </si>
  <si>
    <t>周转天数报表 Inventory days Report-translated</t>
    <phoneticPr fontId="2" type="noConversion"/>
  </si>
  <si>
    <t>关键KPI指标的回顾分析与同比分析</t>
    <phoneticPr fontId="2" type="noConversion"/>
  </si>
  <si>
    <t>每日销售达成及同比，环比分析</t>
    <phoneticPr fontId="2" type="noConversion"/>
  </si>
  <si>
    <t>品类的商品配置情况及进销毛利分析</t>
    <phoneticPr fontId="2" type="noConversion"/>
  </si>
  <si>
    <t>各种销售组成的销售占比及毛利状况分析</t>
    <phoneticPr fontId="2" type="noConversion"/>
  </si>
  <si>
    <t>每周、每月</t>
    <phoneticPr fontId="2" type="noConversion"/>
  </si>
  <si>
    <t>单品的动销状况及与品类标杆的对比分析</t>
    <phoneticPr fontId="2" type="noConversion"/>
  </si>
  <si>
    <t>新品覆盖门店情况及销售\到货\毛利等分析</t>
    <phoneticPr fontId="2" type="noConversion"/>
  </si>
  <si>
    <t>DM活动结果分析（到具体商品）</t>
    <phoneticPr fontId="2" type="noConversion"/>
  </si>
  <si>
    <t>ＮＢＯ属性商品每天的库存与缺货状况</t>
    <phoneticPr fontId="2" type="noConversion"/>
  </si>
  <si>
    <r>
      <t xml:space="preserve"> </t>
    </r>
    <r>
      <rPr>
        <sz val="11"/>
        <color theme="1"/>
        <rFont val="宋体"/>
        <family val="3"/>
        <charset val="134"/>
      </rPr>
      <t>品类经理，高级部长，总监，门店</t>
    </r>
    <phoneticPr fontId="26" type="noConversion"/>
  </si>
  <si>
    <t>ＤＣ中心有库存但最近八周没有配送量的商品明细</t>
    <phoneticPr fontId="2" type="noConversion"/>
  </si>
  <si>
    <t>供应商关键ＫＰＩ指标分析</t>
    <phoneticPr fontId="2" type="noConversion"/>
  </si>
  <si>
    <t>品类品牌商品的销售明细分析</t>
    <phoneticPr fontId="2" type="noConversion"/>
  </si>
  <si>
    <t>供应商关键ＫＰＩ指标分析（与供应商业绩报表类似）</t>
    <phoneticPr fontId="2" type="noConversion"/>
  </si>
  <si>
    <t>按城市按门店的各小类销售\毛利与同期对比分析</t>
    <phoneticPr fontId="2" type="noConversion"/>
  </si>
  <si>
    <t>优劣势分析</t>
    <phoneticPr fontId="2" type="noConversion"/>
  </si>
  <si>
    <t xml:space="preserve">计算公式：入库金额/订货金额
1、订货金额：取订货审批日期在指定日期段内的订货金额，剔除人工取消的订单。
２、人工取消订单：失效日期在当月，订单未收货，但关闭日期&lt;失效日期
３、入库金额：取入库审批日期在指定日期段内的入库金额。
</t>
    <phoneticPr fontId="2" type="noConversion"/>
  </si>
  <si>
    <t>计算公式：入库金额/订货金额
1、订货金额：订单失效日期在指定时间段内的订货单，剔除人工取消订单，有收货的订单，订单金额=收货进价*订货数量；若同张订单多次收货，则订单金额=收货平均进价*订货数量；
２、人工取消订单：失效日期在当月，订单未收货，但关闭日期&lt;失效日期
３、入库金额：根据第一点规则取出的订单号来找到这些订单的实际入库金额</t>
    <phoneticPr fontId="2" type="noConversion"/>
  </si>
  <si>
    <t>扫描毛利率</t>
    <phoneticPr fontId="2" type="noConversion"/>
  </si>
  <si>
    <t>计算公式：缺货单品数/有效经营单品数
1、缺货单品数：可订可销的单品中当前库存数量&lt;=3天销量（3*日均销量）的SKU数
2、有效经营单品数：可订可销的单品SKU数</t>
    <phoneticPr fontId="2" type="noConversion"/>
  </si>
  <si>
    <t>属于NBO属性商品，且当前库存大于3天销量（3*日均销量）</t>
    <phoneticPr fontId="2" type="noConversion"/>
  </si>
  <si>
    <t>每月</t>
    <phoneticPr fontId="2" type="noConversion"/>
  </si>
  <si>
    <t>NBB商品竞争对手价格调查</t>
    <phoneticPr fontId="2" type="noConversion"/>
  </si>
  <si>
    <t>每周</t>
    <phoneticPr fontId="2" type="noConversion"/>
  </si>
  <si>
    <t>不定时</t>
    <phoneticPr fontId="2" type="noConversion"/>
  </si>
  <si>
    <t>品类品牌商品的进销分析</t>
    <phoneticPr fontId="2" type="noConversion"/>
  </si>
  <si>
    <t>配置分析</t>
    <phoneticPr fontId="2" type="noConversion"/>
  </si>
  <si>
    <t>根据安排</t>
    <phoneticPr fontId="2" type="noConversion"/>
  </si>
  <si>
    <t>根据安排</t>
    <phoneticPr fontId="2" type="noConversion"/>
  </si>
  <si>
    <t>供应商年度经营情况及费用分析报表</t>
    <phoneticPr fontId="2" type="noConversion"/>
  </si>
  <si>
    <t xml:space="preserve">第一种计算方法相对简单，但会存在订货金额与入库金额没有可比性，比如说指定日期段内还没有失效的订单，入库有可能会在指定日期段后，所以有订货无入库；同样的，指定日期段前的订单有可能在指定日期段内入库。
第二种计算方法可以避免上述问题，但是取数相对复杂。
目前取数一般是采用第一种。
</t>
    <phoneticPr fontId="2" type="noConversion"/>
  </si>
  <si>
    <t xml:space="preserve"> </t>
    <phoneticPr fontId="2" type="noConversion"/>
  </si>
  <si>
    <t>第二种方法计算结果更真实准确。目前财务人工周转计算是按第一种口径，但海波龙预算系统却是按第二种口径。建议采用第二种。</t>
    <phoneticPr fontId="2" type="noConversion"/>
  </si>
  <si>
    <t>NBO有货率</t>
    <phoneticPr fontId="2" type="noConversion"/>
  </si>
  <si>
    <t>（销售金额-销售成本）/销售金额 （含税）</t>
    <phoneticPr fontId="2" type="noConversion"/>
  </si>
  <si>
    <t>待确认</t>
    <phoneticPr fontId="2" type="noConversion"/>
  </si>
  <si>
    <t>采用哪种口径？</t>
    <phoneticPr fontId="2" type="noConversion"/>
  </si>
  <si>
    <t>计算公式：平均库存金额（未税）/平均销售成本（未税）
1、平均库存金额：（上月末库存金额+本月末库存金额）/2
2、平均销售成本：当月销售成本总额/当月天数</t>
    <phoneticPr fontId="2" type="noConversion"/>
  </si>
  <si>
    <t>计算公式：平均库存金额（未税）/平均销售成本（未税）
1、平均库存金额：每日库存金额的总计/库存天数
2、平均销售成本：当月销售成本总额/当月天数</t>
    <phoneticPr fontId="2" type="noConversion"/>
  </si>
  <si>
    <t>计算公式：损耗额/销售成本（未税）
损耗额=无形损耗+有形损耗
无形损耗：无形损耗金额包括库存调整原因代码：2已切门店盘点盈亏、87盘盈、88盘亏、802盘点差异纠正-减少、803盘点差异纠正-增加
有形损耗：801商品丢失或不明原因损耗、804库存调整错误更正-增加、805库存调整错误更正-减少、806销售错误库存更正-增加、807销售错误库存更正-减少、808负库存调整-增加、809负库存原因朔源调整-减少、810常规损坏、811供应商补损、812供应商补损错误纠正、829配送返仓差异调整-减少、830配送返仓差异调整-增加</t>
    <phoneticPr fontId="2" type="noConversion"/>
  </si>
  <si>
    <t>库存投资回报率</t>
    <phoneticPr fontId="2" type="noConversion"/>
  </si>
  <si>
    <t>(（其他收入率+毛利率）/100%*(365.5/周转天数）</t>
    <phoneticPr fontId="2" type="noConversion"/>
  </si>
  <si>
    <t>其它收入率</t>
    <phoneticPr fontId="2" type="noConversion"/>
  </si>
  <si>
    <t>其他收入率</t>
    <phoneticPr fontId="2" type="noConversion"/>
  </si>
  <si>
    <t>其他费用收入金额/签订金额</t>
    <phoneticPr fontId="2" type="noConversion"/>
  </si>
  <si>
    <t>需要明确哪些是属于其他收入？</t>
    <phoneticPr fontId="2" type="noConversion"/>
  </si>
  <si>
    <t>确认缺货单品数和有效单品数的取值规则</t>
    <phoneticPr fontId="2" type="noConversion"/>
  </si>
  <si>
    <t>确认有货单品数的取值规则</t>
    <phoneticPr fontId="2" type="noConversion"/>
  </si>
  <si>
    <t xml:space="preserve">                                    </t>
    <phoneticPr fontId="2" type="noConversion"/>
  </si>
  <si>
    <t xml:space="preserve">                                   </t>
    <phoneticPr fontId="2" type="noConversion"/>
  </si>
  <si>
    <t xml:space="preserve">                                </t>
    <phoneticPr fontId="2" type="noConversion"/>
  </si>
  <si>
    <t xml:space="preserve"> </t>
    <phoneticPr fontId="2" type="noConversion"/>
  </si>
  <si>
    <t xml:space="preserve">                                                                                                                                                                                          </t>
    <phoneticPr fontId="2" type="noConversion"/>
  </si>
  <si>
    <t xml:space="preserve">                                      </t>
    <phoneticPr fontId="2" type="noConversion"/>
  </si>
  <si>
    <t xml:space="preserve">          </t>
    <phoneticPr fontId="2" type="noConversion"/>
  </si>
  <si>
    <t xml:space="preserve">   </t>
    <phoneticPr fontId="2" type="noConversion"/>
  </si>
  <si>
    <t xml:space="preserve">      </t>
    <phoneticPr fontId="2" type="noConversion"/>
  </si>
  <si>
    <t xml:space="preserve">                      </t>
    <phoneticPr fontId="2" type="noConversion"/>
  </si>
  <si>
    <t xml:space="preserve">          </t>
    <phoneticPr fontId="2" type="noConversion"/>
  </si>
  <si>
    <t xml:space="preserve">                 </t>
    <phoneticPr fontId="2" type="noConversion"/>
  </si>
  <si>
    <t xml:space="preserve">                                                                                       </t>
    <phoneticPr fontId="2" type="noConversion"/>
  </si>
  <si>
    <t xml:space="preserve">                 </t>
    <phoneticPr fontId="2" type="noConversion"/>
  </si>
  <si>
    <t xml:space="preserve">      </t>
    <phoneticPr fontId="2" type="noConversion"/>
  </si>
  <si>
    <t xml:space="preserve">                                </t>
    <phoneticPr fontId="2" type="noConversion"/>
  </si>
  <si>
    <t xml:space="preserve">                              </t>
    <phoneticPr fontId="2" type="noConversion"/>
  </si>
  <si>
    <t xml:space="preserve">                                                                                                                                                       </t>
    <phoneticPr fontId="2" type="noConversion"/>
  </si>
  <si>
    <t xml:space="preserve">                                         </t>
    <phoneticPr fontId="2" type="noConversion"/>
  </si>
  <si>
    <t xml:space="preserve">                                                                               </t>
    <phoneticPr fontId="2" type="noConversion"/>
  </si>
  <si>
    <t>日销售分析报表开发计划</t>
    <phoneticPr fontId="2" type="noConversion"/>
  </si>
  <si>
    <t>确定维度（业务部门命名定义规则与RA不一致）</t>
    <phoneticPr fontId="2" type="noConversion"/>
  </si>
  <si>
    <t>序号</t>
    <phoneticPr fontId="2" type="noConversion"/>
  </si>
  <si>
    <t>计划内容</t>
    <phoneticPr fontId="2" type="noConversion"/>
  </si>
  <si>
    <t>责任人</t>
    <phoneticPr fontId="2" type="noConversion"/>
  </si>
  <si>
    <t>易磊</t>
    <phoneticPr fontId="2" type="noConversion"/>
  </si>
  <si>
    <t>完成日期</t>
    <phoneticPr fontId="2" type="noConversion"/>
  </si>
  <si>
    <t>金辅君/杨进</t>
    <phoneticPr fontId="2" type="noConversion"/>
  </si>
  <si>
    <t>Daily Comp(日可比销售)</t>
    <phoneticPr fontId="2" type="noConversion"/>
  </si>
  <si>
    <t>家电专业店预算E-mart Budget</t>
  </si>
  <si>
    <t>Floating</t>
  </si>
  <si>
    <t>针对文档涉及、报表推送、展示方式进行会议讨论；</t>
    <phoneticPr fontId="2" type="noConversion"/>
  </si>
  <si>
    <t>报表模板设计文档（图表设计、报表推送和展示方式）；维度和事实的差异及建议方案讨论</t>
    <phoneticPr fontId="2" type="noConversion"/>
  </si>
  <si>
    <t>大家电商品资料与销售同步方案设计</t>
    <phoneticPr fontId="2" type="noConversion"/>
  </si>
  <si>
    <t>大家电与美彩等其他业态RA中没有的数据取值讨论</t>
    <phoneticPr fontId="2" type="noConversion"/>
  </si>
  <si>
    <t>报表模板A</t>
    <phoneticPr fontId="2" type="noConversion"/>
  </si>
  <si>
    <t>报表模板B</t>
    <phoneticPr fontId="2" type="noConversion"/>
  </si>
  <si>
    <t>进度</t>
    <phoneticPr fontId="2" type="noConversion"/>
  </si>
  <si>
    <t>针对讨论字段跟罗湘江已经确认</t>
    <phoneticPr fontId="2" type="noConversion"/>
  </si>
  <si>
    <t>信息部</t>
    <phoneticPr fontId="2" type="noConversion"/>
  </si>
  <si>
    <t>金辅君/杨进/技术支持</t>
    <phoneticPr fontId="2" type="noConversion"/>
  </si>
  <si>
    <t>信息部</t>
    <phoneticPr fontId="2" type="noConversion"/>
  </si>
  <si>
    <t>字段立即确认</t>
    <phoneticPr fontId="2" type="noConversion"/>
  </si>
  <si>
    <t>按RA现有维度开发设计（需要给予注释）</t>
    <phoneticPr fontId="2" type="noConversion"/>
  </si>
  <si>
    <t>已经确认美彩可以排除，大家电需要通过接口获取数据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</si>
</sst>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0_ "/>
  </numFmts>
  <fonts count="31"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2"/>
      <charset val="134"/>
    </font>
    <font>
      <sz val="11"/>
      <name val="Arial"/>
      <family val="2"/>
    </font>
    <font>
      <sz val="11"/>
      <name val="宋体"/>
      <family val="3"/>
      <charset val="134"/>
    </font>
    <font>
      <sz val="10"/>
      <color indexed="8"/>
      <name val="Arial"/>
      <family val="2"/>
    </font>
    <font>
      <sz val="11"/>
      <color theme="1"/>
      <name val="Arial Unicode MS"/>
      <family val="2"/>
      <charset val="134"/>
    </font>
    <font>
      <sz val="11"/>
      <color indexed="64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11"/>
      <color indexed="8"/>
      <name val="宋体"/>
      <family val="3"/>
      <charset val="134"/>
    </font>
    <font>
      <b/>
      <sz val="18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ABABA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10" fillId="0" borderId="0"/>
    <xf numFmtId="0" fontId="14" fillId="0" borderId="0"/>
    <xf numFmtId="0" fontId="17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1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0" xfId="5" applyFont="1" applyFill="1" applyBorder="1" applyAlignment="1">
      <alignment horizontal="center" vertical="center" wrapText="1"/>
    </xf>
    <xf numFmtId="0" fontId="9" fillId="0" borderId="0" xfId="5" applyFont="1" applyFill="1" applyBorder="1" applyAlignment="1">
      <alignment horizontal="center" vertical="center" wrapText="1"/>
    </xf>
    <xf numFmtId="0" fontId="12" fillId="0" borderId="0" xfId="5" applyFont="1" applyFill="1" applyBorder="1" applyAlignment="1">
      <alignment horizontal="center" vertical="center" wrapText="1"/>
    </xf>
    <xf numFmtId="0" fontId="13" fillId="0" borderId="0" xfId="5" applyFont="1" applyFill="1" applyBorder="1" applyAlignment="1">
      <alignment horizontal="center" vertical="center" wrapText="1"/>
    </xf>
    <xf numFmtId="49" fontId="15" fillId="0" borderId="0" xfId="6" applyNumberFormat="1" applyFont="1" applyFill="1" applyBorder="1" applyAlignment="1">
      <alignment horizontal="center" vertical="center" wrapText="1"/>
    </xf>
    <xf numFmtId="0" fontId="15" fillId="0" borderId="0" xfId="6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 wrapText="1"/>
    </xf>
    <xf numFmtId="0" fontId="15" fillId="0" borderId="0" xfId="0" applyNumberFormat="1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left" vertical="center" wrapText="1"/>
    </xf>
    <xf numFmtId="49" fontId="9" fillId="0" borderId="0" xfId="0" applyNumberFormat="1" applyFont="1" applyFill="1" applyBorder="1" applyAlignment="1">
      <alignment horizontal="left" vertical="center" wrapText="1"/>
    </xf>
    <xf numFmtId="49" fontId="16" fillId="0" borderId="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4" fillId="2" borderId="0" xfId="0" quotePrefix="1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3" borderId="0" xfId="0" applyFill="1">
      <alignment vertical="center"/>
    </xf>
    <xf numFmtId="0" fontId="1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3" fontId="8" fillId="3" borderId="0" xfId="3" applyNumberFormat="1" applyFont="1" applyFill="1" applyBorder="1" applyAlignment="1">
      <alignment horizontal="left" vertical="center" wrapText="1"/>
    </xf>
    <xf numFmtId="3" fontId="8" fillId="3" borderId="0" xfId="4" applyNumberFormat="1" applyFont="1" applyFill="1" applyBorder="1" applyAlignment="1">
      <alignment horizontal="left" vertical="center" wrapText="1"/>
    </xf>
    <xf numFmtId="0" fontId="8" fillId="3" borderId="0" xfId="4" applyFont="1" applyFill="1" applyBorder="1" applyAlignment="1">
      <alignment horizontal="left" vertical="center" wrapText="1"/>
    </xf>
    <xf numFmtId="0" fontId="8" fillId="3" borderId="0" xfId="0" applyFont="1" applyFill="1" applyBorder="1" applyAlignment="1">
      <alignment horizontal="left" vertical="center" wrapText="1"/>
    </xf>
    <xf numFmtId="0" fontId="9" fillId="3" borderId="0" xfId="0" applyFont="1" applyFill="1" applyBorder="1" applyAlignment="1">
      <alignment horizontal="left" vertical="center" wrapText="1"/>
    </xf>
    <xf numFmtId="0" fontId="9" fillId="3" borderId="0" xfId="0" applyFont="1" applyFill="1" applyAlignment="1">
      <alignment horizontal="left" vertical="center" wrapText="1"/>
    </xf>
    <xf numFmtId="0" fontId="8" fillId="3" borderId="0" xfId="0" applyFont="1" applyFill="1" applyBorder="1" applyAlignment="1">
      <alignment horizontal="left" vertical="center"/>
    </xf>
    <xf numFmtId="0" fontId="8" fillId="3" borderId="0" xfId="3" applyFont="1" applyFill="1" applyBorder="1" applyAlignment="1">
      <alignment horizontal="left" vertical="center" wrapText="1"/>
    </xf>
    <xf numFmtId="43" fontId="8" fillId="3" borderId="0" xfId="1" applyFont="1" applyFill="1" applyBorder="1" applyAlignment="1">
      <alignment horizontal="left" vertical="center" wrapText="1"/>
    </xf>
    <xf numFmtId="10" fontId="8" fillId="3" borderId="0" xfId="2" applyNumberFormat="1" applyFont="1" applyFill="1" applyBorder="1" applyAlignment="1">
      <alignment horizontal="left" vertical="center" wrapText="1"/>
    </xf>
    <xf numFmtId="49" fontId="9" fillId="3" borderId="0" xfId="0" applyNumberFormat="1" applyFont="1" applyFill="1" applyBorder="1" applyAlignment="1">
      <alignment horizontal="left"/>
    </xf>
    <xf numFmtId="0" fontId="15" fillId="3" borderId="0" xfId="0" applyFont="1" applyFill="1" applyBorder="1" applyAlignment="1">
      <alignment horizontal="left" vertical="center"/>
    </xf>
    <xf numFmtId="177" fontId="9" fillId="3" borderId="0" xfId="0" applyNumberFormat="1" applyFont="1" applyFill="1" applyBorder="1" applyAlignment="1">
      <alignment horizontal="left" vertical="center" wrapText="1"/>
    </xf>
    <xf numFmtId="0" fontId="16" fillId="3" borderId="0" xfId="0" applyNumberFormat="1" applyFont="1" applyFill="1" applyBorder="1" applyAlignment="1">
      <alignment horizontal="left" vertical="center" wrapText="1"/>
    </xf>
    <xf numFmtId="0" fontId="21" fillId="3" borderId="0" xfId="7" applyFont="1" applyFill="1" applyBorder="1" applyAlignment="1">
      <alignment horizontal="left" vertical="center" wrapText="1"/>
    </xf>
    <xf numFmtId="0" fontId="12" fillId="3" borderId="0" xfId="7" applyFont="1" applyFill="1" applyBorder="1" applyAlignment="1">
      <alignment horizontal="left" vertical="center" wrapText="1"/>
    </xf>
    <xf numFmtId="0" fontId="13" fillId="3" borderId="0" xfId="0" applyFont="1" applyFill="1" applyBorder="1" applyAlignment="1">
      <alignment horizontal="left" vertical="center" wrapText="1"/>
    </xf>
    <xf numFmtId="10" fontId="13" fillId="3" borderId="0" xfId="0" applyNumberFormat="1" applyFont="1" applyFill="1" applyBorder="1" applyAlignment="1">
      <alignment horizontal="left" vertical="center" wrapText="1"/>
    </xf>
    <xf numFmtId="10" fontId="12" fillId="3" borderId="0" xfId="0" applyNumberFormat="1" applyFont="1" applyFill="1" applyBorder="1" applyAlignment="1">
      <alignment horizontal="left" vertical="center" wrapText="1"/>
    </xf>
    <xf numFmtId="0" fontId="24" fillId="0" borderId="0" xfId="8" applyAlignment="1" applyProtection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5" fillId="0" borderId="0" xfId="8" applyFont="1" applyAlignment="1" applyProtection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25" fillId="2" borderId="0" xfId="8" applyFont="1" applyFill="1" applyAlignment="1" applyProtection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3" fontId="8" fillId="2" borderId="0" xfId="3" applyNumberFormat="1" applyFont="1" applyFill="1" applyBorder="1" applyAlignment="1">
      <alignment horizontal="center" vertical="center" wrapText="1"/>
    </xf>
    <xf numFmtId="0" fontId="8" fillId="2" borderId="0" xfId="3" applyFont="1" applyFill="1" applyBorder="1" applyAlignment="1">
      <alignment horizontal="center" vertical="center" wrapText="1"/>
    </xf>
    <xf numFmtId="3" fontId="8" fillId="2" borderId="0" xfId="4" applyNumberFormat="1" applyFont="1" applyFill="1" applyBorder="1" applyAlignment="1">
      <alignment horizontal="center" vertical="center" wrapText="1"/>
    </xf>
    <xf numFmtId="0" fontId="8" fillId="2" borderId="0" xfId="4" applyFont="1" applyFill="1" applyBorder="1" applyAlignment="1">
      <alignment horizontal="center" vertical="center" wrapText="1"/>
    </xf>
    <xf numFmtId="176" fontId="8" fillId="2" borderId="0" xfId="1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43" fontId="8" fillId="2" borderId="0" xfId="1" applyFont="1" applyFill="1" applyBorder="1" applyAlignment="1">
      <alignment horizontal="center" vertical="center" wrapText="1"/>
    </xf>
    <xf numFmtId="10" fontId="8" fillId="2" borderId="0" xfId="2" applyNumberFormat="1" applyFont="1" applyFill="1" applyBorder="1" applyAlignment="1">
      <alignment horizontal="center" vertical="center" wrapText="1"/>
    </xf>
    <xf numFmtId="49" fontId="9" fillId="2" borderId="0" xfId="0" applyNumberFormat="1" applyFont="1" applyFill="1" applyBorder="1" applyAlignment="1">
      <alignment horizontal="center"/>
    </xf>
    <xf numFmtId="0" fontId="15" fillId="2" borderId="0" xfId="0" applyFont="1" applyFill="1" applyBorder="1">
      <alignment vertical="center"/>
    </xf>
    <xf numFmtId="177" fontId="9" fillId="2" borderId="0" xfId="0" applyNumberFormat="1" applyFont="1" applyFill="1" applyBorder="1" applyAlignment="1">
      <alignment horizontal="left" vertical="center" wrapText="1"/>
    </xf>
    <xf numFmtId="0" fontId="16" fillId="2" borderId="0" xfId="0" applyNumberFormat="1" applyFont="1" applyFill="1" applyBorder="1" applyAlignment="1">
      <alignment horizontal="center" vertical="center" wrapText="1"/>
    </xf>
    <xf numFmtId="0" fontId="16" fillId="2" borderId="0" xfId="0" applyNumberFormat="1" applyFont="1" applyFill="1" applyBorder="1" applyAlignment="1">
      <alignment horizontal="right" vertical="center" wrapText="1"/>
    </xf>
    <xf numFmtId="0" fontId="21" fillId="2" borderId="0" xfId="7" applyFont="1" applyFill="1" applyBorder="1" applyAlignment="1">
      <alignment vertical="center" wrapText="1"/>
    </xf>
    <xf numFmtId="0" fontId="12" fillId="2" borderId="0" xfId="7" applyFont="1" applyFill="1" applyBorder="1" applyAlignment="1">
      <alignment vertical="center" wrapText="1"/>
    </xf>
    <xf numFmtId="0" fontId="13" fillId="2" borderId="0" xfId="0" applyFont="1" applyFill="1" applyBorder="1" applyAlignment="1">
      <alignment vertical="center" wrapText="1"/>
    </xf>
    <xf numFmtId="10" fontId="13" fillId="2" borderId="0" xfId="0" applyNumberFormat="1" applyFont="1" applyFill="1" applyBorder="1" applyAlignment="1">
      <alignment horizontal="center" vertical="center" wrapText="1"/>
    </xf>
    <xf numFmtId="10" fontId="12" fillId="2" borderId="0" xfId="0" applyNumberFormat="1" applyFont="1" applyFill="1" applyBorder="1" applyAlignment="1">
      <alignment vertical="center" wrapText="1"/>
    </xf>
    <xf numFmtId="10" fontId="13" fillId="2" borderId="0" xfId="0" applyNumberFormat="1" applyFont="1" applyFill="1" applyBorder="1" applyAlignment="1">
      <alignment vertical="center" wrapText="1"/>
    </xf>
    <xf numFmtId="0" fontId="24" fillId="0" borderId="0" xfId="8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4" fillId="2" borderId="0" xfId="8" applyFont="1" applyFill="1" applyAlignment="1" applyProtection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2" borderId="2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24" fillId="0" borderId="2" xfId="8" applyBorder="1" applyAlignment="1" applyProtection="1">
      <alignment vertical="center" wrapText="1"/>
    </xf>
    <xf numFmtId="0" fontId="24" fillId="0" borderId="2" xfId="8" applyBorder="1" applyAlignment="1" applyProtection="1">
      <alignment horizontal="center" vertical="center" wrapText="1"/>
    </xf>
    <xf numFmtId="0" fontId="0" fillId="0" borderId="2" xfId="0" applyBorder="1" applyAlignment="1">
      <alignment vertical="center"/>
    </xf>
    <xf numFmtId="0" fontId="25" fillId="0" borderId="2" xfId="8" applyFont="1" applyBorder="1" applyAlignment="1" applyProtection="1">
      <alignment vertical="center" wrapText="1"/>
    </xf>
    <xf numFmtId="0" fontId="27" fillId="0" borderId="2" xfId="0" applyFont="1" applyBorder="1" applyAlignment="1">
      <alignment vertical="center" wrapText="1"/>
    </xf>
    <xf numFmtId="0" fontId="27" fillId="0" borderId="2" xfId="0" applyFont="1" applyBorder="1" applyAlignment="1">
      <alignment horizontal="center" vertical="center"/>
    </xf>
    <xf numFmtId="0" fontId="27" fillId="0" borderId="2" xfId="0" applyFont="1" applyBorder="1">
      <alignment vertical="center"/>
    </xf>
    <xf numFmtId="0" fontId="28" fillId="0" borderId="2" xfId="0" applyFont="1" applyBorder="1" applyAlignment="1">
      <alignment horizontal="left" vertical="center" indent="1"/>
    </xf>
    <xf numFmtId="0" fontId="0" fillId="4" borderId="2" xfId="0" applyFill="1" applyBorder="1" applyAlignment="1">
      <alignment vertical="center" wrapText="1"/>
    </xf>
    <xf numFmtId="0" fontId="24" fillId="4" borderId="2" xfId="8" applyFill="1" applyBorder="1" applyAlignment="1" applyProtection="1">
      <alignment vertical="center" wrapText="1"/>
    </xf>
    <xf numFmtId="0" fontId="9" fillId="4" borderId="3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24" fillId="4" borderId="2" xfId="8" applyFont="1" applyFill="1" applyBorder="1" applyAlignment="1" applyProtection="1">
      <alignment vertical="center" wrapText="1"/>
    </xf>
    <xf numFmtId="0" fontId="0" fillId="4" borderId="0" xfId="0" applyFill="1" applyAlignment="1">
      <alignment vertical="center" wrapText="1"/>
    </xf>
    <xf numFmtId="0" fontId="29" fillId="2" borderId="0" xfId="0" applyFont="1" applyFill="1" applyAlignment="1">
      <alignment vertical="center" wrapText="1"/>
    </xf>
    <xf numFmtId="0" fontId="29" fillId="2" borderId="2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30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58" fontId="0" fillId="0" borderId="0" xfId="0" applyNumberFormat="1" applyFill="1">
      <alignment vertical="center"/>
    </xf>
    <xf numFmtId="0" fontId="30" fillId="0" borderId="0" xfId="0" applyFont="1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24" fillId="0" borderId="0" xfId="8" applyAlignment="1" applyProtection="1">
      <alignment horizontal="center" vertical="center" wrapText="1"/>
    </xf>
    <xf numFmtId="0" fontId="24" fillId="2" borderId="0" xfId="8" applyFill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9" fillId="2" borderId="2" xfId="0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30" fillId="0" borderId="0" xfId="0" applyFont="1" applyFill="1" applyAlignment="1">
      <alignment horizontal="center" vertical="center"/>
    </xf>
  </cellXfs>
  <cellStyles count="9">
    <cellStyle name="=C:\WINNT35\SYSTEM32\COMMAND.COM" xfId="3"/>
    <cellStyle name="=C:\WINNT35\SYSTEM32\COMMAND.COM 2" xfId="4"/>
    <cellStyle name="百分比" xfId="2" builtinId="5"/>
    <cellStyle name="常规" xfId="0" builtinId="0"/>
    <cellStyle name="常规 2" xfId="5"/>
    <cellStyle name="常规_3.24湖南战报库存" xfId="6"/>
    <cellStyle name="常规_查询1" xfId="7"/>
    <cellStyle name="超链接" xfId="8" builtinId="8"/>
    <cellStyle name="千位分隔" xfId="1" builtinId="3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19994;&#21153;&#25253;&#34920;&#38656;&#27714;\2012&#24180;&#20379;&#24212;&#21830;&#25968;&#25454;(1).xls" TargetMode="External"/><Relationship Id="rId13" Type="http://schemas.openxmlformats.org/officeDocument/2006/relationships/hyperlink" Target="&#19994;&#21153;&#25253;&#34920;&#38656;&#27714;/&#20379;&#24212;&#21830;kpi&#25351;&#26631;.xlsx" TargetMode="External"/><Relationship Id="rId18" Type="http://schemas.openxmlformats.org/officeDocument/2006/relationships/hyperlink" Target="&#19994;&#21153;&#25253;&#34920;&#38656;&#27714;/NBO3&#26376;27&#21495;.xlsx" TargetMode="External"/><Relationship Id="rId3" Type="http://schemas.openxmlformats.org/officeDocument/2006/relationships/hyperlink" Target="&#19994;&#21153;&#25253;&#34920;&#38656;&#27714;/24%20&#22902;&#31881;&#37197;&#32622;&#22238;&#39038;%20%2024%20Baby%20Milk%20Assortment%20Review%20&#30340;&#22791;&#20221;.xlk" TargetMode="External"/><Relationship Id="rId21" Type="http://schemas.openxmlformats.org/officeDocument/2006/relationships/hyperlink" Target="&#19994;&#21153;&#25253;&#34920;&#38656;&#27714;\NBB+Price+Check+by+city+week+5,May,2013NBB0505&#27719;&#24635;&#34920;.xls" TargetMode="External"/><Relationship Id="rId7" Type="http://schemas.openxmlformats.org/officeDocument/2006/relationships/hyperlink" Target="&#19994;&#21153;&#25253;&#34920;&#38656;&#27714;/Benchmark%20items%20report(April%20-%20Jun)--&#28248;&#27743;(&#21333;&#21697;&#21160;&#38144;&#21450;&#20302;&#20110;&#21697;&#31867;&#26631;&#26438;&#21830;&#21697;).xlsx" TargetMode="External"/><Relationship Id="rId12" Type="http://schemas.openxmlformats.org/officeDocument/2006/relationships/hyperlink" Target="&#19994;&#21153;&#25253;&#34920;&#38656;&#27714;\21+&#28082;&#20307;&#22902;&#38376;&#24215;&#38144;&#21806;&#25968;&#25454;+.xlsx" TargetMode="External"/><Relationship Id="rId17" Type="http://schemas.openxmlformats.org/officeDocument/2006/relationships/hyperlink" Target="&#19994;&#21153;&#25253;&#34920;&#38656;&#27714;/DC&#20843;&#21608;&#26080;&#21160;&#38144;&#21830;&#21697;.xls" TargetMode="External"/><Relationship Id="rId2" Type="http://schemas.openxmlformats.org/officeDocument/2006/relationships/hyperlink" Target="&#19994;&#21153;&#25253;&#34920;&#38656;&#27714;/20140124&#65288;&#28248;&#27743;&#65289;.xls" TargetMode="External"/><Relationship Id="rId16" Type="http://schemas.openxmlformats.org/officeDocument/2006/relationships/hyperlink" Target="&#19994;&#21153;&#25253;&#34920;&#38656;&#27714;/&#21608;&#36716;&#22825;&#25968;&#25253;&#34920;%20Inventory%20days%20Report-translated.xlsx" TargetMode="External"/><Relationship Id="rId20" Type="http://schemas.openxmlformats.org/officeDocument/2006/relationships/hyperlink" Target="&#19994;&#21153;&#25253;&#34920;&#38656;&#27714;/&#26032;&#21697;&#28183;&#36879;&#29575;&#20998;&#26512;&#25253;&#34920;New%20Item%20Penetration%20Report%20old.xlsx" TargetMode="External"/><Relationship Id="rId1" Type="http://schemas.openxmlformats.org/officeDocument/2006/relationships/hyperlink" Target="&#19994;&#21153;&#25253;&#34920;&#38656;&#27714;/&#38144;&#21806;&#20998;&#26512;&#65288;&#26472;&#26195;&#26149;&#65289;.xls" TargetMode="External"/><Relationship Id="rId6" Type="http://schemas.openxmlformats.org/officeDocument/2006/relationships/hyperlink" Target="&#19994;&#21153;&#25253;&#34920;&#38656;&#27714;/2014&#24180;2&#26376;&#27611;&#21033;&#35268;&#21010;&#34920;&#32467;&#26524;---&#26131;&#36816;&#23047;.xlsx" TargetMode="External"/><Relationship Id="rId11" Type="http://schemas.openxmlformats.org/officeDocument/2006/relationships/hyperlink" Target="&#19994;&#21153;&#25253;&#34920;&#38656;&#27714;\&#28082;&#20307;&#22902;2014+&#21697;&#31867;&#35268;&#21010;&#28304;&#25968;&#25454;++Category+Plan+raw+data.xlsx" TargetMode="External"/><Relationship Id="rId5" Type="http://schemas.openxmlformats.org/officeDocument/2006/relationships/hyperlink" Target="&#19994;&#21153;&#25253;&#34920;&#38656;&#27714;/&#21608;&#36716;11&#26376;&#20013;(1).xlsx" TargetMode="External"/><Relationship Id="rId15" Type="http://schemas.openxmlformats.org/officeDocument/2006/relationships/hyperlink" Target="&#19994;&#21153;&#25253;&#34920;&#38656;&#27714;/&#20379;&#24212;&#21830;&#19994;&#32489;&#65288;&#26472;&#26195;&#26149;&#65289;.xlsx" TargetMode="External"/><Relationship Id="rId10" Type="http://schemas.openxmlformats.org/officeDocument/2006/relationships/hyperlink" Target="&#19994;&#21153;&#25253;&#34920;&#38656;&#27714;/090601-0630&#28246;&#21335;&#38376;&#24215;(&#21608;&#36716;&#32467;&#26500;).xls" TargetMode="External"/><Relationship Id="rId19" Type="http://schemas.openxmlformats.org/officeDocument/2006/relationships/hyperlink" Target="&#19994;&#21153;&#25253;&#34920;&#38656;&#27714;/DM%20Forecast%20Review%20July%20&amp;%20August%202012.xls" TargetMode="External"/><Relationship Id="rId4" Type="http://schemas.openxmlformats.org/officeDocument/2006/relationships/hyperlink" Target="&#19994;&#21153;&#25253;&#34920;&#38656;&#27714;/2.27-3.2&#26085;&#25112;&#25253;&#65288;&#26131;&#36816;&#23047;&#65289;.xls" TargetMode="External"/><Relationship Id="rId9" Type="http://schemas.openxmlformats.org/officeDocument/2006/relationships/hyperlink" Target="&#19994;&#21153;&#25253;&#34920;&#38656;&#27714;\11.4-11.17&#29983;&#40092;&#21152;&#24037;&#20840;&#21496;&#20849;&#21516;&#32463;&#33829;&#21333;&#21697;&#28183;&#36879;&#29575;&#25253;&#34920;.xls" TargetMode="External"/><Relationship Id="rId14" Type="http://schemas.openxmlformats.org/officeDocument/2006/relationships/hyperlink" Target="&#19994;&#21153;&#25253;&#34920;&#38656;&#27714;/215&#20013;&#31867;201305&#33267;201402&#21697;&#31867;&#31649;&#29702;&#20998;&#26512;.xlsx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&#19994;&#21153;&#25253;&#34920;&#38656;&#27714;\24%20&#22902;&#31881;&#37197;&#32622;&#22238;&#39038;%20%2024%20Baby%20Milk%20Assortment%20Review%20&#30340;&#22791;&#20221;.xlk" TargetMode="External"/><Relationship Id="rId7" Type="http://schemas.openxmlformats.org/officeDocument/2006/relationships/hyperlink" Target="&#19994;&#21153;&#25253;&#34920;&#38656;&#27714;\Benchmark%20items%20report(April%20-%20Jun)--&#28248;&#27743;(&#21333;&#21697;&#21160;&#38144;&#21450;&#20302;&#20110;&#21697;&#31867;&#26631;&#26438;&#21830;&#21697;).xlsx" TargetMode="External"/><Relationship Id="rId2" Type="http://schemas.openxmlformats.org/officeDocument/2006/relationships/hyperlink" Target="&#19994;&#21153;&#25253;&#34920;&#38656;&#27714;\20140124&#65288;&#28248;&#27743;&#65289;.xls" TargetMode="External"/><Relationship Id="rId1" Type="http://schemas.openxmlformats.org/officeDocument/2006/relationships/hyperlink" Target="&#19994;&#21153;&#25253;&#34920;&#38656;&#27714;\&#38144;&#21806;&#20998;&#26512;&#65288;&#26472;&#26195;&#26149;&#65289;.xls" TargetMode="External"/><Relationship Id="rId6" Type="http://schemas.openxmlformats.org/officeDocument/2006/relationships/hyperlink" Target="&#19994;&#21153;&#25253;&#34920;&#38656;&#27714;\2014&#24180;2&#26376;&#27611;&#21033;&#35268;&#21010;&#34920;&#32467;&#26524;---&#26131;&#36816;&#23047;.xlsx" TargetMode="External"/><Relationship Id="rId5" Type="http://schemas.openxmlformats.org/officeDocument/2006/relationships/hyperlink" Target="&#19994;&#21153;&#25253;&#34920;&#38656;&#27714;\&#21608;&#36716;11&#26376;&#20013;(1).xlsx" TargetMode="External"/><Relationship Id="rId10" Type="http://schemas.openxmlformats.org/officeDocument/2006/relationships/comments" Target="../comments1.xml"/><Relationship Id="rId4" Type="http://schemas.openxmlformats.org/officeDocument/2006/relationships/hyperlink" Target="&#19994;&#21153;&#25253;&#34920;&#38656;&#27714;\2.27-3.2&#26085;&#25112;&#25253;&#65288;&#26131;&#36816;&#23047;&#65289;.xls" TargetMode="External"/><Relationship Id="rId9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0"/>
  <sheetViews>
    <sheetView topLeftCell="E1" zoomScale="130" zoomScaleNormal="130" workbookViewId="0">
      <selection activeCell="J6" sqref="J6"/>
    </sheetView>
  </sheetViews>
  <sheetFormatPr defaultRowHeight="13.5"/>
  <cols>
    <col min="1" max="1" width="7.5" bestFit="1" customWidth="1"/>
    <col min="2" max="2" width="10.375" customWidth="1"/>
    <col min="3" max="3" width="10.5" bestFit="1" customWidth="1"/>
    <col min="4" max="4" width="21.375" bestFit="1" customWidth="1"/>
    <col min="5" max="5" width="10.125" customWidth="1"/>
    <col min="8" max="8" width="10.125" customWidth="1"/>
    <col min="9" max="9" width="18.625" customWidth="1"/>
    <col min="10" max="10" width="50.375" customWidth="1"/>
  </cols>
  <sheetData>
    <row r="1" spans="1:10">
      <c r="A1" t="s">
        <v>363</v>
      </c>
      <c r="B1" t="s">
        <v>364</v>
      </c>
      <c r="C1" t="s">
        <v>365</v>
      </c>
      <c r="D1" t="s">
        <v>366</v>
      </c>
      <c r="G1" t="s">
        <v>367</v>
      </c>
      <c r="H1" t="s">
        <v>368</v>
      </c>
      <c r="I1" t="s">
        <v>369</v>
      </c>
      <c r="J1" t="s">
        <v>370</v>
      </c>
    </row>
    <row r="2" spans="1:10">
      <c r="A2" t="s">
        <v>1312</v>
      </c>
      <c r="B2" t="s">
        <v>371</v>
      </c>
      <c r="C2" t="s">
        <v>1339</v>
      </c>
      <c r="D2" t="s">
        <v>372</v>
      </c>
      <c r="G2" t="s">
        <v>1312</v>
      </c>
      <c r="H2" t="s">
        <v>373</v>
      </c>
      <c r="I2" t="s">
        <v>1339</v>
      </c>
      <c r="J2" t="s">
        <v>374</v>
      </c>
    </row>
    <row r="3" spans="1:10">
      <c r="A3" t="s">
        <v>1312</v>
      </c>
      <c r="B3" t="s">
        <v>371</v>
      </c>
      <c r="C3" t="s">
        <v>1340</v>
      </c>
      <c r="D3" t="s">
        <v>355</v>
      </c>
      <c r="G3" t="s">
        <v>1312</v>
      </c>
      <c r="H3" t="s">
        <v>373</v>
      </c>
      <c r="I3" t="s">
        <v>1340</v>
      </c>
      <c r="J3" t="s">
        <v>375</v>
      </c>
    </row>
    <row r="4" spans="1:10">
      <c r="A4" t="s">
        <v>1312</v>
      </c>
      <c r="B4" t="s">
        <v>371</v>
      </c>
      <c r="C4" t="s">
        <v>1341</v>
      </c>
      <c r="D4" t="s">
        <v>376</v>
      </c>
      <c r="G4" t="s">
        <v>1312</v>
      </c>
      <c r="H4" t="s">
        <v>373</v>
      </c>
      <c r="I4" t="s">
        <v>1341</v>
      </c>
      <c r="J4" t="s">
        <v>377</v>
      </c>
    </row>
    <row r="5" spans="1:10">
      <c r="A5" t="s">
        <v>1312</v>
      </c>
      <c r="B5" t="s">
        <v>371</v>
      </c>
      <c r="C5" t="s">
        <v>1342</v>
      </c>
      <c r="D5" t="s">
        <v>378</v>
      </c>
      <c r="G5" t="s">
        <v>1312</v>
      </c>
      <c r="H5" t="s">
        <v>373</v>
      </c>
      <c r="I5" t="s">
        <v>1342</v>
      </c>
      <c r="J5" t="s">
        <v>379</v>
      </c>
    </row>
    <row r="6" spans="1:10">
      <c r="A6" t="s">
        <v>1312</v>
      </c>
      <c r="B6" t="s">
        <v>371</v>
      </c>
      <c r="C6" t="s">
        <v>1343</v>
      </c>
      <c r="D6" t="s">
        <v>380</v>
      </c>
      <c r="G6" t="s">
        <v>1312</v>
      </c>
      <c r="H6" t="s">
        <v>373</v>
      </c>
      <c r="I6" t="s">
        <v>1343</v>
      </c>
      <c r="J6" t="s">
        <v>381</v>
      </c>
    </row>
    <row r="7" spans="1:10">
      <c r="A7" t="s">
        <v>1312</v>
      </c>
      <c r="B7" t="s">
        <v>371</v>
      </c>
      <c r="C7" t="s">
        <v>1344</v>
      </c>
      <c r="D7" t="s">
        <v>382</v>
      </c>
      <c r="G7" t="s">
        <v>1312</v>
      </c>
      <c r="H7" t="s">
        <v>373</v>
      </c>
      <c r="I7" t="s">
        <v>1344</v>
      </c>
      <c r="J7" t="s">
        <v>383</v>
      </c>
    </row>
    <row r="8" spans="1:10">
      <c r="A8" t="s">
        <v>1312</v>
      </c>
      <c r="B8" t="s">
        <v>371</v>
      </c>
      <c r="C8" t="s">
        <v>1345</v>
      </c>
      <c r="D8" t="s">
        <v>356</v>
      </c>
      <c r="G8" t="s">
        <v>1312</v>
      </c>
      <c r="H8" t="s">
        <v>373</v>
      </c>
      <c r="I8" t="s">
        <v>1345</v>
      </c>
      <c r="J8" t="s">
        <v>384</v>
      </c>
    </row>
    <row r="9" spans="1:10">
      <c r="A9" t="s">
        <v>1312</v>
      </c>
      <c r="B9" t="s">
        <v>371</v>
      </c>
      <c r="C9" t="s">
        <v>1346</v>
      </c>
      <c r="D9" t="s">
        <v>385</v>
      </c>
      <c r="G9" t="s">
        <v>1312</v>
      </c>
      <c r="H9" t="s">
        <v>373</v>
      </c>
      <c r="I9" t="s">
        <v>1346</v>
      </c>
      <c r="J9" t="s">
        <v>386</v>
      </c>
    </row>
    <row r="10" spans="1:10">
      <c r="A10" t="s">
        <v>1312</v>
      </c>
      <c r="B10" t="s">
        <v>371</v>
      </c>
      <c r="C10" t="s">
        <v>1347</v>
      </c>
      <c r="D10" t="s">
        <v>387</v>
      </c>
      <c r="G10" t="s">
        <v>1312</v>
      </c>
      <c r="H10" t="s">
        <v>373</v>
      </c>
      <c r="I10" t="s">
        <v>1347</v>
      </c>
      <c r="J10" t="s">
        <v>388</v>
      </c>
    </row>
    <row r="11" spans="1:10">
      <c r="A11" t="s">
        <v>1312</v>
      </c>
      <c r="B11" t="s">
        <v>371</v>
      </c>
      <c r="C11" t="s">
        <v>1348</v>
      </c>
      <c r="D11" t="s">
        <v>389</v>
      </c>
      <c r="G11" t="s">
        <v>1312</v>
      </c>
      <c r="H11" t="s">
        <v>373</v>
      </c>
      <c r="I11" t="s">
        <v>1348</v>
      </c>
      <c r="J11" t="s">
        <v>390</v>
      </c>
    </row>
    <row r="12" spans="1:10">
      <c r="A12" t="s">
        <v>1312</v>
      </c>
      <c r="B12" t="s">
        <v>371</v>
      </c>
      <c r="C12" t="s">
        <v>1349</v>
      </c>
      <c r="D12" t="s">
        <v>391</v>
      </c>
      <c r="G12" t="s">
        <v>1312</v>
      </c>
      <c r="H12" t="s">
        <v>373</v>
      </c>
      <c r="I12" t="s">
        <v>1349</v>
      </c>
      <c r="J12" t="s">
        <v>392</v>
      </c>
    </row>
    <row r="13" spans="1:10">
      <c r="A13" t="s">
        <v>1312</v>
      </c>
      <c r="B13" t="s">
        <v>371</v>
      </c>
      <c r="C13" t="s">
        <v>1350</v>
      </c>
      <c r="D13" t="s">
        <v>393</v>
      </c>
      <c r="G13" t="s">
        <v>1312</v>
      </c>
      <c r="H13" t="s">
        <v>373</v>
      </c>
      <c r="I13" t="s">
        <v>1350</v>
      </c>
      <c r="J13" t="s">
        <v>394</v>
      </c>
    </row>
    <row r="14" spans="1:10">
      <c r="A14" t="s">
        <v>1312</v>
      </c>
      <c r="B14" t="s">
        <v>371</v>
      </c>
      <c r="C14" t="s">
        <v>1351</v>
      </c>
      <c r="D14" t="s">
        <v>395</v>
      </c>
      <c r="G14" t="s">
        <v>1312</v>
      </c>
      <c r="H14" t="s">
        <v>373</v>
      </c>
      <c r="I14" t="s">
        <v>1351</v>
      </c>
      <c r="J14" t="s">
        <v>396</v>
      </c>
    </row>
    <row r="15" spans="1:10">
      <c r="A15" t="s">
        <v>1312</v>
      </c>
      <c r="B15" t="s">
        <v>371</v>
      </c>
      <c r="C15" t="s">
        <v>1352</v>
      </c>
      <c r="D15" t="s">
        <v>397</v>
      </c>
      <c r="G15" t="s">
        <v>1312</v>
      </c>
      <c r="H15" t="s">
        <v>373</v>
      </c>
      <c r="I15" t="s">
        <v>1352</v>
      </c>
      <c r="J15" t="s">
        <v>398</v>
      </c>
    </row>
    <row r="16" spans="1:10">
      <c r="A16" t="s">
        <v>1312</v>
      </c>
      <c r="B16" t="s">
        <v>371</v>
      </c>
      <c r="C16" t="s">
        <v>1353</v>
      </c>
      <c r="D16" t="s">
        <v>351</v>
      </c>
      <c r="G16" t="s">
        <v>1312</v>
      </c>
      <c r="H16" t="s">
        <v>373</v>
      </c>
      <c r="I16" t="s">
        <v>1353</v>
      </c>
      <c r="J16" t="s">
        <v>399</v>
      </c>
    </row>
    <row r="17" spans="1:10">
      <c r="A17" t="s">
        <v>1312</v>
      </c>
      <c r="B17" t="s">
        <v>371</v>
      </c>
      <c r="C17" t="s">
        <v>1354</v>
      </c>
      <c r="D17" t="s">
        <v>400</v>
      </c>
      <c r="G17" t="s">
        <v>1312</v>
      </c>
      <c r="H17" t="s">
        <v>373</v>
      </c>
      <c r="I17" t="s">
        <v>1354</v>
      </c>
      <c r="J17" t="s">
        <v>401</v>
      </c>
    </row>
    <row r="18" spans="1:10">
      <c r="A18" t="s">
        <v>1312</v>
      </c>
      <c r="B18" t="s">
        <v>371</v>
      </c>
      <c r="C18" t="s">
        <v>1355</v>
      </c>
      <c r="D18" t="s">
        <v>402</v>
      </c>
      <c r="G18" t="s">
        <v>1312</v>
      </c>
      <c r="H18" t="s">
        <v>373</v>
      </c>
      <c r="I18" t="s">
        <v>1355</v>
      </c>
      <c r="J18" t="s">
        <v>403</v>
      </c>
    </row>
    <row r="19" spans="1:10">
      <c r="A19" t="s">
        <v>1312</v>
      </c>
      <c r="B19" t="s">
        <v>371</v>
      </c>
      <c r="C19" t="s">
        <v>1356</v>
      </c>
      <c r="D19" t="s">
        <v>404</v>
      </c>
      <c r="G19" t="s">
        <v>1312</v>
      </c>
      <c r="H19" t="s">
        <v>373</v>
      </c>
      <c r="I19" t="s">
        <v>1356</v>
      </c>
      <c r="J19" t="s">
        <v>405</v>
      </c>
    </row>
    <row r="20" spans="1:10">
      <c r="A20" t="s">
        <v>1312</v>
      </c>
      <c r="B20" t="s">
        <v>371</v>
      </c>
      <c r="C20" t="s">
        <v>1357</v>
      </c>
      <c r="D20" t="s">
        <v>406</v>
      </c>
      <c r="G20" t="s">
        <v>1312</v>
      </c>
      <c r="H20" t="s">
        <v>373</v>
      </c>
      <c r="I20" t="s">
        <v>1357</v>
      </c>
      <c r="J20" t="s">
        <v>407</v>
      </c>
    </row>
    <row r="21" spans="1:10">
      <c r="A21" t="s">
        <v>1312</v>
      </c>
      <c r="B21" t="s">
        <v>371</v>
      </c>
      <c r="C21" t="s">
        <v>1358</v>
      </c>
      <c r="D21" t="s">
        <v>408</v>
      </c>
      <c r="G21" t="s">
        <v>1312</v>
      </c>
      <c r="H21" t="s">
        <v>373</v>
      </c>
      <c r="I21" t="s">
        <v>1358</v>
      </c>
      <c r="J21" t="s">
        <v>409</v>
      </c>
    </row>
    <row r="22" spans="1:10">
      <c r="A22" t="s">
        <v>1312</v>
      </c>
      <c r="B22" t="s">
        <v>371</v>
      </c>
      <c r="C22" t="s">
        <v>1359</v>
      </c>
      <c r="D22" t="s">
        <v>410</v>
      </c>
      <c r="G22" t="s">
        <v>1312</v>
      </c>
      <c r="H22" t="s">
        <v>373</v>
      </c>
      <c r="I22" t="s">
        <v>1359</v>
      </c>
      <c r="J22" t="s">
        <v>411</v>
      </c>
    </row>
    <row r="23" spans="1:10">
      <c r="A23" t="s">
        <v>1312</v>
      </c>
      <c r="B23" t="s">
        <v>371</v>
      </c>
      <c r="C23" t="s">
        <v>1360</v>
      </c>
      <c r="D23" t="s">
        <v>412</v>
      </c>
      <c r="G23" t="s">
        <v>1312</v>
      </c>
      <c r="H23" t="s">
        <v>373</v>
      </c>
      <c r="I23" t="s">
        <v>1360</v>
      </c>
      <c r="J23" t="s">
        <v>413</v>
      </c>
    </row>
    <row r="24" spans="1:10">
      <c r="A24" t="s">
        <v>1313</v>
      </c>
      <c r="B24" t="s">
        <v>414</v>
      </c>
      <c r="C24" t="s">
        <v>1361</v>
      </c>
      <c r="D24" t="s">
        <v>415</v>
      </c>
      <c r="G24" t="s">
        <v>1312</v>
      </c>
      <c r="H24" t="s">
        <v>373</v>
      </c>
      <c r="I24" t="s">
        <v>1578</v>
      </c>
      <c r="J24" t="s">
        <v>416</v>
      </c>
    </row>
    <row r="25" spans="1:10">
      <c r="A25" t="s">
        <v>1313</v>
      </c>
      <c r="B25" t="s">
        <v>414</v>
      </c>
      <c r="C25" t="s">
        <v>1362</v>
      </c>
      <c r="D25" t="s">
        <v>417</v>
      </c>
      <c r="G25" t="s">
        <v>1312</v>
      </c>
      <c r="H25" t="s">
        <v>373</v>
      </c>
      <c r="I25" t="s">
        <v>1579</v>
      </c>
      <c r="J25" t="s">
        <v>418</v>
      </c>
    </row>
    <row r="26" spans="1:10">
      <c r="A26" t="s">
        <v>1313</v>
      </c>
      <c r="B26" t="s">
        <v>414</v>
      </c>
      <c r="C26" t="s">
        <v>1363</v>
      </c>
      <c r="D26" t="s">
        <v>419</v>
      </c>
      <c r="G26" t="s">
        <v>1312</v>
      </c>
      <c r="H26" t="s">
        <v>373</v>
      </c>
      <c r="I26" t="s">
        <v>1580</v>
      </c>
      <c r="J26" t="s">
        <v>420</v>
      </c>
    </row>
    <row r="27" spans="1:10">
      <c r="A27" t="s">
        <v>1313</v>
      </c>
      <c r="B27" t="s">
        <v>414</v>
      </c>
      <c r="C27" t="s">
        <v>1364</v>
      </c>
      <c r="D27" t="s">
        <v>421</v>
      </c>
      <c r="G27" t="s">
        <v>1312</v>
      </c>
      <c r="H27" t="s">
        <v>373</v>
      </c>
      <c r="I27" t="s">
        <v>1581</v>
      </c>
      <c r="J27" t="s">
        <v>422</v>
      </c>
    </row>
    <row r="28" spans="1:10">
      <c r="A28" t="s">
        <v>1313</v>
      </c>
      <c r="B28" t="s">
        <v>414</v>
      </c>
      <c r="C28" t="s">
        <v>1365</v>
      </c>
      <c r="D28" t="s">
        <v>423</v>
      </c>
      <c r="G28" t="s">
        <v>1312</v>
      </c>
      <c r="H28" t="s">
        <v>373</v>
      </c>
      <c r="I28" t="s">
        <v>1582</v>
      </c>
      <c r="J28" t="s">
        <v>424</v>
      </c>
    </row>
    <row r="29" spans="1:10">
      <c r="A29" t="s">
        <v>1313</v>
      </c>
      <c r="B29" t="s">
        <v>414</v>
      </c>
      <c r="C29" t="s">
        <v>1366</v>
      </c>
      <c r="D29" t="s">
        <v>425</v>
      </c>
      <c r="G29" t="s">
        <v>1312</v>
      </c>
      <c r="H29" t="s">
        <v>373</v>
      </c>
      <c r="I29" t="s">
        <v>1583</v>
      </c>
      <c r="J29" t="s">
        <v>426</v>
      </c>
    </row>
    <row r="30" spans="1:10">
      <c r="A30" t="s">
        <v>1313</v>
      </c>
      <c r="B30" t="s">
        <v>414</v>
      </c>
      <c r="C30" t="s">
        <v>1367</v>
      </c>
      <c r="D30" t="s">
        <v>427</v>
      </c>
      <c r="G30" t="s">
        <v>1312</v>
      </c>
      <c r="H30" t="s">
        <v>373</v>
      </c>
      <c r="I30" t="s">
        <v>1584</v>
      </c>
      <c r="J30" t="s">
        <v>428</v>
      </c>
    </row>
    <row r="31" spans="1:10">
      <c r="A31" t="s">
        <v>1313</v>
      </c>
      <c r="B31" t="s">
        <v>414</v>
      </c>
      <c r="C31" t="s">
        <v>1368</v>
      </c>
      <c r="D31" t="s">
        <v>429</v>
      </c>
      <c r="G31" t="s">
        <v>1312</v>
      </c>
      <c r="H31" t="s">
        <v>373</v>
      </c>
      <c r="I31" t="s">
        <v>1585</v>
      </c>
      <c r="J31" t="s">
        <v>430</v>
      </c>
    </row>
    <row r="32" spans="1:10">
      <c r="A32" t="s">
        <v>1313</v>
      </c>
      <c r="B32" t="s">
        <v>414</v>
      </c>
      <c r="C32" t="s">
        <v>1369</v>
      </c>
      <c r="D32" t="s">
        <v>431</v>
      </c>
      <c r="G32" t="s">
        <v>1312</v>
      </c>
      <c r="H32" t="s">
        <v>373</v>
      </c>
      <c r="I32" t="s">
        <v>1586</v>
      </c>
      <c r="J32" t="s">
        <v>432</v>
      </c>
    </row>
    <row r="33" spans="1:10">
      <c r="A33" t="s">
        <v>1313</v>
      </c>
      <c r="B33" t="s">
        <v>414</v>
      </c>
      <c r="C33" t="s">
        <v>1370</v>
      </c>
      <c r="D33" t="s">
        <v>294</v>
      </c>
      <c r="G33" t="s">
        <v>1312</v>
      </c>
      <c r="H33" t="s">
        <v>373</v>
      </c>
      <c r="I33" t="s">
        <v>1587</v>
      </c>
      <c r="J33" t="s">
        <v>433</v>
      </c>
    </row>
    <row r="34" spans="1:10">
      <c r="A34" t="s">
        <v>1313</v>
      </c>
      <c r="B34" t="s">
        <v>414</v>
      </c>
      <c r="C34" t="s">
        <v>1371</v>
      </c>
      <c r="D34" t="s">
        <v>281</v>
      </c>
      <c r="G34" t="s">
        <v>1312</v>
      </c>
      <c r="H34" t="s">
        <v>373</v>
      </c>
      <c r="I34" t="s">
        <v>1588</v>
      </c>
      <c r="J34" t="s">
        <v>434</v>
      </c>
    </row>
    <row r="35" spans="1:10">
      <c r="A35" t="s">
        <v>1313</v>
      </c>
      <c r="B35" t="s">
        <v>414</v>
      </c>
      <c r="C35" t="s">
        <v>1372</v>
      </c>
      <c r="D35" t="s">
        <v>435</v>
      </c>
      <c r="G35" t="s">
        <v>1312</v>
      </c>
      <c r="H35" t="s">
        <v>373</v>
      </c>
      <c r="I35" t="s">
        <v>1589</v>
      </c>
      <c r="J35" t="s">
        <v>436</v>
      </c>
    </row>
    <row r="36" spans="1:10">
      <c r="A36" t="s">
        <v>1313</v>
      </c>
      <c r="B36" t="s">
        <v>414</v>
      </c>
      <c r="C36" t="s">
        <v>1373</v>
      </c>
      <c r="D36" t="s">
        <v>359</v>
      </c>
      <c r="G36" t="s">
        <v>1312</v>
      </c>
      <c r="H36" t="s">
        <v>373</v>
      </c>
      <c r="I36" t="s">
        <v>1590</v>
      </c>
      <c r="J36" t="s">
        <v>437</v>
      </c>
    </row>
    <row r="37" spans="1:10">
      <c r="A37" t="s">
        <v>1313</v>
      </c>
      <c r="B37" t="s">
        <v>414</v>
      </c>
      <c r="C37" t="s">
        <v>1374</v>
      </c>
      <c r="D37" t="s">
        <v>414</v>
      </c>
      <c r="G37" t="s">
        <v>1312</v>
      </c>
      <c r="H37" t="s">
        <v>373</v>
      </c>
      <c r="I37" t="s">
        <v>1591</v>
      </c>
      <c r="J37" t="s">
        <v>438</v>
      </c>
    </row>
    <row r="38" spans="1:10">
      <c r="A38" t="s">
        <v>1313</v>
      </c>
      <c r="B38" t="s">
        <v>414</v>
      </c>
      <c r="C38" t="s">
        <v>1375</v>
      </c>
      <c r="D38" t="s">
        <v>2177</v>
      </c>
      <c r="G38" t="s">
        <v>1312</v>
      </c>
      <c r="H38" t="s">
        <v>373</v>
      </c>
      <c r="I38" t="s">
        <v>1592</v>
      </c>
      <c r="J38" t="s">
        <v>439</v>
      </c>
    </row>
    <row r="39" spans="1:10">
      <c r="A39" t="s">
        <v>1313</v>
      </c>
      <c r="B39" t="s">
        <v>414</v>
      </c>
      <c r="C39" t="s">
        <v>1376</v>
      </c>
      <c r="D39" t="s">
        <v>440</v>
      </c>
      <c r="G39" t="s">
        <v>1312</v>
      </c>
      <c r="H39" t="s">
        <v>373</v>
      </c>
      <c r="I39" t="s">
        <v>1593</v>
      </c>
      <c r="J39" t="s">
        <v>441</v>
      </c>
    </row>
    <row r="40" spans="1:10">
      <c r="A40" t="s">
        <v>1313</v>
      </c>
      <c r="B40" t="s">
        <v>414</v>
      </c>
      <c r="C40" t="s">
        <v>1377</v>
      </c>
      <c r="D40" t="s">
        <v>442</v>
      </c>
      <c r="G40" t="s">
        <v>1312</v>
      </c>
      <c r="H40" t="s">
        <v>373</v>
      </c>
      <c r="I40" t="s">
        <v>1594</v>
      </c>
      <c r="J40" t="s">
        <v>443</v>
      </c>
    </row>
    <row r="41" spans="1:10">
      <c r="A41" t="s">
        <v>1313</v>
      </c>
      <c r="B41" t="s">
        <v>414</v>
      </c>
      <c r="C41" t="s">
        <v>1378</v>
      </c>
      <c r="D41" t="s">
        <v>444</v>
      </c>
      <c r="G41" t="s">
        <v>1312</v>
      </c>
      <c r="H41" t="s">
        <v>373</v>
      </c>
      <c r="I41" t="s">
        <v>1595</v>
      </c>
      <c r="J41" t="s">
        <v>445</v>
      </c>
    </row>
    <row r="42" spans="1:10">
      <c r="A42" t="s">
        <v>1313</v>
      </c>
      <c r="B42" t="s">
        <v>414</v>
      </c>
      <c r="C42" t="s">
        <v>1379</v>
      </c>
      <c r="D42" t="s">
        <v>446</v>
      </c>
      <c r="G42" t="s">
        <v>1312</v>
      </c>
      <c r="H42" t="s">
        <v>373</v>
      </c>
      <c r="I42" t="s">
        <v>1596</v>
      </c>
      <c r="J42" t="s">
        <v>447</v>
      </c>
    </row>
    <row r="43" spans="1:10">
      <c r="A43" t="s">
        <v>1313</v>
      </c>
      <c r="B43" t="s">
        <v>414</v>
      </c>
      <c r="C43" t="s">
        <v>1380</v>
      </c>
      <c r="D43" t="s">
        <v>448</v>
      </c>
      <c r="G43" t="s">
        <v>1312</v>
      </c>
      <c r="H43" t="s">
        <v>373</v>
      </c>
      <c r="I43" t="s">
        <v>1597</v>
      </c>
      <c r="J43" t="s">
        <v>449</v>
      </c>
    </row>
    <row r="44" spans="1:10">
      <c r="A44" t="s">
        <v>1313</v>
      </c>
      <c r="B44" t="s">
        <v>414</v>
      </c>
      <c r="C44" t="s">
        <v>1381</v>
      </c>
      <c r="D44" t="s">
        <v>450</v>
      </c>
      <c r="G44" t="s">
        <v>1312</v>
      </c>
      <c r="H44" t="s">
        <v>373</v>
      </c>
      <c r="I44" t="s">
        <v>1598</v>
      </c>
      <c r="J44" t="s">
        <v>451</v>
      </c>
    </row>
    <row r="45" spans="1:10">
      <c r="A45" t="s">
        <v>1313</v>
      </c>
      <c r="B45" t="s">
        <v>414</v>
      </c>
      <c r="C45" t="s">
        <v>1382</v>
      </c>
      <c r="D45" t="s">
        <v>452</v>
      </c>
      <c r="G45" t="s">
        <v>1312</v>
      </c>
      <c r="H45" t="s">
        <v>373</v>
      </c>
      <c r="I45" t="s">
        <v>1599</v>
      </c>
      <c r="J45" t="s">
        <v>453</v>
      </c>
    </row>
    <row r="46" spans="1:10">
      <c r="A46" t="s">
        <v>1313</v>
      </c>
      <c r="B46" t="s">
        <v>414</v>
      </c>
      <c r="C46" t="s">
        <v>1383</v>
      </c>
      <c r="D46" t="s">
        <v>454</v>
      </c>
      <c r="G46" t="s">
        <v>1312</v>
      </c>
      <c r="H46" t="s">
        <v>373</v>
      </c>
      <c r="I46" t="s">
        <v>1600</v>
      </c>
      <c r="J46" t="s">
        <v>455</v>
      </c>
    </row>
    <row r="47" spans="1:10">
      <c r="A47" t="s">
        <v>1313</v>
      </c>
      <c r="B47" t="s">
        <v>414</v>
      </c>
      <c r="C47" t="s">
        <v>1384</v>
      </c>
      <c r="D47" t="s">
        <v>456</v>
      </c>
      <c r="G47" t="s">
        <v>1312</v>
      </c>
      <c r="H47" t="s">
        <v>373</v>
      </c>
      <c r="I47" t="s">
        <v>1601</v>
      </c>
      <c r="J47" t="s">
        <v>457</v>
      </c>
    </row>
    <row r="48" spans="1:10">
      <c r="A48" t="s">
        <v>1313</v>
      </c>
      <c r="B48" t="s">
        <v>414</v>
      </c>
      <c r="C48" t="s">
        <v>1385</v>
      </c>
      <c r="D48" t="s">
        <v>458</v>
      </c>
      <c r="G48" t="s">
        <v>1312</v>
      </c>
      <c r="H48" t="s">
        <v>373</v>
      </c>
      <c r="I48" t="s">
        <v>1602</v>
      </c>
      <c r="J48" t="s">
        <v>459</v>
      </c>
    </row>
    <row r="49" spans="1:10">
      <c r="A49" t="s">
        <v>1313</v>
      </c>
      <c r="B49" t="s">
        <v>414</v>
      </c>
      <c r="C49" t="s">
        <v>1386</v>
      </c>
      <c r="D49" t="s">
        <v>460</v>
      </c>
      <c r="G49" t="s">
        <v>1312</v>
      </c>
      <c r="H49" t="s">
        <v>373</v>
      </c>
      <c r="I49" t="s">
        <v>1603</v>
      </c>
      <c r="J49" t="s">
        <v>461</v>
      </c>
    </row>
    <row r="50" spans="1:10">
      <c r="A50" t="s">
        <v>1313</v>
      </c>
      <c r="B50" t="s">
        <v>414</v>
      </c>
      <c r="C50" t="s">
        <v>1387</v>
      </c>
      <c r="D50" t="s">
        <v>462</v>
      </c>
      <c r="G50" t="s">
        <v>1312</v>
      </c>
      <c r="H50" t="s">
        <v>373</v>
      </c>
      <c r="I50" t="s">
        <v>1604</v>
      </c>
      <c r="J50" t="s">
        <v>463</v>
      </c>
    </row>
    <row r="51" spans="1:10">
      <c r="A51" t="s">
        <v>1313</v>
      </c>
      <c r="B51" t="s">
        <v>414</v>
      </c>
      <c r="C51" t="s">
        <v>1388</v>
      </c>
      <c r="D51" t="s">
        <v>464</v>
      </c>
      <c r="G51" t="s">
        <v>1312</v>
      </c>
      <c r="H51" t="s">
        <v>373</v>
      </c>
      <c r="I51" t="s">
        <v>1605</v>
      </c>
      <c r="J51" t="s">
        <v>465</v>
      </c>
    </row>
    <row r="52" spans="1:10">
      <c r="A52" t="s">
        <v>1313</v>
      </c>
      <c r="B52" t="s">
        <v>414</v>
      </c>
      <c r="C52" t="s">
        <v>1389</v>
      </c>
      <c r="D52" t="s">
        <v>466</v>
      </c>
      <c r="G52" t="s">
        <v>1312</v>
      </c>
      <c r="H52" t="s">
        <v>373</v>
      </c>
      <c r="I52" t="s">
        <v>1606</v>
      </c>
      <c r="J52" t="s">
        <v>467</v>
      </c>
    </row>
    <row r="53" spans="1:10">
      <c r="A53" t="s">
        <v>1313</v>
      </c>
      <c r="B53" t="s">
        <v>414</v>
      </c>
      <c r="C53" t="s">
        <v>1390</v>
      </c>
      <c r="D53" t="s">
        <v>468</v>
      </c>
      <c r="G53" t="s">
        <v>1312</v>
      </c>
      <c r="H53" t="s">
        <v>373</v>
      </c>
      <c r="I53" t="s">
        <v>1607</v>
      </c>
      <c r="J53" t="s">
        <v>469</v>
      </c>
    </row>
    <row r="54" spans="1:10">
      <c r="A54" t="s">
        <v>1313</v>
      </c>
      <c r="B54" t="s">
        <v>414</v>
      </c>
      <c r="C54" t="s">
        <v>1391</v>
      </c>
      <c r="D54" t="s">
        <v>470</v>
      </c>
      <c r="G54" t="s">
        <v>1312</v>
      </c>
      <c r="H54" t="s">
        <v>373</v>
      </c>
      <c r="I54" t="s">
        <v>1608</v>
      </c>
      <c r="J54" t="s">
        <v>471</v>
      </c>
    </row>
    <row r="55" spans="1:10">
      <c r="A55" t="s">
        <v>1313</v>
      </c>
      <c r="B55" t="s">
        <v>414</v>
      </c>
      <c r="C55" t="s">
        <v>1392</v>
      </c>
      <c r="D55" t="s">
        <v>472</v>
      </c>
      <c r="G55" t="s">
        <v>1312</v>
      </c>
      <c r="H55" t="s">
        <v>373</v>
      </c>
      <c r="I55" t="s">
        <v>1609</v>
      </c>
      <c r="J55" t="s">
        <v>473</v>
      </c>
    </row>
    <row r="56" spans="1:10">
      <c r="A56" t="s">
        <v>1313</v>
      </c>
      <c r="B56" t="s">
        <v>414</v>
      </c>
      <c r="C56" t="s">
        <v>1393</v>
      </c>
      <c r="D56" t="s">
        <v>474</v>
      </c>
      <c r="G56" t="s">
        <v>1312</v>
      </c>
      <c r="H56" t="s">
        <v>373</v>
      </c>
      <c r="I56" t="s">
        <v>1610</v>
      </c>
      <c r="J56" t="s">
        <v>475</v>
      </c>
    </row>
    <row r="57" spans="1:10">
      <c r="A57" t="s">
        <v>1313</v>
      </c>
      <c r="B57" t="s">
        <v>414</v>
      </c>
      <c r="C57" t="s">
        <v>1394</v>
      </c>
      <c r="D57" t="s">
        <v>476</v>
      </c>
      <c r="G57" t="s">
        <v>1312</v>
      </c>
      <c r="H57" t="s">
        <v>373</v>
      </c>
      <c r="I57" t="s">
        <v>1611</v>
      </c>
      <c r="J57" t="s">
        <v>477</v>
      </c>
    </row>
    <row r="58" spans="1:10">
      <c r="A58" t="s">
        <v>1313</v>
      </c>
      <c r="B58" t="s">
        <v>414</v>
      </c>
      <c r="C58" t="s">
        <v>1395</v>
      </c>
      <c r="D58" t="s">
        <v>478</v>
      </c>
      <c r="G58" t="s">
        <v>1312</v>
      </c>
      <c r="H58" t="s">
        <v>373</v>
      </c>
      <c r="I58" t="s">
        <v>1612</v>
      </c>
      <c r="J58" t="s">
        <v>479</v>
      </c>
    </row>
    <row r="59" spans="1:10">
      <c r="A59" t="s">
        <v>1313</v>
      </c>
      <c r="B59" t="s">
        <v>414</v>
      </c>
      <c r="C59" t="s">
        <v>1396</v>
      </c>
      <c r="D59" t="s">
        <v>480</v>
      </c>
      <c r="G59" t="s">
        <v>1312</v>
      </c>
      <c r="H59" t="s">
        <v>373</v>
      </c>
      <c r="I59" t="s">
        <v>1613</v>
      </c>
      <c r="J59" t="s">
        <v>481</v>
      </c>
    </row>
    <row r="60" spans="1:10">
      <c r="A60" t="s">
        <v>1313</v>
      </c>
      <c r="B60" t="s">
        <v>414</v>
      </c>
      <c r="C60" t="s">
        <v>1397</v>
      </c>
      <c r="D60" t="s">
        <v>482</v>
      </c>
      <c r="G60" t="s">
        <v>1312</v>
      </c>
      <c r="H60" t="s">
        <v>373</v>
      </c>
      <c r="I60" t="s">
        <v>1614</v>
      </c>
      <c r="J60" t="s">
        <v>483</v>
      </c>
    </row>
    <row r="61" spans="1:10">
      <c r="A61" t="s">
        <v>1313</v>
      </c>
      <c r="B61" t="s">
        <v>414</v>
      </c>
      <c r="C61" t="s">
        <v>1398</v>
      </c>
      <c r="D61" t="s">
        <v>484</v>
      </c>
      <c r="G61" t="s">
        <v>1312</v>
      </c>
      <c r="H61" t="s">
        <v>373</v>
      </c>
      <c r="I61" t="s">
        <v>1615</v>
      </c>
      <c r="J61" t="s">
        <v>485</v>
      </c>
    </row>
    <row r="62" spans="1:10">
      <c r="A62" t="s">
        <v>1313</v>
      </c>
      <c r="B62" t="s">
        <v>414</v>
      </c>
      <c r="C62" t="s">
        <v>1399</v>
      </c>
      <c r="D62" t="s">
        <v>486</v>
      </c>
      <c r="G62" t="s">
        <v>1312</v>
      </c>
      <c r="H62" t="s">
        <v>373</v>
      </c>
      <c r="I62" t="s">
        <v>1616</v>
      </c>
      <c r="J62" t="s">
        <v>487</v>
      </c>
    </row>
    <row r="63" spans="1:10">
      <c r="A63" t="s">
        <v>1313</v>
      </c>
      <c r="B63" t="s">
        <v>414</v>
      </c>
      <c r="C63" t="s">
        <v>1400</v>
      </c>
      <c r="D63" t="s">
        <v>488</v>
      </c>
      <c r="G63" t="s">
        <v>1312</v>
      </c>
      <c r="H63" t="s">
        <v>373</v>
      </c>
      <c r="I63" t="s">
        <v>1617</v>
      </c>
      <c r="J63" t="s">
        <v>489</v>
      </c>
    </row>
    <row r="64" spans="1:10">
      <c r="A64" t="s">
        <v>1313</v>
      </c>
      <c r="B64" t="s">
        <v>414</v>
      </c>
      <c r="C64" t="s">
        <v>1401</v>
      </c>
      <c r="D64" t="s">
        <v>490</v>
      </c>
      <c r="G64" t="s">
        <v>1312</v>
      </c>
      <c r="H64" t="s">
        <v>373</v>
      </c>
      <c r="I64" t="s">
        <v>1618</v>
      </c>
      <c r="J64" t="s">
        <v>491</v>
      </c>
    </row>
    <row r="65" spans="1:10">
      <c r="A65" t="s">
        <v>1313</v>
      </c>
      <c r="B65" t="s">
        <v>414</v>
      </c>
      <c r="C65" t="s">
        <v>1402</v>
      </c>
      <c r="D65" t="s">
        <v>492</v>
      </c>
      <c r="G65" t="s">
        <v>1312</v>
      </c>
      <c r="H65" t="s">
        <v>373</v>
      </c>
      <c r="I65" t="s">
        <v>1619</v>
      </c>
      <c r="J65" t="s">
        <v>493</v>
      </c>
    </row>
    <row r="66" spans="1:10">
      <c r="A66" t="s">
        <v>1313</v>
      </c>
      <c r="B66" t="s">
        <v>414</v>
      </c>
      <c r="C66" t="s">
        <v>1403</v>
      </c>
      <c r="D66" t="s">
        <v>494</v>
      </c>
      <c r="G66" t="s">
        <v>1312</v>
      </c>
      <c r="H66" t="s">
        <v>373</v>
      </c>
      <c r="I66" t="s">
        <v>1620</v>
      </c>
      <c r="J66" t="s">
        <v>495</v>
      </c>
    </row>
    <row r="67" spans="1:10">
      <c r="A67" t="s">
        <v>1313</v>
      </c>
      <c r="B67" t="s">
        <v>414</v>
      </c>
      <c r="C67" t="s">
        <v>1404</v>
      </c>
      <c r="D67" t="s">
        <v>496</v>
      </c>
      <c r="G67" t="s">
        <v>1312</v>
      </c>
      <c r="H67" t="s">
        <v>373</v>
      </c>
      <c r="I67" t="s">
        <v>1621</v>
      </c>
      <c r="J67" t="s">
        <v>497</v>
      </c>
    </row>
    <row r="68" spans="1:10">
      <c r="A68" t="s">
        <v>1313</v>
      </c>
      <c r="B68" t="s">
        <v>414</v>
      </c>
      <c r="C68" t="s">
        <v>1405</v>
      </c>
      <c r="D68" t="s">
        <v>498</v>
      </c>
      <c r="G68" t="s">
        <v>1312</v>
      </c>
      <c r="H68" t="s">
        <v>373</v>
      </c>
      <c r="I68" t="s">
        <v>1622</v>
      </c>
      <c r="J68" t="s">
        <v>499</v>
      </c>
    </row>
    <row r="69" spans="1:10">
      <c r="A69" t="s">
        <v>1313</v>
      </c>
      <c r="B69" t="s">
        <v>414</v>
      </c>
      <c r="C69" t="s">
        <v>1406</v>
      </c>
      <c r="D69" t="s">
        <v>500</v>
      </c>
      <c r="G69" t="s">
        <v>1312</v>
      </c>
      <c r="H69" t="s">
        <v>373</v>
      </c>
      <c r="I69" t="s">
        <v>1623</v>
      </c>
      <c r="J69" t="s">
        <v>501</v>
      </c>
    </row>
    <row r="70" spans="1:10">
      <c r="A70" t="s">
        <v>1313</v>
      </c>
      <c r="B70" t="s">
        <v>414</v>
      </c>
      <c r="C70" t="s">
        <v>1407</v>
      </c>
      <c r="D70" t="s">
        <v>502</v>
      </c>
      <c r="G70" t="s">
        <v>1312</v>
      </c>
      <c r="H70" t="s">
        <v>373</v>
      </c>
      <c r="I70" t="s">
        <v>1624</v>
      </c>
      <c r="J70" t="s">
        <v>503</v>
      </c>
    </row>
    <row r="71" spans="1:10">
      <c r="A71" t="s">
        <v>1313</v>
      </c>
      <c r="B71" t="s">
        <v>414</v>
      </c>
      <c r="C71" t="s">
        <v>1408</v>
      </c>
      <c r="D71" t="s">
        <v>504</v>
      </c>
      <c r="G71" t="s">
        <v>1312</v>
      </c>
      <c r="H71" t="s">
        <v>373</v>
      </c>
      <c r="I71" t="s">
        <v>1625</v>
      </c>
      <c r="J71" t="s">
        <v>505</v>
      </c>
    </row>
    <row r="72" spans="1:10">
      <c r="A72" t="s">
        <v>1313</v>
      </c>
      <c r="B72" t="s">
        <v>414</v>
      </c>
      <c r="C72" t="s">
        <v>1409</v>
      </c>
      <c r="D72" t="s">
        <v>506</v>
      </c>
      <c r="G72" t="s">
        <v>1312</v>
      </c>
      <c r="H72" t="s">
        <v>373</v>
      </c>
      <c r="I72" t="s">
        <v>1626</v>
      </c>
      <c r="J72" t="s">
        <v>507</v>
      </c>
    </row>
    <row r="73" spans="1:10">
      <c r="A73" t="s">
        <v>1313</v>
      </c>
      <c r="B73" t="s">
        <v>414</v>
      </c>
      <c r="C73" t="s">
        <v>1410</v>
      </c>
      <c r="D73" t="s">
        <v>508</v>
      </c>
      <c r="G73" t="s">
        <v>1312</v>
      </c>
      <c r="H73" t="s">
        <v>373</v>
      </c>
      <c r="I73" t="s">
        <v>1627</v>
      </c>
      <c r="J73" t="s">
        <v>509</v>
      </c>
    </row>
    <row r="74" spans="1:10">
      <c r="A74" t="s">
        <v>1313</v>
      </c>
      <c r="B74" t="s">
        <v>414</v>
      </c>
      <c r="C74" t="s">
        <v>1411</v>
      </c>
      <c r="D74" t="s">
        <v>510</v>
      </c>
      <c r="G74" t="s">
        <v>1312</v>
      </c>
      <c r="H74" t="s">
        <v>373</v>
      </c>
      <c r="I74" t="s">
        <v>1628</v>
      </c>
      <c r="J74" t="s">
        <v>511</v>
      </c>
    </row>
    <row r="75" spans="1:10">
      <c r="A75" t="s">
        <v>1313</v>
      </c>
      <c r="B75" t="s">
        <v>414</v>
      </c>
      <c r="C75" t="s">
        <v>1412</v>
      </c>
      <c r="D75" t="s">
        <v>512</v>
      </c>
      <c r="G75" t="s">
        <v>1312</v>
      </c>
      <c r="H75" t="s">
        <v>373</v>
      </c>
      <c r="I75" t="s">
        <v>1629</v>
      </c>
      <c r="J75" t="s">
        <v>513</v>
      </c>
    </row>
    <row r="76" spans="1:10">
      <c r="A76" t="s">
        <v>1313</v>
      </c>
      <c r="B76" t="s">
        <v>414</v>
      </c>
      <c r="C76" t="s">
        <v>1413</v>
      </c>
      <c r="D76" t="s">
        <v>514</v>
      </c>
      <c r="G76" t="s">
        <v>1312</v>
      </c>
      <c r="H76" t="s">
        <v>373</v>
      </c>
      <c r="I76" t="s">
        <v>1630</v>
      </c>
      <c r="J76" t="s">
        <v>515</v>
      </c>
    </row>
    <row r="77" spans="1:10">
      <c r="A77" t="s">
        <v>1313</v>
      </c>
      <c r="B77" t="s">
        <v>414</v>
      </c>
      <c r="C77" t="s">
        <v>1414</v>
      </c>
      <c r="D77" t="s">
        <v>516</v>
      </c>
      <c r="G77" t="s">
        <v>1312</v>
      </c>
      <c r="H77" t="s">
        <v>373</v>
      </c>
      <c r="I77" t="s">
        <v>1631</v>
      </c>
      <c r="J77" t="s">
        <v>517</v>
      </c>
    </row>
    <row r="78" spans="1:10">
      <c r="A78" t="s">
        <v>1313</v>
      </c>
      <c r="B78" t="s">
        <v>414</v>
      </c>
      <c r="C78" t="s">
        <v>1415</v>
      </c>
      <c r="D78" t="s">
        <v>518</v>
      </c>
      <c r="G78" t="s">
        <v>1312</v>
      </c>
      <c r="H78" t="s">
        <v>373</v>
      </c>
      <c r="I78" t="s">
        <v>1632</v>
      </c>
      <c r="J78" t="s">
        <v>519</v>
      </c>
    </row>
    <row r="79" spans="1:10">
      <c r="A79" t="s">
        <v>1313</v>
      </c>
      <c r="B79" t="s">
        <v>414</v>
      </c>
      <c r="C79" t="s">
        <v>1416</v>
      </c>
      <c r="D79" t="s">
        <v>520</v>
      </c>
      <c r="G79" t="s">
        <v>1312</v>
      </c>
      <c r="H79" t="s">
        <v>373</v>
      </c>
      <c r="I79" t="s">
        <v>1633</v>
      </c>
      <c r="J79" t="s">
        <v>521</v>
      </c>
    </row>
    <row r="80" spans="1:10">
      <c r="A80" t="s">
        <v>1313</v>
      </c>
      <c r="B80" t="s">
        <v>414</v>
      </c>
      <c r="C80" t="s">
        <v>1417</v>
      </c>
      <c r="D80" t="s">
        <v>522</v>
      </c>
      <c r="G80" t="s">
        <v>1312</v>
      </c>
      <c r="H80" t="s">
        <v>373</v>
      </c>
      <c r="I80" t="s">
        <v>1634</v>
      </c>
      <c r="J80" t="s">
        <v>523</v>
      </c>
    </row>
    <row r="81" spans="1:10">
      <c r="A81" t="s">
        <v>1313</v>
      </c>
      <c r="B81" t="s">
        <v>414</v>
      </c>
      <c r="C81" t="s">
        <v>1418</v>
      </c>
      <c r="D81" t="s">
        <v>524</v>
      </c>
      <c r="G81" t="s">
        <v>1312</v>
      </c>
      <c r="H81" t="s">
        <v>373</v>
      </c>
      <c r="I81" t="s">
        <v>1635</v>
      </c>
      <c r="J81" t="s">
        <v>525</v>
      </c>
    </row>
    <row r="82" spans="1:10">
      <c r="A82" t="s">
        <v>1313</v>
      </c>
      <c r="B82" t="s">
        <v>414</v>
      </c>
      <c r="C82" t="s">
        <v>1419</v>
      </c>
      <c r="D82" t="s">
        <v>526</v>
      </c>
      <c r="G82" t="s">
        <v>1313</v>
      </c>
      <c r="H82" t="s">
        <v>527</v>
      </c>
      <c r="I82" t="s">
        <v>1361</v>
      </c>
      <c r="J82" t="s">
        <v>528</v>
      </c>
    </row>
    <row r="83" spans="1:10">
      <c r="A83" t="s">
        <v>1313</v>
      </c>
      <c r="B83" t="s">
        <v>414</v>
      </c>
      <c r="C83" t="s">
        <v>1420</v>
      </c>
      <c r="D83" t="s">
        <v>354</v>
      </c>
      <c r="G83" t="s">
        <v>1313</v>
      </c>
      <c r="H83" t="s">
        <v>527</v>
      </c>
      <c r="I83" t="s">
        <v>1362</v>
      </c>
      <c r="J83" t="s">
        <v>529</v>
      </c>
    </row>
    <row r="84" spans="1:10">
      <c r="A84" t="s">
        <v>1313</v>
      </c>
      <c r="B84" t="s">
        <v>414</v>
      </c>
      <c r="C84" t="s">
        <v>1421</v>
      </c>
      <c r="D84" t="s">
        <v>530</v>
      </c>
      <c r="G84" t="s">
        <v>1313</v>
      </c>
      <c r="H84" t="s">
        <v>527</v>
      </c>
      <c r="I84" t="s">
        <v>1363</v>
      </c>
      <c r="J84" t="s">
        <v>531</v>
      </c>
    </row>
    <row r="85" spans="1:10">
      <c r="A85" t="s">
        <v>1313</v>
      </c>
      <c r="B85" t="s">
        <v>414</v>
      </c>
      <c r="C85" t="s">
        <v>1422</v>
      </c>
      <c r="D85" t="s">
        <v>532</v>
      </c>
      <c r="G85" t="s">
        <v>1313</v>
      </c>
      <c r="H85" t="s">
        <v>527</v>
      </c>
      <c r="I85" t="s">
        <v>1364</v>
      </c>
      <c r="J85" t="s">
        <v>533</v>
      </c>
    </row>
    <row r="86" spans="1:10">
      <c r="A86" t="s">
        <v>1314</v>
      </c>
      <c r="B86" t="s">
        <v>534</v>
      </c>
      <c r="C86" t="s">
        <v>1423</v>
      </c>
      <c r="D86" t="s">
        <v>415</v>
      </c>
      <c r="G86" t="s">
        <v>1313</v>
      </c>
      <c r="H86" t="s">
        <v>527</v>
      </c>
      <c r="I86" t="s">
        <v>1365</v>
      </c>
      <c r="J86" t="s">
        <v>535</v>
      </c>
    </row>
    <row r="87" spans="1:10">
      <c r="A87" t="s">
        <v>1314</v>
      </c>
      <c r="B87" t="s">
        <v>534</v>
      </c>
      <c r="C87" t="s">
        <v>1424</v>
      </c>
      <c r="D87" t="s">
        <v>536</v>
      </c>
      <c r="G87" t="s">
        <v>1313</v>
      </c>
      <c r="H87" t="s">
        <v>527</v>
      </c>
      <c r="I87" t="s">
        <v>1366</v>
      </c>
      <c r="J87" t="s">
        <v>537</v>
      </c>
    </row>
    <row r="88" spans="1:10">
      <c r="A88" t="s">
        <v>1314</v>
      </c>
      <c r="B88" t="s">
        <v>534</v>
      </c>
      <c r="C88" t="s">
        <v>1425</v>
      </c>
      <c r="D88" t="s">
        <v>538</v>
      </c>
      <c r="G88" t="s">
        <v>1313</v>
      </c>
      <c r="H88" t="s">
        <v>527</v>
      </c>
      <c r="I88" t="s">
        <v>1367</v>
      </c>
      <c r="J88" t="s">
        <v>539</v>
      </c>
    </row>
    <row r="89" spans="1:10">
      <c r="A89" t="s">
        <v>1314</v>
      </c>
      <c r="B89" t="s">
        <v>534</v>
      </c>
      <c r="C89" t="s">
        <v>1426</v>
      </c>
      <c r="D89" t="s">
        <v>540</v>
      </c>
      <c r="G89" t="s">
        <v>1313</v>
      </c>
      <c r="H89" t="s">
        <v>527</v>
      </c>
      <c r="I89" t="s">
        <v>1368</v>
      </c>
      <c r="J89" t="s">
        <v>541</v>
      </c>
    </row>
    <row r="90" spans="1:10">
      <c r="A90" t="s">
        <v>1314</v>
      </c>
      <c r="B90" t="s">
        <v>534</v>
      </c>
      <c r="C90" t="s">
        <v>1427</v>
      </c>
      <c r="D90" t="s">
        <v>542</v>
      </c>
      <c r="G90" t="s">
        <v>1313</v>
      </c>
      <c r="H90" t="s">
        <v>527</v>
      </c>
      <c r="I90" t="s">
        <v>1369</v>
      </c>
      <c r="J90" t="s">
        <v>543</v>
      </c>
    </row>
    <row r="91" spans="1:10">
      <c r="A91" t="s">
        <v>1314</v>
      </c>
      <c r="B91" t="s">
        <v>534</v>
      </c>
      <c r="C91" t="s">
        <v>1428</v>
      </c>
      <c r="D91" t="s">
        <v>544</v>
      </c>
      <c r="G91" t="s">
        <v>1313</v>
      </c>
      <c r="H91" t="s">
        <v>527</v>
      </c>
      <c r="I91" t="s">
        <v>1370</v>
      </c>
      <c r="J91" t="s">
        <v>545</v>
      </c>
    </row>
    <row r="92" spans="1:10">
      <c r="A92" t="s">
        <v>1314</v>
      </c>
      <c r="B92" t="s">
        <v>534</v>
      </c>
      <c r="C92" t="s">
        <v>1429</v>
      </c>
      <c r="D92" t="s">
        <v>429</v>
      </c>
      <c r="G92" t="s">
        <v>1313</v>
      </c>
      <c r="H92" t="s">
        <v>527</v>
      </c>
      <c r="I92" t="s">
        <v>1371</v>
      </c>
      <c r="J92" t="s">
        <v>546</v>
      </c>
    </row>
    <row r="93" spans="1:10">
      <c r="A93" t="s">
        <v>1314</v>
      </c>
      <c r="B93" t="s">
        <v>534</v>
      </c>
      <c r="C93" t="s">
        <v>1430</v>
      </c>
      <c r="D93" t="s">
        <v>352</v>
      </c>
      <c r="G93" t="s">
        <v>1313</v>
      </c>
      <c r="H93" t="s">
        <v>527</v>
      </c>
      <c r="I93" t="s">
        <v>1372</v>
      </c>
      <c r="J93" t="s">
        <v>547</v>
      </c>
    </row>
    <row r="94" spans="1:10">
      <c r="A94" t="s">
        <v>1314</v>
      </c>
      <c r="B94" t="s">
        <v>534</v>
      </c>
      <c r="C94" t="s">
        <v>1431</v>
      </c>
      <c r="D94" t="s">
        <v>358</v>
      </c>
      <c r="G94" t="s">
        <v>1313</v>
      </c>
      <c r="H94" t="s">
        <v>527</v>
      </c>
      <c r="I94" t="s">
        <v>1373</v>
      </c>
      <c r="J94" t="s">
        <v>548</v>
      </c>
    </row>
    <row r="95" spans="1:10">
      <c r="A95" t="s">
        <v>1314</v>
      </c>
      <c r="B95" t="s">
        <v>534</v>
      </c>
      <c r="C95" t="s">
        <v>1432</v>
      </c>
      <c r="D95" t="s">
        <v>276</v>
      </c>
      <c r="G95" t="s">
        <v>1313</v>
      </c>
      <c r="H95" t="s">
        <v>527</v>
      </c>
      <c r="I95" t="s">
        <v>1374</v>
      </c>
      <c r="J95" t="s">
        <v>549</v>
      </c>
    </row>
    <row r="96" spans="1:10">
      <c r="A96" t="s">
        <v>1314</v>
      </c>
      <c r="B96" t="s">
        <v>534</v>
      </c>
      <c r="C96" t="s">
        <v>1433</v>
      </c>
      <c r="D96" t="s">
        <v>357</v>
      </c>
      <c r="G96" t="s">
        <v>1313</v>
      </c>
      <c r="H96" t="s">
        <v>527</v>
      </c>
      <c r="I96" t="s">
        <v>1375</v>
      </c>
      <c r="J96" t="s">
        <v>550</v>
      </c>
    </row>
    <row r="97" spans="1:10">
      <c r="A97" t="s">
        <v>1314</v>
      </c>
      <c r="B97" t="s">
        <v>534</v>
      </c>
      <c r="C97" t="s">
        <v>1434</v>
      </c>
      <c r="D97" t="s">
        <v>551</v>
      </c>
      <c r="G97" t="s">
        <v>1313</v>
      </c>
      <c r="H97" t="s">
        <v>527</v>
      </c>
      <c r="I97" t="s">
        <v>1376</v>
      </c>
      <c r="J97" t="s">
        <v>552</v>
      </c>
    </row>
    <row r="98" spans="1:10">
      <c r="A98" t="s">
        <v>1314</v>
      </c>
      <c r="B98" t="s">
        <v>534</v>
      </c>
      <c r="C98" t="s">
        <v>1435</v>
      </c>
      <c r="D98" t="s">
        <v>353</v>
      </c>
      <c r="G98" t="s">
        <v>1313</v>
      </c>
      <c r="H98" t="s">
        <v>527</v>
      </c>
      <c r="I98" t="s">
        <v>1377</v>
      </c>
      <c r="J98" t="s">
        <v>553</v>
      </c>
    </row>
    <row r="99" spans="1:10">
      <c r="A99" t="s">
        <v>1314</v>
      </c>
      <c r="B99" t="s">
        <v>534</v>
      </c>
      <c r="C99" t="s">
        <v>1436</v>
      </c>
      <c r="D99" t="s">
        <v>554</v>
      </c>
      <c r="G99" t="s">
        <v>1313</v>
      </c>
      <c r="H99" t="s">
        <v>527</v>
      </c>
      <c r="I99" t="s">
        <v>1378</v>
      </c>
      <c r="J99" t="s">
        <v>555</v>
      </c>
    </row>
    <row r="100" spans="1:10">
      <c r="A100" t="s">
        <v>1314</v>
      </c>
      <c r="B100" t="s">
        <v>534</v>
      </c>
      <c r="C100" t="s">
        <v>1437</v>
      </c>
      <c r="D100" t="s">
        <v>556</v>
      </c>
      <c r="G100" t="s">
        <v>1313</v>
      </c>
      <c r="H100" t="s">
        <v>527</v>
      </c>
      <c r="I100" t="s">
        <v>1379</v>
      </c>
      <c r="J100" t="s">
        <v>557</v>
      </c>
    </row>
    <row r="101" spans="1:10">
      <c r="A101" t="s">
        <v>1314</v>
      </c>
      <c r="B101" t="s">
        <v>534</v>
      </c>
      <c r="C101" t="s">
        <v>1438</v>
      </c>
      <c r="D101" t="s">
        <v>558</v>
      </c>
      <c r="G101" t="s">
        <v>1313</v>
      </c>
      <c r="H101" t="s">
        <v>527</v>
      </c>
      <c r="I101" t="s">
        <v>1380</v>
      </c>
      <c r="J101" t="s">
        <v>559</v>
      </c>
    </row>
    <row r="102" spans="1:10">
      <c r="A102" t="s">
        <v>1314</v>
      </c>
      <c r="B102" t="s">
        <v>534</v>
      </c>
      <c r="C102" t="s">
        <v>1439</v>
      </c>
      <c r="D102" t="s">
        <v>560</v>
      </c>
      <c r="G102" t="s">
        <v>1313</v>
      </c>
      <c r="H102" t="s">
        <v>527</v>
      </c>
      <c r="I102" t="s">
        <v>1381</v>
      </c>
      <c r="J102" t="s">
        <v>561</v>
      </c>
    </row>
    <row r="103" spans="1:10">
      <c r="A103" t="s">
        <v>1314</v>
      </c>
      <c r="B103" t="s">
        <v>534</v>
      </c>
      <c r="C103" t="s">
        <v>1440</v>
      </c>
      <c r="D103" t="s">
        <v>562</v>
      </c>
      <c r="G103" t="s">
        <v>1313</v>
      </c>
      <c r="H103" t="s">
        <v>527</v>
      </c>
      <c r="I103" t="s">
        <v>1382</v>
      </c>
      <c r="J103" t="s">
        <v>563</v>
      </c>
    </row>
    <row r="104" spans="1:10">
      <c r="A104" t="s">
        <v>1314</v>
      </c>
      <c r="B104" t="s">
        <v>534</v>
      </c>
      <c r="C104" t="s">
        <v>1441</v>
      </c>
      <c r="D104" t="s">
        <v>564</v>
      </c>
      <c r="G104" t="s">
        <v>1313</v>
      </c>
      <c r="H104" t="s">
        <v>527</v>
      </c>
      <c r="I104" t="s">
        <v>1383</v>
      </c>
      <c r="J104" t="s">
        <v>565</v>
      </c>
    </row>
    <row r="105" spans="1:10">
      <c r="A105" t="s">
        <v>1314</v>
      </c>
      <c r="B105" t="s">
        <v>534</v>
      </c>
      <c r="C105" t="s">
        <v>1442</v>
      </c>
      <c r="D105" t="s">
        <v>566</v>
      </c>
      <c r="G105" t="s">
        <v>1313</v>
      </c>
      <c r="H105" t="s">
        <v>527</v>
      </c>
      <c r="I105" t="s">
        <v>1384</v>
      </c>
      <c r="J105" t="s">
        <v>567</v>
      </c>
    </row>
    <row r="106" spans="1:10">
      <c r="A106" t="s">
        <v>1314</v>
      </c>
      <c r="B106" t="s">
        <v>534</v>
      </c>
      <c r="C106" t="s">
        <v>1443</v>
      </c>
      <c r="D106" t="s">
        <v>568</v>
      </c>
      <c r="G106" t="s">
        <v>1313</v>
      </c>
      <c r="H106" t="s">
        <v>527</v>
      </c>
      <c r="I106" t="s">
        <v>1385</v>
      </c>
      <c r="J106" t="s">
        <v>569</v>
      </c>
    </row>
    <row r="107" spans="1:10">
      <c r="A107" t="s">
        <v>1314</v>
      </c>
      <c r="B107" t="s">
        <v>534</v>
      </c>
      <c r="C107" t="s">
        <v>1444</v>
      </c>
      <c r="D107" t="s">
        <v>570</v>
      </c>
      <c r="G107" t="s">
        <v>1313</v>
      </c>
      <c r="H107" t="s">
        <v>527</v>
      </c>
      <c r="I107" t="s">
        <v>1386</v>
      </c>
      <c r="J107" t="s">
        <v>571</v>
      </c>
    </row>
    <row r="108" spans="1:10">
      <c r="A108" t="s">
        <v>1314</v>
      </c>
      <c r="B108" t="s">
        <v>534</v>
      </c>
      <c r="C108" t="s">
        <v>1445</v>
      </c>
      <c r="D108" t="s">
        <v>572</v>
      </c>
      <c r="G108" t="s">
        <v>1314</v>
      </c>
      <c r="H108" t="s">
        <v>573</v>
      </c>
      <c r="I108" t="s">
        <v>1423</v>
      </c>
      <c r="J108" t="s">
        <v>574</v>
      </c>
    </row>
    <row r="109" spans="1:10">
      <c r="A109" t="s">
        <v>1314</v>
      </c>
      <c r="B109" t="s">
        <v>534</v>
      </c>
      <c r="C109" t="s">
        <v>1446</v>
      </c>
      <c r="D109" t="s">
        <v>575</v>
      </c>
      <c r="G109" t="s">
        <v>1314</v>
      </c>
      <c r="H109" t="s">
        <v>573</v>
      </c>
      <c r="I109" t="s">
        <v>1424</v>
      </c>
      <c r="J109" t="s">
        <v>576</v>
      </c>
    </row>
    <row r="110" spans="1:10">
      <c r="A110" t="s">
        <v>1314</v>
      </c>
      <c r="B110" t="s">
        <v>534</v>
      </c>
      <c r="C110" t="s">
        <v>1447</v>
      </c>
      <c r="D110" t="s">
        <v>577</v>
      </c>
      <c r="G110" t="s">
        <v>1314</v>
      </c>
      <c r="H110" t="s">
        <v>573</v>
      </c>
      <c r="I110" t="s">
        <v>1425</v>
      </c>
      <c r="J110" t="s">
        <v>578</v>
      </c>
    </row>
    <row r="111" spans="1:10">
      <c r="A111" t="s">
        <v>1314</v>
      </c>
      <c r="B111" t="s">
        <v>534</v>
      </c>
      <c r="C111" t="s">
        <v>1448</v>
      </c>
      <c r="D111" t="s">
        <v>579</v>
      </c>
      <c r="G111" t="s">
        <v>1314</v>
      </c>
      <c r="H111" t="s">
        <v>573</v>
      </c>
      <c r="I111" t="s">
        <v>1426</v>
      </c>
      <c r="J111" t="s">
        <v>580</v>
      </c>
    </row>
    <row r="112" spans="1:10">
      <c r="A112" t="s">
        <v>1314</v>
      </c>
      <c r="B112" t="s">
        <v>534</v>
      </c>
      <c r="C112" t="s">
        <v>1449</v>
      </c>
      <c r="D112" t="s">
        <v>581</v>
      </c>
      <c r="G112" t="s">
        <v>1314</v>
      </c>
      <c r="H112" t="s">
        <v>573</v>
      </c>
      <c r="I112" t="s">
        <v>1427</v>
      </c>
      <c r="J112" t="s">
        <v>582</v>
      </c>
    </row>
    <row r="113" spans="1:10">
      <c r="A113" t="s">
        <v>1314</v>
      </c>
      <c r="B113" t="s">
        <v>534</v>
      </c>
      <c r="C113" t="s">
        <v>1450</v>
      </c>
      <c r="D113" t="s">
        <v>583</v>
      </c>
      <c r="G113" t="s">
        <v>1314</v>
      </c>
      <c r="H113" t="s">
        <v>573</v>
      </c>
      <c r="I113" t="s">
        <v>1428</v>
      </c>
      <c r="J113" t="s">
        <v>584</v>
      </c>
    </row>
    <row r="114" spans="1:10">
      <c r="A114" t="s">
        <v>1314</v>
      </c>
      <c r="B114" t="s">
        <v>534</v>
      </c>
      <c r="C114" t="s">
        <v>1451</v>
      </c>
      <c r="D114" t="s">
        <v>585</v>
      </c>
      <c r="G114" t="s">
        <v>1314</v>
      </c>
      <c r="H114" t="s">
        <v>573</v>
      </c>
      <c r="I114" t="s">
        <v>1429</v>
      </c>
      <c r="J114" t="s">
        <v>586</v>
      </c>
    </row>
    <row r="115" spans="1:10">
      <c r="A115" t="s">
        <v>1314</v>
      </c>
      <c r="B115" t="s">
        <v>534</v>
      </c>
      <c r="C115" t="s">
        <v>1452</v>
      </c>
      <c r="D115" t="s">
        <v>587</v>
      </c>
      <c r="G115" t="s">
        <v>1314</v>
      </c>
      <c r="H115" t="s">
        <v>573</v>
      </c>
      <c r="I115" t="s">
        <v>1430</v>
      </c>
      <c r="J115" t="s">
        <v>588</v>
      </c>
    </row>
    <row r="116" spans="1:10">
      <c r="A116" t="s">
        <v>1314</v>
      </c>
      <c r="B116" t="s">
        <v>534</v>
      </c>
      <c r="C116" t="s">
        <v>1453</v>
      </c>
      <c r="D116" t="s">
        <v>589</v>
      </c>
      <c r="G116" t="s">
        <v>1314</v>
      </c>
      <c r="H116" t="s">
        <v>573</v>
      </c>
      <c r="I116" t="s">
        <v>1431</v>
      </c>
      <c r="J116" t="s">
        <v>590</v>
      </c>
    </row>
    <row r="117" spans="1:10">
      <c r="A117" t="s">
        <v>1314</v>
      </c>
      <c r="B117" t="s">
        <v>534</v>
      </c>
      <c r="C117" t="s">
        <v>1454</v>
      </c>
      <c r="D117" t="s">
        <v>591</v>
      </c>
      <c r="G117" t="s">
        <v>1314</v>
      </c>
      <c r="H117" t="s">
        <v>573</v>
      </c>
      <c r="I117" t="s">
        <v>1432</v>
      </c>
      <c r="J117" t="s">
        <v>592</v>
      </c>
    </row>
    <row r="118" spans="1:10">
      <c r="A118" t="s">
        <v>1314</v>
      </c>
      <c r="B118" t="s">
        <v>534</v>
      </c>
      <c r="C118" t="s">
        <v>1455</v>
      </c>
      <c r="D118" t="s">
        <v>593</v>
      </c>
      <c r="G118" t="s">
        <v>1314</v>
      </c>
      <c r="H118" t="s">
        <v>573</v>
      </c>
      <c r="I118" t="s">
        <v>1433</v>
      </c>
      <c r="J118" t="s">
        <v>594</v>
      </c>
    </row>
    <row r="119" spans="1:10">
      <c r="A119" t="s">
        <v>1314</v>
      </c>
      <c r="B119" t="s">
        <v>534</v>
      </c>
      <c r="C119" t="s">
        <v>1456</v>
      </c>
      <c r="D119" t="s">
        <v>595</v>
      </c>
      <c r="G119" t="s">
        <v>1314</v>
      </c>
      <c r="H119" t="s">
        <v>573</v>
      </c>
      <c r="I119" t="s">
        <v>1434</v>
      </c>
      <c r="J119" t="s">
        <v>596</v>
      </c>
    </row>
    <row r="120" spans="1:10">
      <c r="A120" t="s">
        <v>1314</v>
      </c>
      <c r="B120" t="s">
        <v>534</v>
      </c>
      <c r="C120" t="s">
        <v>1457</v>
      </c>
      <c r="D120" t="s">
        <v>597</v>
      </c>
      <c r="G120" t="s">
        <v>1314</v>
      </c>
      <c r="H120" t="s">
        <v>573</v>
      </c>
      <c r="I120" t="s">
        <v>1435</v>
      </c>
      <c r="J120" t="s">
        <v>598</v>
      </c>
    </row>
    <row r="121" spans="1:10">
      <c r="A121" t="s">
        <v>1314</v>
      </c>
      <c r="B121" t="s">
        <v>534</v>
      </c>
      <c r="C121" t="s">
        <v>1458</v>
      </c>
      <c r="D121" t="s">
        <v>599</v>
      </c>
      <c r="G121" t="s">
        <v>1314</v>
      </c>
      <c r="H121" t="s">
        <v>573</v>
      </c>
      <c r="I121" t="s">
        <v>1436</v>
      </c>
      <c r="J121" t="s">
        <v>600</v>
      </c>
    </row>
    <row r="122" spans="1:10">
      <c r="A122" t="s">
        <v>1314</v>
      </c>
      <c r="B122" t="s">
        <v>534</v>
      </c>
      <c r="C122" t="s">
        <v>1433</v>
      </c>
      <c r="D122" t="s">
        <v>357</v>
      </c>
      <c r="G122" t="s">
        <v>1314</v>
      </c>
      <c r="H122" t="s">
        <v>573</v>
      </c>
      <c r="I122" t="s">
        <v>1437</v>
      </c>
      <c r="J122" t="s">
        <v>601</v>
      </c>
    </row>
    <row r="123" spans="1:10">
      <c r="A123" t="s">
        <v>1314</v>
      </c>
      <c r="B123" t="s">
        <v>534</v>
      </c>
      <c r="C123" t="s">
        <v>1459</v>
      </c>
      <c r="D123" t="s">
        <v>602</v>
      </c>
      <c r="G123" t="s">
        <v>1314</v>
      </c>
      <c r="H123" t="s">
        <v>573</v>
      </c>
      <c r="I123" t="s">
        <v>1438</v>
      </c>
      <c r="J123" t="s">
        <v>603</v>
      </c>
    </row>
    <row r="124" spans="1:10">
      <c r="A124" t="s">
        <v>1314</v>
      </c>
      <c r="B124" t="s">
        <v>534</v>
      </c>
      <c r="C124" t="s">
        <v>1460</v>
      </c>
      <c r="D124" t="s">
        <v>604</v>
      </c>
      <c r="G124" t="s">
        <v>1314</v>
      </c>
      <c r="H124" t="s">
        <v>573</v>
      </c>
      <c r="I124" t="s">
        <v>1439</v>
      </c>
      <c r="J124" t="s">
        <v>605</v>
      </c>
    </row>
    <row r="125" spans="1:10">
      <c r="A125" t="s">
        <v>1314</v>
      </c>
      <c r="B125" t="s">
        <v>534</v>
      </c>
      <c r="C125" t="s">
        <v>1461</v>
      </c>
      <c r="D125" t="s">
        <v>606</v>
      </c>
      <c r="G125" t="s">
        <v>1314</v>
      </c>
      <c r="H125" t="s">
        <v>573</v>
      </c>
      <c r="I125" t="s">
        <v>1440</v>
      </c>
      <c r="J125" t="s">
        <v>607</v>
      </c>
    </row>
    <row r="126" spans="1:10">
      <c r="A126" t="s">
        <v>1314</v>
      </c>
      <c r="B126" t="s">
        <v>534</v>
      </c>
      <c r="C126" t="s">
        <v>1462</v>
      </c>
      <c r="D126" t="s">
        <v>608</v>
      </c>
      <c r="G126" t="s">
        <v>1314</v>
      </c>
      <c r="H126" t="s">
        <v>573</v>
      </c>
      <c r="I126" t="s">
        <v>1441</v>
      </c>
      <c r="J126" t="s">
        <v>609</v>
      </c>
    </row>
    <row r="127" spans="1:10">
      <c r="A127" t="s">
        <v>1314</v>
      </c>
      <c r="B127" t="s">
        <v>534</v>
      </c>
      <c r="C127" t="s">
        <v>1463</v>
      </c>
      <c r="D127" t="s">
        <v>610</v>
      </c>
      <c r="G127" t="s">
        <v>1314</v>
      </c>
      <c r="H127" t="s">
        <v>573</v>
      </c>
      <c r="I127" t="s">
        <v>1442</v>
      </c>
      <c r="J127" t="s">
        <v>611</v>
      </c>
    </row>
    <row r="128" spans="1:10">
      <c r="A128" t="s">
        <v>1314</v>
      </c>
      <c r="B128" t="s">
        <v>534</v>
      </c>
      <c r="C128" t="s">
        <v>1464</v>
      </c>
      <c r="D128" t="s">
        <v>612</v>
      </c>
      <c r="G128" t="s">
        <v>1314</v>
      </c>
      <c r="H128" t="s">
        <v>573</v>
      </c>
      <c r="I128" t="s">
        <v>1443</v>
      </c>
      <c r="J128" t="s">
        <v>613</v>
      </c>
    </row>
    <row r="129" spans="1:10">
      <c r="A129" t="s">
        <v>1314</v>
      </c>
      <c r="B129" t="s">
        <v>534</v>
      </c>
      <c r="C129" t="s">
        <v>1465</v>
      </c>
      <c r="D129" t="s">
        <v>614</v>
      </c>
      <c r="G129" t="s">
        <v>1314</v>
      </c>
      <c r="H129" t="s">
        <v>573</v>
      </c>
      <c r="I129" t="s">
        <v>1444</v>
      </c>
      <c r="J129" t="s">
        <v>615</v>
      </c>
    </row>
    <row r="130" spans="1:10">
      <c r="A130" t="s">
        <v>1314</v>
      </c>
      <c r="B130" t="s">
        <v>534</v>
      </c>
      <c r="C130" t="s">
        <v>1466</v>
      </c>
      <c r="D130" t="s">
        <v>616</v>
      </c>
      <c r="G130" t="s">
        <v>1314</v>
      </c>
      <c r="H130" t="s">
        <v>573</v>
      </c>
      <c r="I130" t="s">
        <v>1445</v>
      </c>
      <c r="J130" t="s">
        <v>617</v>
      </c>
    </row>
    <row r="131" spans="1:10">
      <c r="A131" t="s">
        <v>1314</v>
      </c>
      <c r="B131" t="s">
        <v>534</v>
      </c>
      <c r="C131" t="s">
        <v>1467</v>
      </c>
      <c r="D131" t="s">
        <v>618</v>
      </c>
      <c r="G131" t="s">
        <v>1314</v>
      </c>
      <c r="H131" t="s">
        <v>573</v>
      </c>
      <c r="I131" t="s">
        <v>1446</v>
      </c>
      <c r="J131" t="s">
        <v>619</v>
      </c>
    </row>
    <row r="132" spans="1:10">
      <c r="A132" t="s">
        <v>1314</v>
      </c>
      <c r="B132" t="s">
        <v>534</v>
      </c>
      <c r="C132" t="s">
        <v>1468</v>
      </c>
      <c r="D132" t="s">
        <v>620</v>
      </c>
      <c r="G132" t="s">
        <v>1314</v>
      </c>
      <c r="H132" t="s">
        <v>573</v>
      </c>
      <c r="I132" t="s">
        <v>1447</v>
      </c>
      <c r="J132" t="s">
        <v>621</v>
      </c>
    </row>
    <row r="133" spans="1:10">
      <c r="A133" t="s">
        <v>1314</v>
      </c>
      <c r="B133" t="s">
        <v>534</v>
      </c>
      <c r="C133" t="s">
        <v>1469</v>
      </c>
      <c r="D133" t="s">
        <v>622</v>
      </c>
      <c r="G133" t="s">
        <v>1314</v>
      </c>
      <c r="H133" t="s">
        <v>573</v>
      </c>
      <c r="I133" t="s">
        <v>1448</v>
      </c>
      <c r="J133" t="s">
        <v>623</v>
      </c>
    </row>
    <row r="134" spans="1:10">
      <c r="A134" t="s">
        <v>1314</v>
      </c>
      <c r="B134" t="s">
        <v>534</v>
      </c>
      <c r="C134" t="s">
        <v>1470</v>
      </c>
      <c r="D134" t="s">
        <v>624</v>
      </c>
      <c r="G134" t="s">
        <v>1314</v>
      </c>
      <c r="H134" t="s">
        <v>573</v>
      </c>
      <c r="I134" t="s">
        <v>1449</v>
      </c>
      <c r="J134" t="s">
        <v>625</v>
      </c>
    </row>
    <row r="135" spans="1:10">
      <c r="A135" t="s">
        <v>1314</v>
      </c>
      <c r="B135" t="s">
        <v>534</v>
      </c>
      <c r="C135" t="s">
        <v>1471</v>
      </c>
      <c r="D135" t="s">
        <v>626</v>
      </c>
      <c r="G135" t="s">
        <v>1314</v>
      </c>
      <c r="H135" t="s">
        <v>573</v>
      </c>
      <c r="I135" t="s">
        <v>1450</v>
      </c>
      <c r="J135" t="s">
        <v>627</v>
      </c>
    </row>
    <row r="136" spans="1:10">
      <c r="A136" t="s">
        <v>1314</v>
      </c>
      <c r="B136" t="s">
        <v>534</v>
      </c>
      <c r="C136" t="s">
        <v>1472</v>
      </c>
      <c r="D136" t="s">
        <v>628</v>
      </c>
      <c r="G136" t="s">
        <v>1314</v>
      </c>
      <c r="H136" t="s">
        <v>573</v>
      </c>
      <c r="I136" t="s">
        <v>1451</v>
      </c>
      <c r="J136" t="s">
        <v>629</v>
      </c>
    </row>
    <row r="137" spans="1:10">
      <c r="A137" t="s">
        <v>1314</v>
      </c>
      <c r="B137" t="s">
        <v>534</v>
      </c>
      <c r="C137" t="s">
        <v>1473</v>
      </c>
      <c r="D137" t="s">
        <v>630</v>
      </c>
      <c r="G137" t="s">
        <v>1314</v>
      </c>
      <c r="H137" t="s">
        <v>573</v>
      </c>
      <c r="I137" t="s">
        <v>1452</v>
      </c>
      <c r="J137" t="s">
        <v>631</v>
      </c>
    </row>
    <row r="138" spans="1:10">
      <c r="A138" t="s">
        <v>1314</v>
      </c>
      <c r="B138" t="s">
        <v>534</v>
      </c>
      <c r="C138" t="s">
        <v>1474</v>
      </c>
      <c r="D138" t="s">
        <v>632</v>
      </c>
      <c r="G138" t="s">
        <v>1314</v>
      </c>
      <c r="H138" t="s">
        <v>573</v>
      </c>
      <c r="I138" t="s">
        <v>1453</v>
      </c>
      <c r="J138" t="s">
        <v>633</v>
      </c>
    </row>
    <row r="139" spans="1:10">
      <c r="A139" t="s">
        <v>1314</v>
      </c>
      <c r="B139" t="s">
        <v>534</v>
      </c>
      <c r="C139" t="s">
        <v>1475</v>
      </c>
      <c r="D139" t="s">
        <v>634</v>
      </c>
      <c r="G139" t="s">
        <v>1314</v>
      </c>
      <c r="H139" t="s">
        <v>573</v>
      </c>
      <c r="I139" t="s">
        <v>1454</v>
      </c>
      <c r="J139" t="s">
        <v>635</v>
      </c>
    </row>
    <row r="140" spans="1:10">
      <c r="A140" t="s">
        <v>1314</v>
      </c>
      <c r="B140" t="s">
        <v>534</v>
      </c>
      <c r="C140" t="s">
        <v>1476</v>
      </c>
      <c r="D140" t="s">
        <v>636</v>
      </c>
      <c r="G140" t="s">
        <v>1314</v>
      </c>
      <c r="H140" t="s">
        <v>573</v>
      </c>
      <c r="I140" t="s">
        <v>1455</v>
      </c>
      <c r="J140" t="s">
        <v>637</v>
      </c>
    </row>
    <row r="141" spans="1:10">
      <c r="A141" t="s">
        <v>1314</v>
      </c>
      <c r="B141" t="s">
        <v>534</v>
      </c>
      <c r="C141" t="s">
        <v>1477</v>
      </c>
      <c r="D141" t="s">
        <v>638</v>
      </c>
      <c r="G141" t="s">
        <v>1314</v>
      </c>
      <c r="H141" t="s">
        <v>573</v>
      </c>
      <c r="I141" t="s">
        <v>1456</v>
      </c>
      <c r="J141" t="s">
        <v>639</v>
      </c>
    </row>
    <row r="142" spans="1:10">
      <c r="A142" t="s">
        <v>1314</v>
      </c>
      <c r="B142" t="s">
        <v>534</v>
      </c>
      <c r="C142" t="s">
        <v>1478</v>
      </c>
      <c r="D142" t="s">
        <v>640</v>
      </c>
      <c r="G142" t="s">
        <v>1314</v>
      </c>
      <c r="H142" t="s">
        <v>573</v>
      </c>
      <c r="I142" t="s">
        <v>1457</v>
      </c>
      <c r="J142" t="s">
        <v>641</v>
      </c>
    </row>
    <row r="143" spans="1:10">
      <c r="A143" t="s">
        <v>1314</v>
      </c>
      <c r="B143" t="s">
        <v>534</v>
      </c>
      <c r="C143" t="s">
        <v>1479</v>
      </c>
      <c r="D143" t="s">
        <v>642</v>
      </c>
      <c r="G143" t="s">
        <v>1314</v>
      </c>
      <c r="H143" t="s">
        <v>573</v>
      </c>
      <c r="I143" t="s">
        <v>1458</v>
      </c>
      <c r="J143" t="s">
        <v>643</v>
      </c>
    </row>
    <row r="144" spans="1:10">
      <c r="A144" t="s">
        <v>1314</v>
      </c>
      <c r="B144" t="s">
        <v>534</v>
      </c>
      <c r="C144" t="s">
        <v>1480</v>
      </c>
      <c r="D144" t="s">
        <v>644</v>
      </c>
      <c r="G144" t="s">
        <v>1314</v>
      </c>
      <c r="H144" t="s">
        <v>573</v>
      </c>
      <c r="I144" t="s">
        <v>1636</v>
      </c>
      <c r="J144" t="s">
        <v>645</v>
      </c>
    </row>
    <row r="145" spans="1:10">
      <c r="A145" t="s">
        <v>1314</v>
      </c>
      <c r="B145" t="s">
        <v>534</v>
      </c>
      <c r="C145" t="s">
        <v>1481</v>
      </c>
      <c r="D145" t="s">
        <v>646</v>
      </c>
      <c r="G145" t="s">
        <v>1314</v>
      </c>
      <c r="H145" t="s">
        <v>573</v>
      </c>
      <c r="I145" t="s">
        <v>1459</v>
      </c>
      <c r="J145" t="s">
        <v>647</v>
      </c>
    </row>
    <row r="146" spans="1:10">
      <c r="A146" t="s">
        <v>1314</v>
      </c>
      <c r="B146" t="s">
        <v>534</v>
      </c>
      <c r="C146" t="s">
        <v>1482</v>
      </c>
      <c r="D146" t="s">
        <v>648</v>
      </c>
      <c r="G146" t="s">
        <v>1314</v>
      </c>
      <c r="H146" t="s">
        <v>573</v>
      </c>
      <c r="I146" t="s">
        <v>1460</v>
      </c>
      <c r="J146" t="s">
        <v>649</v>
      </c>
    </row>
    <row r="147" spans="1:10">
      <c r="A147" t="s">
        <v>1314</v>
      </c>
      <c r="B147" t="s">
        <v>534</v>
      </c>
      <c r="C147" t="s">
        <v>1483</v>
      </c>
      <c r="D147" t="s">
        <v>650</v>
      </c>
      <c r="G147" t="s">
        <v>1314</v>
      </c>
      <c r="H147" t="s">
        <v>573</v>
      </c>
      <c r="I147" t="s">
        <v>1461</v>
      </c>
      <c r="J147" t="s">
        <v>651</v>
      </c>
    </row>
    <row r="148" spans="1:10">
      <c r="A148" t="s">
        <v>1314</v>
      </c>
      <c r="B148" t="s">
        <v>534</v>
      </c>
      <c r="C148" t="s">
        <v>1484</v>
      </c>
      <c r="D148" t="s">
        <v>652</v>
      </c>
      <c r="G148" t="s">
        <v>1314</v>
      </c>
      <c r="H148" t="s">
        <v>573</v>
      </c>
      <c r="I148" t="s">
        <v>1462</v>
      </c>
      <c r="J148" t="s">
        <v>653</v>
      </c>
    </row>
    <row r="149" spans="1:10">
      <c r="A149" t="s">
        <v>1314</v>
      </c>
      <c r="B149" t="s">
        <v>534</v>
      </c>
      <c r="C149" t="s">
        <v>1485</v>
      </c>
      <c r="D149" t="s">
        <v>654</v>
      </c>
      <c r="G149" t="s">
        <v>1314</v>
      </c>
      <c r="H149" t="s">
        <v>573</v>
      </c>
      <c r="I149" t="s">
        <v>1463</v>
      </c>
      <c r="J149" t="s">
        <v>655</v>
      </c>
    </row>
    <row r="150" spans="1:10">
      <c r="A150" t="s">
        <v>1314</v>
      </c>
      <c r="B150" t="s">
        <v>534</v>
      </c>
      <c r="C150" t="s">
        <v>1486</v>
      </c>
      <c r="D150" t="s">
        <v>656</v>
      </c>
      <c r="G150" t="s">
        <v>1314</v>
      </c>
      <c r="H150" t="s">
        <v>573</v>
      </c>
      <c r="I150" t="s">
        <v>1464</v>
      </c>
      <c r="J150" t="s">
        <v>657</v>
      </c>
    </row>
    <row r="151" spans="1:10">
      <c r="A151" t="s">
        <v>1314</v>
      </c>
      <c r="B151" t="s">
        <v>534</v>
      </c>
      <c r="C151" t="s">
        <v>1487</v>
      </c>
      <c r="D151" t="s">
        <v>658</v>
      </c>
      <c r="G151" t="s">
        <v>1314</v>
      </c>
      <c r="H151" t="s">
        <v>573</v>
      </c>
      <c r="I151" t="s">
        <v>1465</v>
      </c>
      <c r="J151" t="s">
        <v>659</v>
      </c>
    </row>
    <row r="152" spans="1:10">
      <c r="A152" t="s">
        <v>1314</v>
      </c>
      <c r="B152" t="s">
        <v>534</v>
      </c>
      <c r="C152" t="s">
        <v>1488</v>
      </c>
      <c r="D152" t="s">
        <v>660</v>
      </c>
      <c r="G152" t="s">
        <v>1314</v>
      </c>
      <c r="H152" t="s">
        <v>573</v>
      </c>
      <c r="I152" t="s">
        <v>1466</v>
      </c>
      <c r="J152" t="s">
        <v>661</v>
      </c>
    </row>
    <row r="153" spans="1:10">
      <c r="A153" t="s">
        <v>1314</v>
      </c>
      <c r="B153" t="s">
        <v>534</v>
      </c>
      <c r="C153" t="s">
        <v>1489</v>
      </c>
      <c r="D153" t="s">
        <v>662</v>
      </c>
      <c r="G153" t="s">
        <v>1314</v>
      </c>
      <c r="H153" t="s">
        <v>573</v>
      </c>
      <c r="I153" t="s">
        <v>1467</v>
      </c>
      <c r="J153" t="s">
        <v>663</v>
      </c>
    </row>
    <row r="154" spans="1:10">
      <c r="A154" t="s">
        <v>1314</v>
      </c>
      <c r="B154" t="s">
        <v>534</v>
      </c>
      <c r="C154" t="s">
        <v>1490</v>
      </c>
      <c r="D154" t="s">
        <v>664</v>
      </c>
      <c r="G154" t="s">
        <v>1314</v>
      </c>
      <c r="H154" t="s">
        <v>573</v>
      </c>
      <c r="I154" t="s">
        <v>1468</v>
      </c>
      <c r="J154" t="s">
        <v>665</v>
      </c>
    </row>
    <row r="155" spans="1:10">
      <c r="A155" t="s">
        <v>1314</v>
      </c>
      <c r="B155" t="s">
        <v>534</v>
      </c>
      <c r="C155" t="s">
        <v>1491</v>
      </c>
      <c r="D155" t="s">
        <v>666</v>
      </c>
      <c r="G155" t="s">
        <v>1314</v>
      </c>
      <c r="H155" t="s">
        <v>573</v>
      </c>
      <c r="I155" t="s">
        <v>1469</v>
      </c>
      <c r="J155" t="s">
        <v>667</v>
      </c>
    </row>
    <row r="156" spans="1:10">
      <c r="A156" t="s">
        <v>1314</v>
      </c>
      <c r="B156" t="s">
        <v>534</v>
      </c>
      <c r="C156" t="s">
        <v>1492</v>
      </c>
      <c r="D156" t="s">
        <v>668</v>
      </c>
      <c r="G156" t="s">
        <v>1314</v>
      </c>
      <c r="H156" t="s">
        <v>573</v>
      </c>
      <c r="I156" t="s">
        <v>1470</v>
      </c>
      <c r="J156" t="s">
        <v>669</v>
      </c>
    </row>
    <row r="157" spans="1:10">
      <c r="A157" t="s">
        <v>1314</v>
      </c>
      <c r="B157" t="s">
        <v>534</v>
      </c>
      <c r="C157" t="s">
        <v>1493</v>
      </c>
      <c r="D157" t="s">
        <v>670</v>
      </c>
      <c r="G157" t="s">
        <v>1314</v>
      </c>
      <c r="H157" t="s">
        <v>573</v>
      </c>
      <c r="I157" t="s">
        <v>1471</v>
      </c>
      <c r="J157" t="s">
        <v>671</v>
      </c>
    </row>
    <row r="158" spans="1:10">
      <c r="A158" t="s">
        <v>1314</v>
      </c>
      <c r="B158" t="s">
        <v>534</v>
      </c>
      <c r="C158" t="s">
        <v>1494</v>
      </c>
      <c r="D158" t="s">
        <v>672</v>
      </c>
      <c r="G158" t="s">
        <v>1314</v>
      </c>
      <c r="H158" t="s">
        <v>573</v>
      </c>
      <c r="I158" t="s">
        <v>1472</v>
      </c>
      <c r="J158" t="s">
        <v>673</v>
      </c>
    </row>
    <row r="159" spans="1:10">
      <c r="A159" t="s">
        <v>1315</v>
      </c>
      <c r="B159" t="s">
        <v>674</v>
      </c>
      <c r="C159" t="s">
        <v>1495</v>
      </c>
      <c r="D159" t="s">
        <v>675</v>
      </c>
      <c r="G159" t="s">
        <v>1314</v>
      </c>
      <c r="H159" t="s">
        <v>573</v>
      </c>
      <c r="I159" t="s">
        <v>1473</v>
      </c>
      <c r="J159" t="s">
        <v>676</v>
      </c>
    </row>
    <row r="160" spans="1:10">
      <c r="A160" t="s">
        <v>1315</v>
      </c>
      <c r="B160" t="s">
        <v>674</v>
      </c>
      <c r="C160" t="s">
        <v>1496</v>
      </c>
      <c r="D160" t="s">
        <v>677</v>
      </c>
      <c r="G160" t="s">
        <v>1314</v>
      </c>
      <c r="H160" t="s">
        <v>573</v>
      </c>
      <c r="I160" t="s">
        <v>1474</v>
      </c>
      <c r="J160" t="s">
        <v>678</v>
      </c>
    </row>
    <row r="161" spans="1:10">
      <c r="A161" t="s">
        <v>1315</v>
      </c>
      <c r="B161" t="s">
        <v>674</v>
      </c>
      <c r="C161" t="s">
        <v>1497</v>
      </c>
      <c r="D161" t="s">
        <v>679</v>
      </c>
      <c r="G161" t="s">
        <v>1314</v>
      </c>
      <c r="H161" t="s">
        <v>573</v>
      </c>
      <c r="I161" t="s">
        <v>1475</v>
      </c>
      <c r="J161" t="s">
        <v>680</v>
      </c>
    </row>
    <row r="162" spans="1:10">
      <c r="A162" t="s">
        <v>1315</v>
      </c>
      <c r="B162" t="s">
        <v>674</v>
      </c>
      <c r="C162" t="s">
        <v>1498</v>
      </c>
      <c r="D162" t="s">
        <v>681</v>
      </c>
      <c r="G162" t="s">
        <v>1314</v>
      </c>
      <c r="H162" t="s">
        <v>573</v>
      </c>
      <c r="I162" t="s">
        <v>1476</v>
      </c>
      <c r="J162" t="s">
        <v>682</v>
      </c>
    </row>
    <row r="163" spans="1:10">
      <c r="A163" t="s">
        <v>1315</v>
      </c>
      <c r="B163" t="s">
        <v>674</v>
      </c>
      <c r="C163" t="s">
        <v>1499</v>
      </c>
      <c r="D163" t="s">
        <v>683</v>
      </c>
      <c r="G163" t="s">
        <v>1314</v>
      </c>
      <c r="H163" t="s">
        <v>573</v>
      </c>
      <c r="I163" t="s">
        <v>1477</v>
      </c>
      <c r="J163" t="s">
        <v>684</v>
      </c>
    </row>
    <row r="164" spans="1:10">
      <c r="A164" t="s">
        <v>1315</v>
      </c>
      <c r="B164" t="s">
        <v>674</v>
      </c>
      <c r="C164" t="s">
        <v>1500</v>
      </c>
      <c r="D164" t="s">
        <v>685</v>
      </c>
      <c r="G164" t="s">
        <v>1314</v>
      </c>
      <c r="H164" t="s">
        <v>573</v>
      </c>
      <c r="I164" t="s">
        <v>1478</v>
      </c>
      <c r="J164" t="s">
        <v>686</v>
      </c>
    </row>
    <row r="165" spans="1:10">
      <c r="A165" t="s">
        <v>1315</v>
      </c>
      <c r="B165" t="s">
        <v>674</v>
      </c>
      <c r="C165" t="s">
        <v>1501</v>
      </c>
      <c r="D165" t="s">
        <v>687</v>
      </c>
      <c r="G165" t="s">
        <v>1314</v>
      </c>
      <c r="H165" t="s">
        <v>573</v>
      </c>
      <c r="I165" t="s">
        <v>1479</v>
      </c>
      <c r="J165" t="s">
        <v>688</v>
      </c>
    </row>
    <row r="166" spans="1:10">
      <c r="A166" t="s">
        <v>1315</v>
      </c>
      <c r="B166" t="s">
        <v>674</v>
      </c>
      <c r="C166" t="s">
        <v>1502</v>
      </c>
      <c r="D166" t="s">
        <v>689</v>
      </c>
      <c r="G166" t="s">
        <v>1314</v>
      </c>
      <c r="H166" t="s">
        <v>573</v>
      </c>
      <c r="I166" t="s">
        <v>1480</v>
      </c>
      <c r="J166" t="s">
        <v>690</v>
      </c>
    </row>
    <row r="167" spans="1:10">
      <c r="A167" t="s">
        <v>1315</v>
      </c>
      <c r="B167" t="s">
        <v>674</v>
      </c>
      <c r="C167" t="s">
        <v>1503</v>
      </c>
      <c r="D167" t="s">
        <v>691</v>
      </c>
      <c r="G167" t="s">
        <v>1314</v>
      </c>
      <c r="H167" t="s">
        <v>573</v>
      </c>
      <c r="I167" t="s">
        <v>1481</v>
      </c>
      <c r="J167" t="s">
        <v>692</v>
      </c>
    </row>
    <row r="168" spans="1:10">
      <c r="A168" t="s">
        <v>1315</v>
      </c>
      <c r="B168" t="s">
        <v>674</v>
      </c>
      <c r="C168" t="s">
        <v>1504</v>
      </c>
      <c r="D168" t="s">
        <v>693</v>
      </c>
      <c r="G168" t="s">
        <v>1314</v>
      </c>
      <c r="H168" t="s">
        <v>573</v>
      </c>
      <c r="I168" t="s">
        <v>1482</v>
      </c>
      <c r="J168" t="s">
        <v>694</v>
      </c>
    </row>
    <row r="169" spans="1:10">
      <c r="A169" t="s">
        <v>1315</v>
      </c>
      <c r="B169" t="s">
        <v>674</v>
      </c>
      <c r="C169" t="s">
        <v>1505</v>
      </c>
      <c r="D169" t="s">
        <v>695</v>
      </c>
      <c r="G169" t="s">
        <v>1314</v>
      </c>
      <c r="H169" t="s">
        <v>573</v>
      </c>
      <c r="I169" t="s">
        <v>1483</v>
      </c>
      <c r="J169" t="s">
        <v>696</v>
      </c>
    </row>
    <row r="170" spans="1:10">
      <c r="A170" t="s">
        <v>1315</v>
      </c>
      <c r="B170" t="s">
        <v>674</v>
      </c>
      <c r="C170" t="s">
        <v>1506</v>
      </c>
      <c r="D170" t="s">
        <v>697</v>
      </c>
      <c r="G170" t="s">
        <v>1314</v>
      </c>
      <c r="H170" t="s">
        <v>573</v>
      </c>
      <c r="I170" t="s">
        <v>1484</v>
      </c>
      <c r="J170" t="s">
        <v>698</v>
      </c>
    </row>
    <row r="171" spans="1:10">
      <c r="A171" t="s">
        <v>1316</v>
      </c>
      <c r="B171" t="s">
        <v>699</v>
      </c>
      <c r="C171" t="s">
        <v>1507</v>
      </c>
      <c r="D171" t="s">
        <v>700</v>
      </c>
      <c r="G171" t="s">
        <v>1314</v>
      </c>
      <c r="H171" t="s">
        <v>573</v>
      </c>
      <c r="I171" t="s">
        <v>1485</v>
      </c>
      <c r="J171" t="s">
        <v>701</v>
      </c>
    </row>
    <row r="172" spans="1:10">
      <c r="A172" t="s">
        <v>1316</v>
      </c>
      <c r="B172" t="s">
        <v>699</v>
      </c>
      <c r="C172" t="s">
        <v>1508</v>
      </c>
      <c r="D172" t="s">
        <v>702</v>
      </c>
      <c r="G172" t="s">
        <v>1314</v>
      </c>
      <c r="H172" t="s">
        <v>573</v>
      </c>
      <c r="I172" t="s">
        <v>1486</v>
      </c>
      <c r="J172" t="s">
        <v>703</v>
      </c>
    </row>
    <row r="173" spans="1:10">
      <c r="A173" t="s">
        <v>1316</v>
      </c>
      <c r="B173" t="s">
        <v>699</v>
      </c>
      <c r="C173" t="s">
        <v>1509</v>
      </c>
      <c r="D173" t="s">
        <v>704</v>
      </c>
      <c r="G173" t="s">
        <v>1314</v>
      </c>
      <c r="H173" t="s">
        <v>573</v>
      </c>
      <c r="I173" t="s">
        <v>1487</v>
      </c>
      <c r="J173" t="s">
        <v>705</v>
      </c>
    </row>
    <row r="174" spans="1:10">
      <c r="A174" t="s">
        <v>1316</v>
      </c>
      <c r="B174" t="s">
        <v>699</v>
      </c>
      <c r="C174" t="s">
        <v>1510</v>
      </c>
      <c r="D174" t="s">
        <v>706</v>
      </c>
      <c r="G174" t="s">
        <v>1314</v>
      </c>
      <c r="H174" t="s">
        <v>573</v>
      </c>
      <c r="I174" t="s">
        <v>1488</v>
      </c>
      <c r="J174" t="s">
        <v>707</v>
      </c>
    </row>
    <row r="175" spans="1:10">
      <c r="A175" t="s">
        <v>1316</v>
      </c>
      <c r="B175" t="s">
        <v>699</v>
      </c>
      <c r="C175" t="s">
        <v>1511</v>
      </c>
      <c r="D175" t="s">
        <v>708</v>
      </c>
      <c r="G175" t="s">
        <v>1314</v>
      </c>
      <c r="H175" t="s">
        <v>573</v>
      </c>
      <c r="I175" t="s">
        <v>1489</v>
      </c>
      <c r="J175" t="s">
        <v>709</v>
      </c>
    </row>
    <row r="176" spans="1:10">
      <c r="A176" t="s">
        <v>1316</v>
      </c>
      <c r="B176" t="s">
        <v>699</v>
      </c>
      <c r="C176" t="s">
        <v>1512</v>
      </c>
      <c r="D176" t="s">
        <v>710</v>
      </c>
      <c r="G176" t="s">
        <v>1314</v>
      </c>
      <c r="H176" t="s">
        <v>573</v>
      </c>
      <c r="I176" t="s">
        <v>1490</v>
      </c>
      <c r="J176" t="s">
        <v>711</v>
      </c>
    </row>
    <row r="177" spans="1:10">
      <c r="A177" t="s">
        <v>1316</v>
      </c>
      <c r="B177" t="s">
        <v>699</v>
      </c>
      <c r="C177" t="s">
        <v>1513</v>
      </c>
      <c r="D177" t="s">
        <v>712</v>
      </c>
      <c r="G177" t="s">
        <v>1314</v>
      </c>
      <c r="H177" t="s">
        <v>573</v>
      </c>
      <c r="I177" t="s">
        <v>1491</v>
      </c>
      <c r="J177" t="s">
        <v>713</v>
      </c>
    </row>
    <row r="178" spans="1:10">
      <c r="A178" t="s">
        <v>1316</v>
      </c>
      <c r="B178" t="s">
        <v>699</v>
      </c>
      <c r="C178" t="s">
        <v>1514</v>
      </c>
      <c r="D178" t="s">
        <v>714</v>
      </c>
      <c r="G178" t="s">
        <v>1314</v>
      </c>
      <c r="H178" t="s">
        <v>573</v>
      </c>
      <c r="I178" t="s">
        <v>1492</v>
      </c>
      <c r="J178" t="s">
        <v>715</v>
      </c>
    </row>
    <row r="179" spans="1:10">
      <c r="A179" t="s">
        <v>1316</v>
      </c>
      <c r="B179" t="s">
        <v>699</v>
      </c>
      <c r="C179" t="s">
        <v>1515</v>
      </c>
      <c r="D179" t="s">
        <v>716</v>
      </c>
      <c r="G179" t="s">
        <v>1314</v>
      </c>
      <c r="H179" t="s">
        <v>573</v>
      </c>
      <c r="I179" t="s">
        <v>1493</v>
      </c>
      <c r="J179" t="s">
        <v>717</v>
      </c>
    </row>
    <row r="180" spans="1:10">
      <c r="A180" t="s">
        <v>1317</v>
      </c>
      <c r="B180" t="s">
        <v>314</v>
      </c>
      <c r="C180" t="s">
        <v>1516</v>
      </c>
      <c r="D180" t="s">
        <v>718</v>
      </c>
      <c r="G180" t="s">
        <v>1314</v>
      </c>
      <c r="H180" t="s">
        <v>573</v>
      </c>
      <c r="I180" t="s">
        <v>1494</v>
      </c>
      <c r="J180" t="s">
        <v>719</v>
      </c>
    </row>
    <row r="181" spans="1:10">
      <c r="A181" t="s">
        <v>1317</v>
      </c>
      <c r="B181" t="s">
        <v>314</v>
      </c>
      <c r="C181" t="s">
        <v>1517</v>
      </c>
      <c r="D181" t="s">
        <v>718</v>
      </c>
      <c r="G181" t="s">
        <v>1314</v>
      </c>
      <c r="H181" t="s">
        <v>573</v>
      </c>
      <c r="I181" t="s">
        <v>1637</v>
      </c>
      <c r="J181" t="s">
        <v>720</v>
      </c>
    </row>
    <row r="182" spans="1:10">
      <c r="A182" t="s">
        <v>1317</v>
      </c>
      <c r="B182" t="s">
        <v>314</v>
      </c>
      <c r="C182" t="s">
        <v>1518</v>
      </c>
      <c r="D182" t="s">
        <v>721</v>
      </c>
      <c r="G182" t="s">
        <v>1314</v>
      </c>
      <c r="H182" t="s">
        <v>573</v>
      </c>
      <c r="I182" t="s">
        <v>1638</v>
      </c>
      <c r="J182" t="s">
        <v>722</v>
      </c>
    </row>
    <row r="183" spans="1:10">
      <c r="A183" t="s">
        <v>1317</v>
      </c>
      <c r="B183" t="s">
        <v>314</v>
      </c>
      <c r="C183" t="s">
        <v>1519</v>
      </c>
      <c r="D183" t="s">
        <v>564</v>
      </c>
      <c r="G183" t="s">
        <v>1314</v>
      </c>
      <c r="H183" t="s">
        <v>573</v>
      </c>
      <c r="I183" t="s">
        <v>1639</v>
      </c>
      <c r="J183" t="s">
        <v>723</v>
      </c>
    </row>
    <row r="184" spans="1:10">
      <c r="A184" t="s">
        <v>1317</v>
      </c>
      <c r="B184" t="s">
        <v>314</v>
      </c>
      <c r="C184" t="s">
        <v>1520</v>
      </c>
      <c r="D184" t="s">
        <v>724</v>
      </c>
      <c r="G184" t="s">
        <v>1314</v>
      </c>
      <c r="H184" t="s">
        <v>573</v>
      </c>
      <c r="I184" t="s">
        <v>1640</v>
      </c>
      <c r="J184" t="s">
        <v>723</v>
      </c>
    </row>
    <row r="185" spans="1:10">
      <c r="A185" t="s">
        <v>1317</v>
      </c>
      <c r="B185" t="s">
        <v>314</v>
      </c>
      <c r="C185" t="s">
        <v>1521</v>
      </c>
      <c r="D185" t="s">
        <v>725</v>
      </c>
      <c r="G185" t="s">
        <v>1314</v>
      </c>
      <c r="H185" t="s">
        <v>573</v>
      </c>
      <c r="I185" t="s">
        <v>1641</v>
      </c>
      <c r="J185" t="s">
        <v>726</v>
      </c>
    </row>
    <row r="186" spans="1:10">
      <c r="A186" t="s">
        <v>1317</v>
      </c>
      <c r="B186" t="s">
        <v>314</v>
      </c>
      <c r="C186" t="s">
        <v>1522</v>
      </c>
      <c r="D186" t="s">
        <v>727</v>
      </c>
      <c r="G186" t="s">
        <v>1314</v>
      </c>
      <c r="H186" t="s">
        <v>573</v>
      </c>
      <c r="I186" t="s">
        <v>1642</v>
      </c>
      <c r="J186" t="s">
        <v>728</v>
      </c>
    </row>
    <row r="187" spans="1:10">
      <c r="A187" t="s">
        <v>1317</v>
      </c>
      <c r="B187" t="s">
        <v>314</v>
      </c>
      <c r="C187" t="s">
        <v>1523</v>
      </c>
      <c r="D187" t="s">
        <v>729</v>
      </c>
      <c r="G187" t="s">
        <v>1314</v>
      </c>
      <c r="H187" t="s">
        <v>573</v>
      </c>
      <c r="I187" t="s">
        <v>1643</v>
      </c>
      <c r="J187" t="s">
        <v>730</v>
      </c>
    </row>
    <row r="188" spans="1:10">
      <c r="A188" t="s">
        <v>1317</v>
      </c>
      <c r="B188" t="s">
        <v>314</v>
      </c>
      <c r="C188" t="s">
        <v>1524</v>
      </c>
      <c r="D188" t="s">
        <v>731</v>
      </c>
      <c r="G188" t="s">
        <v>1314</v>
      </c>
      <c r="H188" t="s">
        <v>573</v>
      </c>
      <c r="I188" t="s">
        <v>1644</v>
      </c>
      <c r="J188" t="s">
        <v>732</v>
      </c>
    </row>
    <row r="189" spans="1:10">
      <c r="A189" t="s">
        <v>1317</v>
      </c>
      <c r="B189" t="s">
        <v>314</v>
      </c>
      <c r="C189" t="s">
        <v>1525</v>
      </c>
      <c r="D189" t="s">
        <v>733</v>
      </c>
      <c r="G189" t="s">
        <v>1314</v>
      </c>
      <c r="H189" t="s">
        <v>573</v>
      </c>
      <c r="I189" t="s">
        <v>1645</v>
      </c>
      <c r="J189" t="s">
        <v>734</v>
      </c>
    </row>
    <row r="190" spans="1:10">
      <c r="A190" t="s">
        <v>1317</v>
      </c>
      <c r="B190" t="s">
        <v>314</v>
      </c>
      <c r="C190" t="s">
        <v>1526</v>
      </c>
      <c r="D190" t="s">
        <v>735</v>
      </c>
      <c r="G190" t="s">
        <v>1314</v>
      </c>
      <c r="H190" t="s">
        <v>573</v>
      </c>
      <c r="I190" t="s">
        <v>1646</v>
      </c>
      <c r="J190" t="s">
        <v>736</v>
      </c>
    </row>
    <row r="191" spans="1:10">
      <c r="A191" t="s">
        <v>1317</v>
      </c>
      <c r="B191" t="s">
        <v>314</v>
      </c>
      <c r="C191" t="s">
        <v>1527</v>
      </c>
      <c r="D191" t="s">
        <v>737</v>
      </c>
      <c r="G191" t="s">
        <v>1314</v>
      </c>
      <c r="H191" t="s">
        <v>573</v>
      </c>
      <c r="I191" t="s">
        <v>1647</v>
      </c>
      <c r="J191" t="s">
        <v>738</v>
      </c>
    </row>
    <row r="192" spans="1:10">
      <c r="A192" t="s">
        <v>1317</v>
      </c>
      <c r="B192" t="s">
        <v>314</v>
      </c>
      <c r="C192" t="s">
        <v>1528</v>
      </c>
      <c r="D192" t="s">
        <v>739</v>
      </c>
      <c r="G192" t="s">
        <v>1314</v>
      </c>
      <c r="H192" t="s">
        <v>573</v>
      </c>
      <c r="I192" t="s">
        <v>1648</v>
      </c>
      <c r="J192" t="s">
        <v>740</v>
      </c>
    </row>
    <row r="193" spans="1:10">
      <c r="A193" t="s">
        <v>1317</v>
      </c>
      <c r="B193" t="s">
        <v>314</v>
      </c>
      <c r="C193" t="s">
        <v>1529</v>
      </c>
      <c r="D193" t="s">
        <v>741</v>
      </c>
      <c r="G193" t="s">
        <v>1314</v>
      </c>
      <c r="H193" t="s">
        <v>573</v>
      </c>
      <c r="I193" t="s">
        <v>1649</v>
      </c>
      <c r="J193" t="s">
        <v>742</v>
      </c>
    </row>
    <row r="194" spans="1:10">
      <c r="A194" t="s">
        <v>1317</v>
      </c>
      <c r="B194" t="s">
        <v>314</v>
      </c>
      <c r="C194" t="s">
        <v>1530</v>
      </c>
      <c r="D194" t="s">
        <v>743</v>
      </c>
      <c r="G194" t="s">
        <v>1314</v>
      </c>
      <c r="H194" t="s">
        <v>573</v>
      </c>
      <c r="I194" t="s">
        <v>1650</v>
      </c>
      <c r="J194" t="s">
        <v>744</v>
      </c>
    </row>
    <row r="195" spans="1:10">
      <c r="A195" t="s">
        <v>1318</v>
      </c>
      <c r="B195" t="s">
        <v>745</v>
      </c>
      <c r="C195" t="s">
        <v>1531</v>
      </c>
      <c r="D195" t="s">
        <v>746</v>
      </c>
      <c r="G195" t="s">
        <v>1314</v>
      </c>
      <c r="H195" t="s">
        <v>573</v>
      </c>
      <c r="I195" t="s">
        <v>1651</v>
      </c>
      <c r="J195" t="s">
        <v>747</v>
      </c>
    </row>
    <row r="196" spans="1:10">
      <c r="A196" t="s">
        <v>1318</v>
      </c>
      <c r="B196" t="s">
        <v>745</v>
      </c>
      <c r="C196" t="s">
        <v>1532</v>
      </c>
      <c r="D196" t="s">
        <v>748</v>
      </c>
      <c r="G196" t="s">
        <v>1314</v>
      </c>
      <c r="H196" t="s">
        <v>573</v>
      </c>
      <c r="I196" t="s">
        <v>1652</v>
      </c>
      <c r="J196" t="s">
        <v>749</v>
      </c>
    </row>
    <row r="197" spans="1:10">
      <c r="A197" t="s">
        <v>1318</v>
      </c>
      <c r="B197" t="s">
        <v>745</v>
      </c>
      <c r="C197" t="s">
        <v>1533</v>
      </c>
      <c r="D197" t="s">
        <v>750</v>
      </c>
      <c r="G197" t="s">
        <v>1314</v>
      </c>
      <c r="H197" t="s">
        <v>573</v>
      </c>
      <c r="I197" t="s">
        <v>1653</v>
      </c>
      <c r="J197" t="s">
        <v>751</v>
      </c>
    </row>
    <row r="198" spans="1:10">
      <c r="A198" t="s">
        <v>1318</v>
      </c>
      <c r="B198" t="s">
        <v>745</v>
      </c>
      <c r="C198" t="s">
        <v>1534</v>
      </c>
      <c r="D198" t="s">
        <v>752</v>
      </c>
      <c r="G198" t="s">
        <v>1314</v>
      </c>
      <c r="H198" t="s">
        <v>573</v>
      </c>
      <c r="I198" t="s">
        <v>1654</v>
      </c>
      <c r="J198" t="s">
        <v>753</v>
      </c>
    </row>
    <row r="199" spans="1:10">
      <c r="A199" t="s">
        <v>1319</v>
      </c>
      <c r="B199" t="s">
        <v>754</v>
      </c>
      <c r="C199" t="s">
        <v>1535</v>
      </c>
      <c r="D199" t="s">
        <v>755</v>
      </c>
      <c r="G199" t="s">
        <v>1314</v>
      </c>
      <c r="H199" t="s">
        <v>573</v>
      </c>
      <c r="I199" t="s">
        <v>1655</v>
      </c>
      <c r="J199" t="s">
        <v>756</v>
      </c>
    </row>
    <row r="200" spans="1:10">
      <c r="A200" t="s">
        <v>1319</v>
      </c>
      <c r="B200" t="s">
        <v>754</v>
      </c>
      <c r="C200" t="s">
        <v>1536</v>
      </c>
      <c r="D200" t="s">
        <v>757</v>
      </c>
      <c r="G200" t="s">
        <v>1314</v>
      </c>
      <c r="H200" t="s">
        <v>573</v>
      </c>
      <c r="I200" t="s">
        <v>1656</v>
      </c>
      <c r="J200" t="s">
        <v>758</v>
      </c>
    </row>
    <row r="201" spans="1:10">
      <c r="A201" t="s">
        <v>1319</v>
      </c>
      <c r="B201" t="s">
        <v>754</v>
      </c>
      <c r="C201" t="s">
        <v>1537</v>
      </c>
      <c r="D201" t="s">
        <v>759</v>
      </c>
      <c r="G201" t="s">
        <v>1314</v>
      </c>
      <c r="H201" t="s">
        <v>573</v>
      </c>
      <c r="I201" t="s">
        <v>1657</v>
      </c>
      <c r="J201" t="s">
        <v>760</v>
      </c>
    </row>
    <row r="202" spans="1:10">
      <c r="A202" t="s">
        <v>1319</v>
      </c>
      <c r="B202" t="s">
        <v>754</v>
      </c>
      <c r="C202" t="s">
        <v>1538</v>
      </c>
      <c r="D202" t="s">
        <v>761</v>
      </c>
      <c r="G202" t="s">
        <v>1314</v>
      </c>
      <c r="H202" t="s">
        <v>573</v>
      </c>
      <c r="I202" t="s">
        <v>1658</v>
      </c>
      <c r="J202" t="s">
        <v>762</v>
      </c>
    </row>
    <row r="203" spans="1:10">
      <c r="A203" t="s">
        <v>1319</v>
      </c>
      <c r="B203" t="s">
        <v>754</v>
      </c>
      <c r="C203" t="s">
        <v>1539</v>
      </c>
      <c r="D203" t="s">
        <v>763</v>
      </c>
      <c r="G203" t="s">
        <v>1314</v>
      </c>
      <c r="H203" t="s">
        <v>573</v>
      </c>
      <c r="I203" t="s">
        <v>1659</v>
      </c>
      <c r="J203" t="s">
        <v>764</v>
      </c>
    </row>
    <row r="204" spans="1:10">
      <c r="A204" t="s">
        <v>1319</v>
      </c>
      <c r="B204" t="s">
        <v>754</v>
      </c>
      <c r="C204" t="s">
        <v>1540</v>
      </c>
      <c r="D204" t="s">
        <v>765</v>
      </c>
      <c r="G204" t="s">
        <v>1314</v>
      </c>
      <c r="H204" t="s">
        <v>573</v>
      </c>
      <c r="I204" t="s">
        <v>1660</v>
      </c>
      <c r="J204" t="s">
        <v>766</v>
      </c>
    </row>
    <row r="205" spans="1:10">
      <c r="A205" t="s">
        <v>1319</v>
      </c>
      <c r="B205" t="s">
        <v>754</v>
      </c>
      <c r="C205" t="s">
        <v>1541</v>
      </c>
      <c r="D205" t="s">
        <v>767</v>
      </c>
      <c r="G205" t="s">
        <v>1314</v>
      </c>
      <c r="H205" t="s">
        <v>573</v>
      </c>
      <c r="I205" t="s">
        <v>1661</v>
      </c>
      <c r="J205" t="s">
        <v>768</v>
      </c>
    </row>
    <row r="206" spans="1:10">
      <c r="A206" t="s">
        <v>1319</v>
      </c>
      <c r="B206" t="s">
        <v>754</v>
      </c>
      <c r="C206" t="s">
        <v>1542</v>
      </c>
      <c r="D206" t="s">
        <v>769</v>
      </c>
      <c r="G206" t="s">
        <v>1314</v>
      </c>
      <c r="H206" t="s">
        <v>573</v>
      </c>
      <c r="I206" t="s">
        <v>1662</v>
      </c>
      <c r="J206" t="s">
        <v>770</v>
      </c>
    </row>
    <row r="207" spans="1:10">
      <c r="A207" t="s">
        <v>1319</v>
      </c>
      <c r="B207" t="s">
        <v>754</v>
      </c>
      <c r="C207" t="s">
        <v>1543</v>
      </c>
      <c r="D207" t="s">
        <v>771</v>
      </c>
      <c r="G207" t="s">
        <v>1314</v>
      </c>
      <c r="H207" t="s">
        <v>573</v>
      </c>
      <c r="I207" t="s">
        <v>1663</v>
      </c>
      <c r="J207" t="s">
        <v>772</v>
      </c>
    </row>
    <row r="208" spans="1:10">
      <c r="A208" t="s">
        <v>1319</v>
      </c>
      <c r="B208" t="s">
        <v>754</v>
      </c>
      <c r="C208" t="s">
        <v>1544</v>
      </c>
      <c r="D208" t="s">
        <v>773</v>
      </c>
      <c r="G208" t="s">
        <v>1314</v>
      </c>
      <c r="H208" t="s">
        <v>573</v>
      </c>
      <c r="I208" t="s">
        <v>1664</v>
      </c>
      <c r="J208" t="s">
        <v>774</v>
      </c>
    </row>
    <row r="209" spans="1:10">
      <c r="A209" t="s">
        <v>1319</v>
      </c>
      <c r="B209" t="s">
        <v>754</v>
      </c>
      <c r="C209" t="s">
        <v>1545</v>
      </c>
      <c r="D209" t="s">
        <v>775</v>
      </c>
      <c r="G209" t="s">
        <v>1314</v>
      </c>
      <c r="H209" t="s">
        <v>573</v>
      </c>
      <c r="I209" t="s">
        <v>1665</v>
      </c>
      <c r="J209" t="s">
        <v>776</v>
      </c>
    </row>
    <row r="210" spans="1:10">
      <c r="A210" t="s">
        <v>1320</v>
      </c>
      <c r="B210" t="s">
        <v>777</v>
      </c>
      <c r="C210" t="s">
        <v>1546</v>
      </c>
      <c r="D210" t="s">
        <v>778</v>
      </c>
      <c r="G210" t="s">
        <v>1314</v>
      </c>
      <c r="H210" t="s">
        <v>573</v>
      </c>
      <c r="I210" t="s">
        <v>1666</v>
      </c>
      <c r="J210" t="s">
        <v>779</v>
      </c>
    </row>
    <row r="211" spans="1:10">
      <c r="A211" t="s">
        <v>1320</v>
      </c>
      <c r="B211" t="s">
        <v>777</v>
      </c>
      <c r="C211" t="s">
        <v>1547</v>
      </c>
      <c r="D211" t="s">
        <v>780</v>
      </c>
      <c r="G211" t="s">
        <v>1314</v>
      </c>
      <c r="H211" t="s">
        <v>573</v>
      </c>
      <c r="I211" t="s">
        <v>1667</v>
      </c>
      <c r="J211" t="s">
        <v>781</v>
      </c>
    </row>
    <row r="212" spans="1:10">
      <c r="A212" t="s">
        <v>1320</v>
      </c>
      <c r="B212" t="s">
        <v>777</v>
      </c>
      <c r="C212" t="s">
        <v>1548</v>
      </c>
      <c r="D212" t="s">
        <v>782</v>
      </c>
      <c r="G212" t="s">
        <v>1314</v>
      </c>
      <c r="H212" t="s">
        <v>573</v>
      </c>
      <c r="I212" t="s">
        <v>1668</v>
      </c>
      <c r="J212" t="s">
        <v>783</v>
      </c>
    </row>
    <row r="213" spans="1:10">
      <c r="A213" t="s">
        <v>1321</v>
      </c>
      <c r="B213" t="s">
        <v>784</v>
      </c>
      <c r="C213" t="s">
        <v>1549</v>
      </c>
      <c r="D213" t="s">
        <v>785</v>
      </c>
      <c r="G213" t="s">
        <v>1314</v>
      </c>
      <c r="H213" t="s">
        <v>573</v>
      </c>
      <c r="I213" t="s">
        <v>1669</v>
      </c>
      <c r="J213" t="s">
        <v>786</v>
      </c>
    </row>
    <row r="214" spans="1:10">
      <c r="A214" t="s">
        <v>1321</v>
      </c>
      <c r="B214" t="s">
        <v>784</v>
      </c>
      <c r="C214" t="s">
        <v>1550</v>
      </c>
      <c r="D214" t="s">
        <v>787</v>
      </c>
      <c r="G214" t="s">
        <v>1314</v>
      </c>
      <c r="H214" t="s">
        <v>573</v>
      </c>
      <c r="I214" t="s">
        <v>1670</v>
      </c>
      <c r="J214" t="s">
        <v>788</v>
      </c>
    </row>
    <row r="215" spans="1:10">
      <c r="A215" t="s">
        <v>1321</v>
      </c>
      <c r="B215" t="s">
        <v>784</v>
      </c>
      <c r="C215" t="s">
        <v>1551</v>
      </c>
      <c r="D215" t="s">
        <v>789</v>
      </c>
      <c r="G215" t="s">
        <v>1314</v>
      </c>
      <c r="H215" t="s">
        <v>573</v>
      </c>
      <c r="I215" t="s">
        <v>1671</v>
      </c>
      <c r="J215" t="s">
        <v>790</v>
      </c>
    </row>
    <row r="216" spans="1:10">
      <c r="A216" t="s">
        <v>1321</v>
      </c>
      <c r="B216" t="s">
        <v>784</v>
      </c>
      <c r="C216" t="s">
        <v>1552</v>
      </c>
      <c r="D216" t="s">
        <v>791</v>
      </c>
      <c r="G216" t="s">
        <v>1314</v>
      </c>
      <c r="H216" t="s">
        <v>573</v>
      </c>
      <c r="I216" t="s">
        <v>1672</v>
      </c>
      <c r="J216" t="s">
        <v>792</v>
      </c>
    </row>
    <row r="217" spans="1:10">
      <c r="A217" t="s">
        <v>1321</v>
      </c>
      <c r="B217" t="s">
        <v>784</v>
      </c>
      <c r="C217" t="s">
        <v>1553</v>
      </c>
      <c r="D217" t="s">
        <v>784</v>
      </c>
      <c r="G217" t="s">
        <v>1314</v>
      </c>
      <c r="H217" t="s">
        <v>573</v>
      </c>
      <c r="I217" t="s">
        <v>1673</v>
      </c>
      <c r="J217" t="s">
        <v>793</v>
      </c>
    </row>
    <row r="218" spans="1:10">
      <c r="A218" t="s">
        <v>1321</v>
      </c>
      <c r="B218" t="s">
        <v>784</v>
      </c>
      <c r="C218" t="s">
        <v>1554</v>
      </c>
      <c r="D218" t="s">
        <v>794</v>
      </c>
      <c r="G218" t="s">
        <v>1314</v>
      </c>
      <c r="H218" t="s">
        <v>573</v>
      </c>
      <c r="I218" t="s">
        <v>1674</v>
      </c>
      <c r="J218" t="s">
        <v>795</v>
      </c>
    </row>
    <row r="219" spans="1:10">
      <c r="A219" t="s">
        <v>1322</v>
      </c>
      <c r="B219" t="s">
        <v>796</v>
      </c>
      <c r="C219" t="s">
        <v>1555</v>
      </c>
      <c r="D219" t="s">
        <v>797</v>
      </c>
      <c r="G219" t="s">
        <v>1314</v>
      </c>
      <c r="H219" t="s">
        <v>573</v>
      </c>
      <c r="I219" t="s">
        <v>1675</v>
      </c>
      <c r="J219" t="s">
        <v>798</v>
      </c>
    </row>
    <row r="220" spans="1:10">
      <c r="A220" t="s">
        <v>1322</v>
      </c>
      <c r="B220" t="s">
        <v>796</v>
      </c>
      <c r="C220" t="s">
        <v>1556</v>
      </c>
      <c r="D220" t="s">
        <v>799</v>
      </c>
      <c r="G220" t="s">
        <v>1314</v>
      </c>
      <c r="H220" t="s">
        <v>573</v>
      </c>
      <c r="I220" t="s">
        <v>1676</v>
      </c>
      <c r="J220" t="s">
        <v>800</v>
      </c>
    </row>
    <row r="221" spans="1:10">
      <c r="A221" t="s">
        <v>1322</v>
      </c>
      <c r="B221" t="s">
        <v>796</v>
      </c>
      <c r="C221" t="s">
        <v>1557</v>
      </c>
      <c r="D221" t="s">
        <v>801</v>
      </c>
      <c r="G221" t="s">
        <v>1314</v>
      </c>
      <c r="H221" t="s">
        <v>573</v>
      </c>
      <c r="I221" t="s">
        <v>1677</v>
      </c>
      <c r="J221" t="s">
        <v>802</v>
      </c>
    </row>
    <row r="222" spans="1:10">
      <c r="A222" t="s">
        <v>1322</v>
      </c>
      <c r="B222" t="s">
        <v>796</v>
      </c>
      <c r="C222" t="s">
        <v>1558</v>
      </c>
      <c r="D222" t="s">
        <v>803</v>
      </c>
      <c r="G222" t="s">
        <v>1314</v>
      </c>
      <c r="H222" t="s">
        <v>573</v>
      </c>
      <c r="I222" t="s">
        <v>1678</v>
      </c>
      <c r="J222" t="s">
        <v>804</v>
      </c>
    </row>
    <row r="223" spans="1:10">
      <c r="A223" t="s">
        <v>1322</v>
      </c>
      <c r="B223" t="s">
        <v>796</v>
      </c>
      <c r="C223" t="s">
        <v>1559</v>
      </c>
      <c r="D223" t="s">
        <v>805</v>
      </c>
      <c r="G223" t="s">
        <v>1314</v>
      </c>
      <c r="H223" t="s">
        <v>573</v>
      </c>
      <c r="I223" t="s">
        <v>1679</v>
      </c>
      <c r="J223" t="s">
        <v>806</v>
      </c>
    </row>
    <row r="224" spans="1:10">
      <c r="A224" t="s">
        <v>1322</v>
      </c>
      <c r="B224" t="s">
        <v>796</v>
      </c>
      <c r="C224" t="s">
        <v>1560</v>
      </c>
      <c r="D224" t="s">
        <v>807</v>
      </c>
      <c r="G224" t="s">
        <v>1314</v>
      </c>
      <c r="H224" t="s">
        <v>573</v>
      </c>
      <c r="I224" t="s">
        <v>1680</v>
      </c>
      <c r="J224" t="s">
        <v>808</v>
      </c>
    </row>
    <row r="225" spans="1:10">
      <c r="A225" t="s">
        <v>1322</v>
      </c>
      <c r="B225" t="s">
        <v>796</v>
      </c>
      <c r="C225" t="s">
        <v>1561</v>
      </c>
      <c r="D225" t="s">
        <v>809</v>
      </c>
      <c r="G225" t="s">
        <v>1314</v>
      </c>
      <c r="H225" t="s">
        <v>573</v>
      </c>
      <c r="I225" t="s">
        <v>1681</v>
      </c>
      <c r="J225" t="s">
        <v>810</v>
      </c>
    </row>
    <row r="226" spans="1:10">
      <c r="A226" t="s">
        <v>1322</v>
      </c>
      <c r="B226" t="s">
        <v>796</v>
      </c>
      <c r="C226" t="s">
        <v>1562</v>
      </c>
      <c r="D226" t="s">
        <v>811</v>
      </c>
      <c r="G226" t="s">
        <v>1314</v>
      </c>
      <c r="H226" t="s">
        <v>573</v>
      </c>
      <c r="I226" t="s">
        <v>1682</v>
      </c>
      <c r="J226" t="s">
        <v>812</v>
      </c>
    </row>
    <row r="227" spans="1:10">
      <c r="A227" t="s">
        <v>1322</v>
      </c>
      <c r="B227" t="s">
        <v>796</v>
      </c>
      <c r="C227" t="s">
        <v>1563</v>
      </c>
      <c r="D227" t="s">
        <v>813</v>
      </c>
      <c r="G227" t="s">
        <v>1314</v>
      </c>
      <c r="H227" t="s">
        <v>573</v>
      </c>
      <c r="I227" t="s">
        <v>1683</v>
      </c>
      <c r="J227" t="s">
        <v>814</v>
      </c>
    </row>
    <row r="228" spans="1:10">
      <c r="A228" t="s">
        <v>1322</v>
      </c>
      <c r="B228" t="s">
        <v>796</v>
      </c>
      <c r="C228" t="s">
        <v>1564</v>
      </c>
      <c r="D228" t="s">
        <v>815</v>
      </c>
      <c r="G228" t="s">
        <v>1314</v>
      </c>
      <c r="H228" t="s">
        <v>573</v>
      </c>
      <c r="I228" t="s">
        <v>1684</v>
      </c>
      <c r="J228" t="s">
        <v>816</v>
      </c>
    </row>
    <row r="229" spans="1:10">
      <c r="A229" t="s">
        <v>1323</v>
      </c>
      <c r="B229" t="s">
        <v>817</v>
      </c>
      <c r="C229" t="s">
        <v>1565</v>
      </c>
      <c r="D229" t="s">
        <v>818</v>
      </c>
      <c r="G229" t="s">
        <v>1314</v>
      </c>
      <c r="H229" t="s">
        <v>573</v>
      </c>
      <c r="I229" t="s">
        <v>1685</v>
      </c>
      <c r="J229" t="s">
        <v>819</v>
      </c>
    </row>
    <row r="230" spans="1:10">
      <c r="A230" t="s">
        <v>1323</v>
      </c>
      <c r="B230" t="s">
        <v>817</v>
      </c>
      <c r="C230" t="s">
        <v>1566</v>
      </c>
      <c r="D230" t="s">
        <v>820</v>
      </c>
      <c r="G230" t="s">
        <v>1314</v>
      </c>
      <c r="H230" t="s">
        <v>573</v>
      </c>
      <c r="I230" t="s">
        <v>1686</v>
      </c>
      <c r="J230" t="s">
        <v>821</v>
      </c>
    </row>
    <row r="231" spans="1:10">
      <c r="A231" t="s">
        <v>1323</v>
      </c>
      <c r="B231" t="s">
        <v>817</v>
      </c>
      <c r="C231" t="s">
        <v>1567</v>
      </c>
      <c r="D231" t="s">
        <v>822</v>
      </c>
      <c r="G231" t="s">
        <v>1314</v>
      </c>
      <c r="H231" t="s">
        <v>573</v>
      </c>
      <c r="I231" t="s">
        <v>1687</v>
      </c>
      <c r="J231" t="s">
        <v>823</v>
      </c>
    </row>
    <row r="232" spans="1:10">
      <c r="A232" t="s">
        <v>1324</v>
      </c>
      <c r="B232" t="s">
        <v>824</v>
      </c>
      <c r="C232" t="s">
        <v>1568</v>
      </c>
      <c r="D232" t="s">
        <v>825</v>
      </c>
      <c r="G232" t="s">
        <v>1314</v>
      </c>
      <c r="H232" t="s">
        <v>573</v>
      </c>
      <c r="I232" t="s">
        <v>1688</v>
      </c>
      <c r="J232" t="s">
        <v>826</v>
      </c>
    </row>
    <row r="233" spans="1:10">
      <c r="A233" t="s">
        <v>1324</v>
      </c>
      <c r="B233" t="s">
        <v>824</v>
      </c>
      <c r="C233" t="s">
        <v>1569</v>
      </c>
      <c r="D233" t="s">
        <v>827</v>
      </c>
      <c r="G233" t="s">
        <v>1314</v>
      </c>
      <c r="H233" t="s">
        <v>573</v>
      </c>
      <c r="I233" t="s">
        <v>1689</v>
      </c>
      <c r="J233" t="s">
        <v>828</v>
      </c>
    </row>
    <row r="234" spans="1:10">
      <c r="A234" t="s">
        <v>1325</v>
      </c>
      <c r="B234" t="s">
        <v>829</v>
      </c>
      <c r="C234" t="s">
        <v>1570</v>
      </c>
      <c r="D234" t="s">
        <v>830</v>
      </c>
      <c r="G234" t="s">
        <v>1314</v>
      </c>
      <c r="H234" t="s">
        <v>573</v>
      </c>
      <c r="I234" t="s">
        <v>1690</v>
      </c>
      <c r="J234" t="s">
        <v>831</v>
      </c>
    </row>
    <row r="235" spans="1:10">
      <c r="A235" t="s">
        <v>1325</v>
      </c>
      <c r="B235" t="s">
        <v>829</v>
      </c>
      <c r="C235" t="s">
        <v>1571</v>
      </c>
      <c r="D235" t="s">
        <v>832</v>
      </c>
      <c r="G235" t="s">
        <v>1314</v>
      </c>
      <c r="H235" t="s">
        <v>573</v>
      </c>
      <c r="I235" t="s">
        <v>1691</v>
      </c>
      <c r="J235" t="s">
        <v>833</v>
      </c>
    </row>
    <row r="236" spans="1:10">
      <c r="A236" t="s">
        <v>1325</v>
      </c>
      <c r="B236" t="s">
        <v>829</v>
      </c>
      <c r="C236" t="s">
        <v>1572</v>
      </c>
      <c r="D236" t="s">
        <v>393</v>
      </c>
      <c r="G236" t="s">
        <v>1314</v>
      </c>
      <c r="H236" t="s">
        <v>573</v>
      </c>
      <c r="I236" t="s">
        <v>1692</v>
      </c>
      <c r="J236" t="s">
        <v>834</v>
      </c>
    </row>
    <row r="237" spans="1:10">
      <c r="A237" t="s">
        <v>1325</v>
      </c>
      <c r="B237" t="s">
        <v>829</v>
      </c>
      <c r="C237" t="s">
        <v>1573</v>
      </c>
      <c r="D237" t="s">
        <v>395</v>
      </c>
      <c r="G237" t="s">
        <v>1314</v>
      </c>
      <c r="H237" t="s">
        <v>573</v>
      </c>
      <c r="I237" t="s">
        <v>1693</v>
      </c>
      <c r="J237" t="s">
        <v>835</v>
      </c>
    </row>
    <row r="238" spans="1:10">
      <c r="A238" t="s">
        <v>1325</v>
      </c>
      <c r="B238" t="s">
        <v>829</v>
      </c>
      <c r="C238" t="s">
        <v>1574</v>
      </c>
      <c r="D238" t="s">
        <v>836</v>
      </c>
      <c r="G238" t="s">
        <v>1314</v>
      </c>
      <c r="H238" t="s">
        <v>573</v>
      </c>
      <c r="I238" t="s">
        <v>1694</v>
      </c>
      <c r="J238" t="s">
        <v>837</v>
      </c>
    </row>
    <row r="239" spans="1:10">
      <c r="A239" t="s">
        <v>1326</v>
      </c>
      <c r="B239" t="s">
        <v>838</v>
      </c>
      <c r="C239" t="s">
        <v>1575</v>
      </c>
      <c r="D239" t="s">
        <v>839</v>
      </c>
      <c r="G239" t="s">
        <v>1314</v>
      </c>
      <c r="H239" t="s">
        <v>573</v>
      </c>
      <c r="I239" t="s">
        <v>1695</v>
      </c>
      <c r="J239" t="s">
        <v>840</v>
      </c>
    </row>
    <row r="240" spans="1:10">
      <c r="A240" t="s">
        <v>1326</v>
      </c>
      <c r="B240" t="s">
        <v>838</v>
      </c>
      <c r="C240" t="s">
        <v>1576</v>
      </c>
      <c r="D240" t="s">
        <v>841</v>
      </c>
      <c r="G240" t="s">
        <v>1314</v>
      </c>
      <c r="H240" t="s">
        <v>573</v>
      </c>
      <c r="I240" t="s">
        <v>1696</v>
      </c>
      <c r="J240" t="s">
        <v>842</v>
      </c>
    </row>
    <row r="241" spans="1:10">
      <c r="A241" t="s">
        <v>1326</v>
      </c>
      <c r="B241" t="s">
        <v>838</v>
      </c>
      <c r="C241" t="s">
        <v>1577</v>
      </c>
      <c r="D241" t="s">
        <v>843</v>
      </c>
      <c r="G241" t="s">
        <v>1314</v>
      </c>
      <c r="H241" t="s">
        <v>573</v>
      </c>
      <c r="I241" t="s">
        <v>1697</v>
      </c>
      <c r="J241" t="s">
        <v>844</v>
      </c>
    </row>
    <row r="242" spans="1:10">
      <c r="G242" t="s">
        <v>1314</v>
      </c>
      <c r="H242" t="s">
        <v>573</v>
      </c>
      <c r="I242" t="s">
        <v>1698</v>
      </c>
      <c r="J242" t="s">
        <v>845</v>
      </c>
    </row>
    <row r="243" spans="1:10">
      <c r="G243" t="s">
        <v>1314</v>
      </c>
      <c r="H243" t="s">
        <v>573</v>
      </c>
      <c r="I243" t="s">
        <v>1699</v>
      </c>
      <c r="J243" t="s">
        <v>846</v>
      </c>
    </row>
    <row r="244" spans="1:10">
      <c r="G244" t="s">
        <v>1314</v>
      </c>
      <c r="H244" t="s">
        <v>573</v>
      </c>
      <c r="I244" t="s">
        <v>1700</v>
      </c>
      <c r="J244" t="s">
        <v>847</v>
      </c>
    </row>
    <row r="245" spans="1:10">
      <c r="G245" t="s">
        <v>1314</v>
      </c>
      <c r="H245" t="s">
        <v>573</v>
      </c>
      <c r="I245" t="s">
        <v>1701</v>
      </c>
      <c r="J245" t="s">
        <v>848</v>
      </c>
    </row>
    <row r="246" spans="1:10">
      <c r="G246" t="s">
        <v>1314</v>
      </c>
      <c r="H246" t="s">
        <v>573</v>
      </c>
      <c r="I246" t="s">
        <v>1702</v>
      </c>
      <c r="J246" t="s">
        <v>849</v>
      </c>
    </row>
    <row r="247" spans="1:10">
      <c r="G247" t="s">
        <v>1314</v>
      </c>
      <c r="H247" t="s">
        <v>573</v>
      </c>
      <c r="I247" t="s">
        <v>1703</v>
      </c>
      <c r="J247" t="s">
        <v>850</v>
      </c>
    </row>
    <row r="248" spans="1:10">
      <c r="G248" t="s">
        <v>1315</v>
      </c>
      <c r="H248" t="s">
        <v>851</v>
      </c>
      <c r="I248" t="s">
        <v>1495</v>
      </c>
      <c r="J248" t="s">
        <v>852</v>
      </c>
    </row>
    <row r="249" spans="1:10">
      <c r="G249" t="s">
        <v>1315</v>
      </c>
      <c r="H249" t="s">
        <v>851</v>
      </c>
      <c r="I249" t="s">
        <v>1496</v>
      </c>
      <c r="J249" t="s">
        <v>853</v>
      </c>
    </row>
    <row r="250" spans="1:10">
      <c r="G250" t="s">
        <v>1315</v>
      </c>
      <c r="H250" t="s">
        <v>851</v>
      </c>
      <c r="I250" t="s">
        <v>1497</v>
      </c>
      <c r="J250" t="s">
        <v>854</v>
      </c>
    </row>
    <row r="251" spans="1:10">
      <c r="G251" t="s">
        <v>1315</v>
      </c>
      <c r="H251" t="s">
        <v>851</v>
      </c>
      <c r="I251" t="s">
        <v>1498</v>
      </c>
      <c r="J251" t="s">
        <v>855</v>
      </c>
    </row>
    <row r="252" spans="1:10">
      <c r="G252" t="s">
        <v>1315</v>
      </c>
      <c r="H252" t="s">
        <v>851</v>
      </c>
      <c r="I252" t="s">
        <v>1499</v>
      </c>
      <c r="J252" t="s">
        <v>856</v>
      </c>
    </row>
    <row r="253" spans="1:10">
      <c r="G253" t="s">
        <v>1315</v>
      </c>
      <c r="H253" t="s">
        <v>851</v>
      </c>
      <c r="I253" t="s">
        <v>1500</v>
      </c>
      <c r="J253" t="s">
        <v>857</v>
      </c>
    </row>
    <row r="254" spans="1:10">
      <c r="G254" t="s">
        <v>1315</v>
      </c>
      <c r="H254" t="s">
        <v>851</v>
      </c>
      <c r="I254" t="s">
        <v>1501</v>
      </c>
      <c r="J254" t="s">
        <v>858</v>
      </c>
    </row>
    <row r="255" spans="1:10">
      <c r="G255" t="s">
        <v>1315</v>
      </c>
      <c r="H255" t="s">
        <v>851</v>
      </c>
      <c r="I255" t="s">
        <v>1502</v>
      </c>
      <c r="J255" t="s">
        <v>859</v>
      </c>
    </row>
    <row r="256" spans="1:10">
      <c r="G256" t="s">
        <v>1315</v>
      </c>
      <c r="H256" t="s">
        <v>851</v>
      </c>
      <c r="I256" t="s">
        <v>1503</v>
      </c>
      <c r="J256" t="s">
        <v>860</v>
      </c>
    </row>
    <row r="257" spans="7:10">
      <c r="G257" t="s">
        <v>1315</v>
      </c>
      <c r="H257" t="s">
        <v>851</v>
      </c>
      <c r="I257" t="s">
        <v>1504</v>
      </c>
      <c r="J257" t="s">
        <v>861</v>
      </c>
    </row>
    <row r="258" spans="7:10">
      <c r="G258" t="s">
        <v>1315</v>
      </c>
      <c r="H258" t="s">
        <v>851</v>
      </c>
      <c r="I258" t="s">
        <v>1505</v>
      </c>
      <c r="J258" t="s">
        <v>862</v>
      </c>
    </row>
    <row r="259" spans="7:10">
      <c r="G259" t="s">
        <v>1315</v>
      </c>
      <c r="H259" t="s">
        <v>851</v>
      </c>
      <c r="I259" t="s">
        <v>1506</v>
      </c>
      <c r="J259" t="s">
        <v>863</v>
      </c>
    </row>
    <row r="260" spans="7:10">
      <c r="G260" t="s">
        <v>1315</v>
      </c>
      <c r="H260" t="s">
        <v>851</v>
      </c>
      <c r="I260" t="s">
        <v>1704</v>
      </c>
      <c r="J260" t="s">
        <v>864</v>
      </c>
    </row>
    <row r="261" spans="7:10">
      <c r="G261" t="s">
        <v>1315</v>
      </c>
      <c r="H261" t="s">
        <v>851</v>
      </c>
      <c r="I261" t="s">
        <v>1705</v>
      </c>
      <c r="J261" t="s">
        <v>865</v>
      </c>
    </row>
    <row r="262" spans="7:10">
      <c r="G262" t="s">
        <v>1315</v>
      </c>
      <c r="H262" t="s">
        <v>851</v>
      </c>
      <c r="I262" t="s">
        <v>1706</v>
      </c>
      <c r="J262" t="s">
        <v>866</v>
      </c>
    </row>
    <row r="263" spans="7:10">
      <c r="G263" t="s">
        <v>1315</v>
      </c>
      <c r="H263" t="s">
        <v>851</v>
      </c>
      <c r="I263" t="s">
        <v>1707</v>
      </c>
      <c r="J263" t="s">
        <v>865</v>
      </c>
    </row>
    <row r="264" spans="7:10">
      <c r="G264" t="s">
        <v>1315</v>
      </c>
      <c r="H264" t="s">
        <v>851</v>
      </c>
      <c r="I264" t="s">
        <v>1708</v>
      </c>
      <c r="J264" t="s">
        <v>866</v>
      </c>
    </row>
    <row r="265" spans="7:10">
      <c r="G265" t="s">
        <v>1315</v>
      </c>
      <c r="H265" t="s">
        <v>851</v>
      </c>
      <c r="I265" t="s">
        <v>1709</v>
      </c>
      <c r="J265" t="s">
        <v>867</v>
      </c>
    </row>
    <row r="266" spans="7:10">
      <c r="G266" t="s">
        <v>1315</v>
      </c>
      <c r="H266" t="s">
        <v>851</v>
      </c>
      <c r="I266" t="s">
        <v>1710</v>
      </c>
      <c r="J266" t="s">
        <v>868</v>
      </c>
    </row>
    <row r="267" spans="7:10">
      <c r="G267" t="s">
        <v>1315</v>
      </c>
      <c r="H267" t="s">
        <v>851</v>
      </c>
      <c r="I267" t="s">
        <v>1711</v>
      </c>
      <c r="J267" t="s">
        <v>869</v>
      </c>
    </row>
    <row r="268" spans="7:10">
      <c r="G268" t="s">
        <v>1315</v>
      </c>
      <c r="H268" t="s">
        <v>851</v>
      </c>
      <c r="I268" t="s">
        <v>1712</v>
      </c>
      <c r="J268" t="s">
        <v>870</v>
      </c>
    </row>
    <row r="269" spans="7:10">
      <c r="G269" t="s">
        <v>1315</v>
      </c>
      <c r="H269" t="s">
        <v>851</v>
      </c>
      <c r="I269" t="s">
        <v>1713</v>
      </c>
      <c r="J269" t="s">
        <v>871</v>
      </c>
    </row>
    <row r="270" spans="7:10">
      <c r="G270" t="s">
        <v>1315</v>
      </c>
      <c r="H270" t="s">
        <v>851</v>
      </c>
      <c r="I270" t="s">
        <v>1714</v>
      </c>
      <c r="J270" t="s">
        <v>872</v>
      </c>
    </row>
    <row r="271" spans="7:10">
      <c r="G271" t="s">
        <v>1315</v>
      </c>
      <c r="H271" t="s">
        <v>851</v>
      </c>
      <c r="I271" t="s">
        <v>1715</v>
      </c>
      <c r="J271" t="s">
        <v>873</v>
      </c>
    </row>
    <row r="272" spans="7:10">
      <c r="G272" t="s">
        <v>1315</v>
      </c>
      <c r="H272" t="s">
        <v>851</v>
      </c>
      <c r="I272" t="s">
        <v>1716</v>
      </c>
      <c r="J272" t="s">
        <v>874</v>
      </c>
    </row>
    <row r="273" spans="7:10">
      <c r="G273" t="s">
        <v>1315</v>
      </c>
      <c r="H273" t="s">
        <v>851</v>
      </c>
      <c r="I273" t="s">
        <v>1717</v>
      </c>
      <c r="J273" t="s">
        <v>873</v>
      </c>
    </row>
    <row r="274" spans="7:10">
      <c r="G274" t="s">
        <v>1315</v>
      </c>
      <c r="H274" t="s">
        <v>851</v>
      </c>
      <c r="I274" t="s">
        <v>1718</v>
      </c>
      <c r="J274" t="s">
        <v>874</v>
      </c>
    </row>
    <row r="275" spans="7:10">
      <c r="G275" t="s">
        <v>1315</v>
      </c>
      <c r="H275" t="s">
        <v>851</v>
      </c>
      <c r="I275" t="s">
        <v>1719</v>
      </c>
      <c r="J275" t="s">
        <v>875</v>
      </c>
    </row>
    <row r="276" spans="7:10">
      <c r="G276" t="s">
        <v>1315</v>
      </c>
      <c r="H276" t="s">
        <v>851</v>
      </c>
      <c r="I276" t="s">
        <v>1720</v>
      </c>
      <c r="J276" t="s">
        <v>876</v>
      </c>
    </row>
    <row r="277" spans="7:10">
      <c r="G277" t="s">
        <v>1315</v>
      </c>
      <c r="H277" t="s">
        <v>851</v>
      </c>
      <c r="I277" t="s">
        <v>1721</v>
      </c>
      <c r="J277" t="s">
        <v>877</v>
      </c>
    </row>
    <row r="278" spans="7:10">
      <c r="G278" t="s">
        <v>1315</v>
      </c>
      <c r="H278" t="s">
        <v>851</v>
      </c>
      <c r="I278" t="s">
        <v>1722</v>
      </c>
      <c r="J278" t="s">
        <v>878</v>
      </c>
    </row>
    <row r="279" spans="7:10">
      <c r="G279" t="s">
        <v>1315</v>
      </c>
      <c r="H279" t="s">
        <v>851</v>
      </c>
      <c r="I279" t="s">
        <v>1723</v>
      </c>
      <c r="J279" t="s">
        <v>879</v>
      </c>
    </row>
    <row r="280" spans="7:10">
      <c r="G280" t="s">
        <v>1315</v>
      </c>
      <c r="H280" t="s">
        <v>851</v>
      </c>
      <c r="I280" t="s">
        <v>1724</v>
      </c>
      <c r="J280" t="s">
        <v>361</v>
      </c>
    </row>
    <row r="281" spans="7:10">
      <c r="G281" t="s">
        <v>1315</v>
      </c>
      <c r="H281" t="s">
        <v>851</v>
      </c>
      <c r="I281" t="s">
        <v>1725</v>
      </c>
      <c r="J281" t="s">
        <v>880</v>
      </c>
    </row>
    <row r="282" spans="7:10">
      <c r="G282" t="s">
        <v>1315</v>
      </c>
      <c r="H282" t="s">
        <v>851</v>
      </c>
      <c r="I282" t="s">
        <v>1726</v>
      </c>
      <c r="J282" t="s">
        <v>881</v>
      </c>
    </row>
    <row r="283" spans="7:10">
      <c r="G283" t="s">
        <v>1315</v>
      </c>
      <c r="H283" t="s">
        <v>851</v>
      </c>
      <c r="I283" t="s">
        <v>1727</v>
      </c>
      <c r="J283" t="s">
        <v>882</v>
      </c>
    </row>
    <row r="284" spans="7:10">
      <c r="G284" t="s">
        <v>1315</v>
      </c>
      <c r="H284" t="s">
        <v>851</v>
      </c>
      <c r="I284" t="s">
        <v>1728</v>
      </c>
      <c r="J284" t="s">
        <v>883</v>
      </c>
    </row>
    <row r="285" spans="7:10">
      <c r="G285" t="s">
        <v>1315</v>
      </c>
      <c r="H285" t="s">
        <v>851</v>
      </c>
      <c r="I285" t="s">
        <v>1729</v>
      </c>
      <c r="J285" t="s">
        <v>884</v>
      </c>
    </row>
    <row r="286" spans="7:10">
      <c r="G286" t="s">
        <v>1315</v>
      </c>
      <c r="H286" t="s">
        <v>851</v>
      </c>
      <c r="I286" t="s">
        <v>1730</v>
      </c>
      <c r="J286" t="s">
        <v>885</v>
      </c>
    </row>
    <row r="287" spans="7:10">
      <c r="G287" t="s">
        <v>1315</v>
      </c>
      <c r="H287" t="s">
        <v>851</v>
      </c>
      <c r="I287" t="s">
        <v>1731</v>
      </c>
      <c r="J287" t="s">
        <v>886</v>
      </c>
    </row>
    <row r="288" spans="7:10">
      <c r="G288" t="s">
        <v>1315</v>
      </c>
      <c r="H288" t="s">
        <v>851</v>
      </c>
      <c r="I288" t="s">
        <v>1732</v>
      </c>
      <c r="J288" t="s">
        <v>887</v>
      </c>
    </row>
    <row r="289" spans="7:10">
      <c r="G289" t="s">
        <v>1315</v>
      </c>
      <c r="H289" t="s">
        <v>851</v>
      </c>
      <c r="I289" t="s">
        <v>1733</v>
      </c>
      <c r="J289" t="s">
        <v>888</v>
      </c>
    </row>
    <row r="290" spans="7:10">
      <c r="G290" t="s">
        <v>1315</v>
      </c>
      <c r="H290" t="s">
        <v>851</v>
      </c>
      <c r="I290" t="s">
        <v>1734</v>
      </c>
      <c r="J290" t="s">
        <v>889</v>
      </c>
    </row>
    <row r="291" spans="7:10">
      <c r="G291" t="s">
        <v>1315</v>
      </c>
      <c r="H291" t="s">
        <v>851</v>
      </c>
      <c r="I291" t="s">
        <v>1735</v>
      </c>
      <c r="J291" t="s">
        <v>890</v>
      </c>
    </row>
    <row r="292" spans="7:10">
      <c r="G292" t="s">
        <v>1315</v>
      </c>
      <c r="H292" t="s">
        <v>851</v>
      </c>
      <c r="I292" t="s">
        <v>1736</v>
      </c>
      <c r="J292" t="s">
        <v>891</v>
      </c>
    </row>
    <row r="293" spans="7:10">
      <c r="G293" t="s">
        <v>1315</v>
      </c>
      <c r="H293" t="s">
        <v>851</v>
      </c>
      <c r="I293" t="s">
        <v>1737</v>
      </c>
      <c r="J293" t="s">
        <v>892</v>
      </c>
    </row>
    <row r="294" spans="7:10">
      <c r="G294" t="s">
        <v>1315</v>
      </c>
      <c r="H294" t="s">
        <v>851</v>
      </c>
      <c r="I294" t="s">
        <v>1738</v>
      </c>
      <c r="J294" t="s">
        <v>893</v>
      </c>
    </row>
    <row r="295" spans="7:10">
      <c r="G295" t="s">
        <v>1315</v>
      </c>
      <c r="H295" t="s">
        <v>851</v>
      </c>
      <c r="I295" t="s">
        <v>1739</v>
      </c>
      <c r="J295" t="s">
        <v>887</v>
      </c>
    </row>
    <row r="296" spans="7:10">
      <c r="G296" t="s">
        <v>1315</v>
      </c>
      <c r="H296" t="s">
        <v>851</v>
      </c>
      <c r="I296" t="s">
        <v>1740</v>
      </c>
      <c r="J296" t="s">
        <v>894</v>
      </c>
    </row>
    <row r="297" spans="7:10">
      <c r="G297" t="s">
        <v>1315</v>
      </c>
      <c r="H297" t="s">
        <v>851</v>
      </c>
      <c r="I297" t="s">
        <v>1741</v>
      </c>
      <c r="J297" t="s">
        <v>895</v>
      </c>
    </row>
    <row r="298" spans="7:10">
      <c r="G298" t="s">
        <v>1315</v>
      </c>
      <c r="H298" t="s">
        <v>851</v>
      </c>
      <c r="I298" t="s">
        <v>1742</v>
      </c>
      <c r="J298" t="s">
        <v>896</v>
      </c>
    </row>
    <row r="299" spans="7:10">
      <c r="G299" t="s">
        <v>1315</v>
      </c>
      <c r="H299" t="s">
        <v>851</v>
      </c>
      <c r="I299" t="s">
        <v>1743</v>
      </c>
      <c r="J299" t="s">
        <v>897</v>
      </c>
    </row>
    <row r="300" spans="7:10">
      <c r="G300" t="s">
        <v>1315</v>
      </c>
      <c r="H300" t="s">
        <v>851</v>
      </c>
      <c r="I300" t="s">
        <v>1744</v>
      </c>
      <c r="J300" t="s">
        <v>898</v>
      </c>
    </row>
    <row r="301" spans="7:10">
      <c r="G301" t="s">
        <v>1315</v>
      </c>
      <c r="H301" t="s">
        <v>851</v>
      </c>
      <c r="I301" t="s">
        <v>1745</v>
      </c>
      <c r="J301" t="s">
        <v>899</v>
      </c>
    </row>
    <row r="302" spans="7:10">
      <c r="G302" t="s">
        <v>1315</v>
      </c>
      <c r="H302" t="s">
        <v>851</v>
      </c>
      <c r="I302" t="s">
        <v>1746</v>
      </c>
      <c r="J302" t="s">
        <v>900</v>
      </c>
    </row>
    <row r="303" spans="7:10">
      <c r="G303" t="s">
        <v>1315</v>
      </c>
      <c r="H303" t="s">
        <v>851</v>
      </c>
      <c r="I303" t="s">
        <v>1747</v>
      </c>
      <c r="J303" t="s">
        <v>901</v>
      </c>
    </row>
    <row r="304" spans="7:10">
      <c r="G304" t="s">
        <v>1315</v>
      </c>
      <c r="H304" t="s">
        <v>851</v>
      </c>
      <c r="I304" t="s">
        <v>1748</v>
      </c>
      <c r="J304" t="s">
        <v>902</v>
      </c>
    </row>
    <row r="305" spans="7:10">
      <c r="G305" t="s">
        <v>1315</v>
      </c>
      <c r="H305" t="s">
        <v>851</v>
      </c>
      <c r="I305" t="s">
        <v>1749</v>
      </c>
      <c r="J305" t="s">
        <v>903</v>
      </c>
    </row>
    <row r="306" spans="7:10">
      <c r="G306" t="s">
        <v>1315</v>
      </c>
      <c r="H306" t="s">
        <v>851</v>
      </c>
      <c r="I306" t="s">
        <v>1750</v>
      </c>
      <c r="J306" t="s">
        <v>904</v>
      </c>
    </row>
    <row r="307" spans="7:10">
      <c r="G307" t="s">
        <v>1315</v>
      </c>
      <c r="H307" t="s">
        <v>851</v>
      </c>
      <c r="I307" t="s">
        <v>1751</v>
      </c>
      <c r="J307" t="s">
        <v>905</v>
      </c>
    </row>
    <row r="308" spans="7:10">
      <c r="G308" t="s">
        <v>1315</v>
      </c>
      <c r="H308" t="s">
        <v>851</v>
      </c>
      <c r="I308" t="s">
        <v>1752</v>
      </c>
      <c r="J308" t="s">
        <v>906</v>
      </c>
    </row>
    <row r="309" spans="7:10">
      <c r="G309" t="s">
        <v>1315</v>
      </c>
      <c r="H309" t="s">
        <v>851</v>
      </c>
      <c r="I309" t="s">
        <v>1753</v>
      </c>
      <c r="J309" t="s">
        <v>907</v>
      </c>
    </row>
    <row r="310" spans="7:10">
      <c r="G310" t="s">
        <v>1315</v>
      </c>
      <c r="H310" t="s">
        <v>851</v>
      </c>
      <c r="I310" t="s">
        <v>1754</v>
      </c>
      <c r="J310" t="s">
        <v>908</v>
      </c>
    </row>
    <row r="311" spans="7:10">
      <c r="G311" t="s">
        <v>1315</v>
      </c>
      <c r="H311" t="s">
        <v>851</v>
      </c>
      <c r="I311" t="s">
        <v>1755</v>
      </c>
      <c r="J311" t="s">
        <v>909</v>
      </c>
    </row>
    <row r="312" spans="7:10">
      <c r="G312" t="s">
        <v>1315</v>
      </c>
      <c r="H312" t="s">
        <v>851</v>
      </c>
      <c r="I312" t="s">
        <v>1756</v>
      </c>
      <c r="J312" t="s">
        <v>910</v>
      </c>
    </row>
    <row r="313" spans="7:10">
      <c r="G313" t="s">
        <v>1315</v>
      </c>
      <c r="H313" t="s">
        <v>851</v>
      </c>
      <c r="I313" t="s">
        <v>1757</v>
      </c>
      <c r="J313" t="s">
        <v>911</v>
      </c>
    </row>
    <row r="314" spans="7:10">
      <c r="G314" t="s">
        <v>1315</v>
      </c>
      <c r="H314" t="s">
        <v>851</v>
      </c>
      <c r="I314" t="s">
        <v>1758</v>
      </c>
      <c r="J314" t="s">
        <v>912</v>
      </c>
    </row>
    <row r="315" spans="7:10">
      <c r="G315" t="s">
        <v>1315</v>
      </c>
      <c r="H315" t="s">
        <v>851</v>
      </c>
      <c r="I315" t="s">
        <v>1759</v>
      </c>
      <c r="J315" t="s">
        <v>913</v>
      </c>
    </row>
    <row r="316" spans="7:10">
      <c r="G316" t="s">
        <v>1315</v>
      </c>
      <c r="H316" t="s">
        <v>851</v>
      </c>
      <c r="I316" t="s">
        <v>1760</v>
      </c>
      <c r="J316" t="s">
        <v>914</v>
      </c>
    </row>
    <row r="317" spans="7:10">
      <c r="G317" t="s">
        <v>1315</v>
      </c>
      <c r="H317" t="s">
        <v>851</v>
      </c>
      <c r="I317" t="s">
        <v>1761</v>
      </c>
      <c r="J317" t="s">
        <v>915</v>
      </c>
    </row>
    <row r="318" spans="7:10">
      <c r="G318" t="s">
        <v>1315</v>
      </c>
      <c r="H318" t="s">
        <v>851</v>
      </c>
      <c r="I318" t="s">
        <v>1762</v>
      </c>
      <c r="J318" t="s">
        <v>916</v>
      </c>
    </row>
    <row r="319" spans="7:10">
      <c r="G319" t="s">
        <v>1315</v>
      </c>
      <c r="H319" t="s">
        <v>851</v>
      </c>
      <c r="I319" t="s">
        <v>1763</v>
      </c>
      <c r="J319" t="s">
        <v>917</v>
      </c>
    </row>
    <row r="320" spans="7:10">
      <c r="G320" t="s">
        <v>1315</v>
      </c>
      <c r="H320" t="s">
        <v>851</v>
      </c>
      <c r="I320" t="s">
        <v>1764</v>
      </c>
      <c r="J320" t="s">
        <v>918</v>
      </c>
    </row>
    <row r="321" spans="7:10">
      <c r="G321" t="s">
        <v>1315</v>
      </c>
      <c r="H321" t="s">
        <v>851</v>
      </c>
      <c r="I321" t="s">
        <v>1765</v>
      </c>
      <c r="J321" t="s">
        <v>919</v>
      </c>
    </row>
    <row r="322" spans="7:10">
      <c r="G322" t="s">
        <v>1315</v>
      </c>
      <c r="H322" t="s">
        <v>851</v>
      </c>
      <c r="I322" t="s">
        <v>1766</v>
      </c>
      <c r="J322" t="s">
        <v>920</v>
      </c>
    </row>
    <row r="323" spans="7:10">
      <c r="G323" t="s">
        <v>1315</v>
      </c>
      <c r="H323" t="s">
        <v>851</v>
      </c>
      <c r="I323" t="s">
        <v>1767</v>
      </c>
      <c r="J323" t="s">
        <v>921</v>
      </c>
    </row>
    <row r="324" spans="7:10">
      <c r="G324" t="s">
        <v>1315</v>
      </c>
      <c r="H324" t="s">
        <v>851</v>
      </c>
      <c r="I324" t="s">
        <v>1768</v>
      </c>
      <c r="J324" t="s">
        <v>922</v>
      </c>
    </row>
    <row r="325" spans="7:10">
      <c r="G325" t="s">
        <v>1315</v>
      </c>
      <c r="H325" t="s">
        <v>851</v>
      </c>
      <c r="I325" t="s">
        <v>1769</v>
      </c>
      <c r="J325" t="s">
        <v>923</v>
      </c>
    </row>
    <row r="326" spans="7:10">
      <c r="G326" t="s">
        <v>1315</v>
      </c>
      <c r="H326" t="s">
        <v>851</v>
      </c>
      <c r="I326" t="s">
        <v>1770</v>
      </c>
      <c r="J326" t="s">
        <v>923</v>
      </c>
    </row>
    <row r="327" spans="7:10">
      <c r="G327" t="s">
        <v>1315</v>
      </c>
      <c r="H327" t="s">
        <v>851</v>
      </c>
      <c r="I327" t="s">
        <v>1771</v>
      </c>
      <c r="J327" t="s">
        <v>924</v>
      </c>
    </row>
    <row r="328" spans="7:10">
      <c r="G328" t="s">
        <v>1315</v>
      </c>
      <c r="H328" t="s">
        <v>851</v>
      </c>
      <c r="I328" t="s">
        <v>1772</v>
      </c>
      <c r="J328" t="s">
        <v>925</v>
      </c>
    </row>
    <row r="329" spans="7:10">
      <c r="G329" t="s">
        <v>1315</v>
      </c>
      <c r="H329" t="s">
        <v>851</v>
      </c>
      <c r="I329" t="s">
        <v>1773</v>
      </c>
      <c r="J329" t="s">
        <v>926</v>
      </c>
    </row>
    <row r="330" spans="7:10">
      <c r="G330" t="s">
        <v>1315</v>
      </c>
      <c r="H330" t="s">
        <v>851</v>
      </c>
      <c r="I330" t="s">
        <v>1774</v>
      </c>
      <c r="J330" t="s">
        <v>927</v>
      </c>
    </row>
    <row r="331" spans="7:10">
      <c r="G331" t="s">
        <v>1315</v>
      </c>
      <c r="H331" t="s">
        <v>851</v>
      </c>
      <c r="I331" t="s">
        <v>1775</v>
      </c>
      <c r="J331" t="s">
        <v>928</v>
      </c>
    </row>
    <row r="332" spans="7:10">
      <c r="G332" t="s">
        <v>1315</v>
      </c>
      <c r="H332" t="s">
        <v>851</v>
      </c>
      <c r="I332" t="s">
        <v>1776</v>
      </c>
      <c r="J332" t="s">
        <v>929</v>
      </c>
    </row>
    <row r="333" spans="7:10">
      <c r="G333" t="s">
        <v>1315</v>
      </c>
      <c r="H333" t="s">
        <v>851</v>
      </c>
      <c r="I333" t="s">
        <v>1777</v>
      </c>
      <c r="J333" t="s">
        <v>930</v>
      </c>
    </row>
    <row r="334" spans="7:10">
      <c r="G334" t="s">
        <v>1315</v>
      </c>
      <c r="H334" t="s">
        <v>851</v>
      </c>
      <c r="I334" t="s">
        <v>1778</v>
      </c>
      <c r="J334" t="s">
        <v>931</v>
      </c>
    </row>
    <row r="335" spans="7:10">
      <c r="G335" t="s">
        <v>1315</v>
      </c>
      <c r="H335" t="s">
        <v>851</v>
      </c>
      <c r="I335" t="s">
        <v>1779</v>
      </c>
      <c r="J335" t="s">
        <v>932</v>
      </c>
    </row>
    <row r="336" spans="7:10">
      <c r="G336" t="s">
        <v>1315</v>
      </c>
      <c r="H336" t="s">
        <v>851</v>
      </c>
      <c r="I336" t="s">
        <v>1780</v>
      </c>
      <c r="J336" t="s">
        <v>933</v>
      </c>
    </row>
    <row r="337" spans="7:10">
      <c r="G337" t="s">
        <v>1315</v>
      </c>
      <c r="H337" t="s">
        <v>851</v>
      </c>
      <c r="I337" t="s">
        <v>1781</v>
      </c>
      <c r="J337" t="s">
        <v>934</v>
      </c>
    </row>
    <row r="338" spans="7:10">
      <c r="G338" t="s">
        <v>1315</v>
      </c>
      <c r="H338" t="s">
        <v>851</v>
      </c>
      <c r="I338" t="s">
        <v>1782</v>
      </c>
      <c r="J338" t="s">
        <v>935</v>
      </c>
    </row>
    <row r="339" spans="7:10">
      <c r="G339" t="s">
        <v>1315</v>
      </c>
      <c r="H339" t="s">
        <v>851</v>
      </c>
      <c r="I339" t="s">
        <v>1783</v>
      </c>
      <c r="J339" t="s">
        <v>936</v>
      </c>
    </row>
    <row r="340" spans="7:10">
      <c r="G340" t="s">
        <v>1315</v>
      </c>
      <c r="H340" t="s">
        <v>851</v>
      </c>
      <c r="I340" t="s">
        <v>1784</v>
      </c>
      <c r="J340" t="s">
        <v>937</v>
      </c>
    </row>
    <row r="341" spans="7:10">
      <c r="G341" t="s">
        <v>1315</v>
      </c>
      <c r="H341" t="s">
        <v>851</v>
      </c>
      <c r="I341" t="s">
        <v>1785</v>
      </c>
      <c r="J341" t="s">
        <v>938</v>
      </c>
    </row>
    <row r="342" spans="7:10">
      <c r="G342" t="s">
        <v>1315</v>
      </c>
      <c r="H342" t="s">
        <v>851</v>
      </c>
      <c r="I342" t="s">
        <v>1786</v>
      </c>
      <c r="J342" t="s">
        <v>939</v>
      </c>
    </row>
    <row r="343" spans="7:10">
      <c r="G343" t="s">
        <v>1315</v>
      </c>
      <c r="H343" t="s">
        <v>851</v>
      </c>
      <c r="I343" t="s">
        <v>1787</v>
      </c>
      <c r="J343" t="s">
        <v>940</v>
      </c>
    </row>
    <row r="344" spans="7:10">
      <c r="G344" t="s">
        <v>1315</v>
      </c>
      <c r="H344" t="s">
        <v>851</v>
      </c>
      <c r="I344" t="s">
        <v>1788</v>
      </c>
      <c r="J344" t="s">
        <v>941</v>
      </c>
    </row>
    <row r="345" spans="7:10">
      <c r="G345" t="s">
        <v>1315</v>
      </c>
      <c r="H345" t="s">
        <v>851</v>
      </c>
      <c r="I345" t="s">
        <v>1789</v>
      </c>
      <c r="J345" t="s">
        <v>942</v>
      </c>
    </row>
    <row r="346" spans="7:10">
      <c r="G346" t="s">
        <v>1315</v>
      </c>
      <c r="H346" t="s">
        <v>851</v>
      </c>
      <c r="I346" t="s">
        <v>1790</v>
      </c>
      <c r="J346" t="s">
        <v>943</v>
      </c>
    </row>
    <row r="347" spans="7:10">
      <c r="G347" t="s">
        <v>1315</v>
      </c>
      <c r="H347" t="s">
        <v>851</v>
      </c>
      <c r="I347" t="s">
        <v>1791</v>
      </c>
      <c r="J347" t="s">
        <v>944</v>
      </c>
    </row>
    <row r="348" spans="7:10">
      <c r="G348" t="s">
        <v>1315</v>
      </c>
      <c r="H348" t="s">
        <v>851</v>
      </c>
      <c r="I348" t="s">
        <v>1792</v>
      </c>
      <c r="J348" t="s">
        <v>945</v>
      </c>
    </row>
    <row r="349" spans="7:10">
      <c r="G349" t="s">
        <v>1315</v>
      </c>
      <c r="H349" t="s">
        <v>851</v>
      </c>
      <c r="I349" t="s">
        <v>1793</v>
      </c>
      <c r="J349" t="s">
        <v>946</v>
      </c>
    </row>
    <row r="350" spans="7:10">
      <c r="G350" t="s">
        <v>1315</v>
      </c>
      <c r="H350" t="s">
        <v>851</v>
      </c>
      <c r="I350" t="s">
        <v>1794</v>
      </c>
      <c r="J350" t="s">
        <v>947</v>
      </c>
    </row>
    <row r="351" spans="7:10">
      <c r="G351" t="s">
        <v>1315</v>
      </c>
      <c r="H351" t="s">
        <v>851</v>
      </c>
      <c r="I351" t="s">
        <v>1795</v>
      </c>
      <c r="J351" t="s">
        <v>948</v>
      </c>
    </row>
    <row r="352" spans="7:10">
      <c r="G352" t="s">
        <v>1315</v>
      </c>
      <c r="H352" t="s">
        <v>851</v>
      </c>
      <c r="I352" t="s">
        <v>1796</v>
      </c>
      <c r="J352" t="s">
        <v>949</v>
      </c>
    </row>
    <row r="353" spans="7:10">
      <c r="G353" t="s">
        <v>1315</v>
      </c>
      <c r="H353" t="s">
        <v>851</v>
      </c>
      <c r="I353" t="s">
        <v>1797</v>
      </c>
      <c r="J353" t="s">
        <v>950</v>
      </c>
    </row>
    <row r="354" spans="7:10">
      <c r="G354" t="s">
        <v>1315</v>
      </c>
      <c r="H354" t="s">
        <v>851</v>
      </c>
      <c r="I354" t="s">
        <v>1798</v>
      </c>
      <c r="J354" t="s">
        <v>951</v>
      </c>
    </row>
    <row r="355" spans="7:10">
      <c r="G355" t="s">
        <v>1315</v>
      </c>
      <c r="H355" t="s">
        <v>851</v>
      </c>
      <c r="I355" t="s">
        <v>1799</v>
      </c>
      <c r="J355" t="s">
        <v>952</v>
      </c>
    </row>
    <row r="356" spans="7:10">
      <c r="G356" t="s">
        <v>1315</v>
      </c>
      <c r="H356" t="s">
        <v>851</v>
      </c>
      <c r="I356" t="s">
        <v>1800</v>
      </c>
      <c r="J356" t="s">
        <v>953</v>
      </c>
    </row>
    <row r="357" spans="7:10">
      <c r="G357" t="s">
        <v>1315</v>
      </c>
      <c r="H357" t="s">
        <v>851</v>
      </c>
      <c r="I357" t="s">
        <v>1801</v>
      </c>
      <c r="J357" t="s">
        <v>954</v>
      </c>
    </row>
    <row r="358" spans="7:10">
      <c r="G358" t="s">
        <v>1315</v>
      </c>
      <c r="H358" t="s">
        <v>851</v>
      </c>
      <c r="I358" t="s">
        <v>1802</v>
      </c>
      <c r="J358" t="s">
        <v>955</v>
      </c>
    </row>
    <row r="359" spans="7:10">
      <c r="G359" t="s">
        <v>1315</v>
      </c>
      <c r="H359" t="s">
        <v>851</v>
      </c>
      <c r="I359" t="s">
        <v>1803</v>
      </c>
      <c r="J359" t="s">
        <v>956</v>
      </c>
    </row>
    <row r="360" spans="7:10">
      <c r="G360" t="s">
        <v>1315</v>
      </c>
      <c r="H360" t="s">
        <v>851</v>
      </c>
      <c r="I360" t="s">
        <v>1804</v>
      </c>
      <c r="J360" t="s">
        <v>957</v>
      </c>
    </row>
    <row r="361" spans="7:10">
      <c r="G361" t="s">
        <v>1315</v>
      </c>
      <c r="H361" t="s">
        <v>851</v>
      </c>
      <c r="I361" t="s">
        <v>1805</v>
      </c>
      <c r="J361" t="s">
        <v>958</v>
      </c>
    </row>
    <row r="362" spans="7:10">
      <c r="G362" t="s">
        <v>1315</v>
      </c>
      <c r="H362" t="s">
        <v>851</v>
      </c>
      <c r="I362" t="s">
        <v>1806</v>
      </c>
      <c r="J362" t="s">
        <v>959</v>
      </c>
    </row>
    <row r="363" spans="7:10">
      <c r="G363" t="s">
        <v>1315</v>
      </c>
      <c r="H363" t="s">
        <v>851</v>
      </c>
      <c r="I363" t="s">
        <v>1807</v>
      </c>
      <c r="J363" t="s">
        <v>960</v>
      </c>
    </row>
    <row r="364" spans="7:10">
      <c r="G364" t="s">
        <v>1315</v>
      </c>
      <c r="H364" t="s">
        <v>851</v>
      </c>
      <c r="I364" t="s">
        <v>1808</v>
      </c>
      <c r="J364" t="s">
        <v>961</v>
      </c>
    </row>
    <row r="365" spans="7:10">
      <c r="G365" t="s">
        <v>1315</v>
      </c>
      <c r="H365" t="s">
        <v>851</v>
      </c>
      <c r="I365" t="s">
        <v>1809</v>
      </c>
      <c r="J365" t="s">
        <v>962</v>
      </c>
    </row>
    <row r="366" spans="7:10">
      <c r="G366" t="s">
        <v>1315</v>
      </c>
      <c r="H366" t="s">
        <v>851</v>
      </c>
      <c r="I366" t="s">
        <v>1810</v>
      </c>
      <c r="J366" t="s">
        <v>963</v>
      </c>
    </row>
    <row r="367" spans="7:10">
      <c r="G367" t="s">
        <v>1315</v>
      </c>
      <c r="H367" t="s">
        <v>851</v>
      </c>
      <c r="I367" t="s">
        <v>1811</v>
      </c>
      <c r="J367" t="s">
        <v>964</v>
      </c>
    </row>
    <row r="368" spans="7:10">
      <c r="G368" t="s">
        <v>1315</v>
      </c>
      <c r="H368" t="s">
        <v>851</v>
      </c>
      <c r="I368" t="s">
        <v>1812</v>
      </c>
      <c r="J368" t="s">
        <v>965</v>
      </c>
    </row>
    <row r="369" spans="7:10">
      <c r="G369" t="s">
        <v>1315</v>
      </c>
      <c r="H369" t="s">
        <v>851</v>
      </c>
      <c r="I369" t="s">
        <v>1813</v>
      </c>
      <c r="J369" t="s">
        <v>966</v>
      </c>
    </row>
    <row r="370" spans="7:10">
      <c r="G370" t="s">
        <v>1315</v>
      </c>
      <c r="H370" t="s">
        <v>851</v>
      </c>
      <c r="I370" t="s">
        <v>1814</v>
      </c>
      <c r="J370" t="s">
        <v>967</v>
      </c>
    </row>
    <row r="371" spans="7:10">
      <c r="G371" t="s">
        <v>1315</v>
      </c>
      <c r="H371" t="s">
        <v>851</v>
      </c>
      <c r="I371" t="s">
        <v>1815</v>
      </c>
      <c r="J371" t="s">
        <v>968</v>
      </c>
    </row>
    <row r="372" spans="7:10">
      <c r="G372" t="s">
        <v>1315</v>
      </c>
      <c r="H372" t="s">
        <v>851</v>
      </c>
      <c r="I372" t="s">
        <v>1816</v>
      </c>
      <c r="J372" t="s">
        <v>969</v>
      </c>
    </row>
    <row r="373" spans="7:10">
      <c r="G373" t="s">
        <v>1315</v>
      </c>
      <c r="H373" t="s">
        <v>851</v>
      </c>
      <c r="I373" t="s">
        <v>1817</v>
      </c>
      <c r="J373" t="s">
        <v>970</v>
      </c>
    </row>
    <row r="374" spans="7:10">
      <c r="G374" t="s">
        <v>1315</v>
      </c>
      <c r="H374" t="s">
        <v>851</v>
      </c>
      <c r="I374" t="s">
        <v>1818</v>
      </c>
      <c r="J374" t="s">
        <v>971</v>
      </c>
    </row>
    <row r="375" spans="7:10">
      <c r="G375" t="s">
        <v>1315</v>
      </c>
      <c r="H375" t="s">
        <v>851</v>
      </c>
      <c r="I375" t="s">
        <v>1819</v>
      </c>
      <c r="J375" t="s">
        <v>972</v>
      </c>
    </row>
    <row r="376" spans="7:10">
      <c r="G376" t="s">
        <v>1315</v>
      </c>
      <c r="H376" t="s">
        <v>851</v>
      </c>
      <c r="I376" t="s">
        <v>1820</v>
      </c>
      <c r="J376" t="s">
        <v>973</v>
      </c>
    </row>
    <row r="377" spans="7:10">
      <c r="G377" t="s">
        <v>1315</v>
      </c>
      <c r="H377" t="s">
        <v>851</v>
      </c>
      <c r="I377" t="s">
        <v>1821</v>
      </c>
      <c r="J377" t="s">
        <v>974</v>
      </c>
    </row>
    <row r="378" spans="7:10">
      <c r="G378" t="s">
        <v>1315</v>
      </c>
      <c r="H378" t="s">
        <v>851</v>
      </c>
      <c r="I378" t="s">
        <v>1822</v>
      </c>
      <c r="J378" t="s">
        <v>975</v>
      </c>
    </row>
    <row r="379" spans="7:10">
      <c r="G379" t="s">
        <v>1315</v>
      </c>
      <c r="H379" t="s">
        <v>851</v>
      </c>
      <c r="I379" t="s">
        <v>1823</v>
      </c>
      <c r="J379" t="s">
        <v>976</v>
      </c>
    </row>
    <row r="380" spans="7:10">
      <c r="G380" t="s">
        <v>1315</v>
      </c>
      <c r="H380" t="s">
        <v>851</v>
      </c>
      <c r="I380" t="s">
        <v>1824</v>
      </c>
      <c r="J380" t="s">
        <v>977</v>
      </c>
    </row>
    <row r="381" spans="7:10">
      <c r="G381" t="s">
        <v>1315</v>
      </c>
      <c r="H381" t="s">
        <v>851</v>
      </c>
      <c r="I381" t="s">
        <v>1825</v>
      </c>
      <c r="J381" t="s">
        <v>978</v>
      </c>
    </row>
    <row r="382" spans="7:10">
      <c r="G382" t="s">
        <v>1315</v>
      </c>
      <c r="H382" t="s">
        <v>851</v>
      </c>
      <c r="I382" t="s">
        <v>1826</v>
      </c>
      <c r="J382" t="s">
        <v>979</v>
      </c>
    </row>
    <row r="383" spans="7:10">
      <c r="G383" t="s">
        <v>1315</v>
      </c>
      <c r="H383" t="s">
        <v>851</v>
      </c>
      <c r="I383" t="s">
        <v>1827</v>
      </c>
      <c r="J383" t="s">
        <v>980</v>
      </c>
    </row>
    <row r="384" spans="7:10">
      <c r="G384" t="s">
        <v>1315</v>
      </c>
      <c r="H384" t="s">
        <v>851</v>
      </c>
      <c r="I384" t="s">
        <v>1828</v>
      </c>
      <c r="J384" t="s">
        <v>981</v>
      </c>
    </row>
    <row r="385" spans="7:10">
      <c r="G385" t="s">
        <v>1315</v>
      </c>
      <c r="H385" t="s">
        <v>851</v>
      </c>
      <c r="I385" t="s">
        <v>1829</v>
      </c>
      <c r="J385" t="s">
        <v>982</v>
      </c>
    </row>
    <row r="386" spans="7:10">
      <c r="G386" t="s">
        <v>1315</v>
      </c>
      <c r="H386" t="s">
        <v>851</v>
      </c>
      <c r="I386" t="s">
        <v>1830</v>
      </c>
      <c r="J386" t="s">
        <v>983</v>
      </c>
    </row>
    <row r="387" spans="7:10">
      <c r="G387" t="s">
        <v>1315</v>
      </c>
      <c r="H387" t="s">
        <v>851</v>
      </c>
      <c r="I387" t="s">
        <v>1831</v>
      </c>
      <c r="J387" t="s">
        <v>984</v>
      </c>
    </row>
    <row r="388" spans="7:10">
      <c r="G388" t="s">
        <v>1315</v>
      </c>
      <c r="H388" t="s">
        <v>851</v>
      </c>
      <c r="I388" t="s">
        <v>1832</v>
      </c>
      <c r="J388" t="s">
        <v>985</v>
      </c>
    </row>
    <row r="389" spans="7:10">
      <c r="G389" t="s">
        <v>1315</v>
      </c>
      <c r="H389" t="s">
        <v>851</v>
      </c>
      <c r="I389" t="s">
        <v>1833</v>
      </c>
      <c r="J389" t="s">
        <v>986</v>
      </c>
    </row>
    <row r="390" spans="7:10">
      <c r="G390" t="s">
        <v>1315</v>
      </c>
      <c r="H390" t="s">
        <v>851</v>
      </c>
      <c r="I390" t="s">
        <v>1834</v>
      </c>
      <c r="J390" t="s">
        <v>987</v>
      </c>
    </row>
    <row r="391" spans="7:10">
      <c r="G391" t="s">
        <v>1315</v>
      </c>
      <c r="H391" t="s">
        <v>851</v>
      </c>
      <c r="I391" t="s">
        <v>1835</v>
      </c>
      <c r="J391" t="s">
        <v>988</v>
      </c>
    </row>
    <row r="392" spans="7:10">
      <c r="G392" t="s">
        <v>1315</v>
      </c>
      <c r="H392" t="s">
        <v>851</v>
      </c>
      <c r="I392" t="s">
        <v>1836</v>
      </c>
      <c r="J392" t="s">
        <v>989</v>
      </c>
    </row>
    <row r="393" spans="7:10">
      <c r="G393" t="s">
        <v>1315</v>
      </c>
      <c r="H393" t="s">
        <v>851</v>
      </c>
      <c r="I393" t="s">
        <v>1837</v>
      </c>
      <c r="J393" t="s">
        <v>990</v>
      </c>
    </row>
    <row r="394" spans="7:10">
      <c r="G394" t="s">
        <v>1315</v>
      </c>
      <c r="H394" t="s">
        <v>851</v>
      </c>
      <c r="I394" t="s">
        <v>1838</v>
      </c>
      <c r="J394" t="s">
        <v>991</v>
      </c>
    </row>
    <row r="395" spans="7:10">
      <c r="G395" t="s">
        <v>1315</v>
      </c>
      <c r="H395" t="s">
        <v>851</v>
      </c>
      <c r="I395" t="s">
        <v>1839</v>
      </c>
      <c r="J395" t="s">
        <v>992</v>
      </c>
    </row>
    <row r="396" spans="7:10">
      <c r="G396" t="s">
        <v>1315</v>
      </c>
      <c r="H396" t="s">
        <v>851</v>
      </c>
      <c r="I396" t="s">
        <v>1840</v>
      </c>
      <c r="J396" t="s">
        <v>993</v>
      </c>
    </row>
    <row r="397" spans="7:10">
      <c r="G397" t="s">
        <v>1315</v>
      </c>
      <c r="H397" t="s">
        <v>851</v>
      </c>
      <c r="I397" t="s">
        <v>1841</v>
      </c>
      <c r="J397" t="s">
        <v>994</v>
      </c>
    </row>
    <row r="398" spans="7:10">
      <c r="G398" t="s">
        <v>1315</v>
      </c>
      <c r="H398" t="s">
        <v>851</v>
      </c>
      <c r="I398" t="s">
        <v>1842</v>
      </c>
      <c r="J398" t="s">
        <v>995</v>
      </c>
    </row>
    <row r="399" spans="7:10">
      <c r="G399" t="s">
        <v>1315</v>
      </c>
      <c r="H399" t="s">
        <v>851</v>
      </c>
      <c r="I399" t="s">
        <v>1843</v>
      </c>
      <c r="J399" t="s">
        <v>996</v>
      </c>
    </row>
    <row r="400" spans="7:10">
      <c r="G400" t="s">
        <v>1315</v>
      </c>
      <c r="H400" t="s">
        <v>851</v>
      </c>
      <c r="I400" t="s">
        <v>1844</v>
      </c>
      <c r="J400" t="s">
        <v>997</v>
      </c>
    </row>
    <row r="401" spans="7:10">
      <c r="G401" t="s">
        <v>1315</v>
      </c>
      <c r="H401" t="s">
        <v>851</v>
      </c>
      <c r="I401" t="s">
        <v>1845</v>
      </c>
      <c r="J401" t="s">
        <v>998</v>
      </c>
    </row>
    <row r="402" spans="7:10">
      <c r="G402" t="s">
        <v>1315</v>
      </c>
      <c r="H402" t="s">
        <v>851</v>
      </c>
      <c r="I402" t="s">
        <v>1846</v>
      </c>
      <c r="J402" t="s">
        <v>999</v>
      </c>
    </row>
    <row r="403" spans="7:10">
      <c r="G403" t="s">
        <v>1315</v>
      </c>
      <c r="H403" t="s">
        <v>851</v>
      </c>
      <c r="I403" t="s">
        <v>1847</v>
      </c>
      <c r="J403" t="s">
        <v>1000</v>
      </c>
    </row>
    <row r="404" spans="7:10">
      <c r="G404" t="s">
        <v>1315</v>
      </c>
      <c r="H404" t="s">
        <v>851</v>
      </c>
      <c r="I404" t="s">
        <v>1848</v>
      </c>
      <c r="J404" t="s">
        <v>1001</v>
      </c>
    </row>
    <row r="405" spans="7:10">
      <c r="G405" t="s">
        <v>1315</v>
      </c>
      <c r="H405" t="s">
        <v>851</v>
      </c>
      <c r="I405" t="s">
        <v>1849</v>
      </c>
      <c r="J405" t="s">
        <v>1002</v>
      </c>
    </row>
    <row r="406" spans="7:10">
      <c r="G406" t="s">
        <v>1315</v>
      </c>
      <c r="H406" t="s">
        <v>851</v>
      </c>
      <c r="I406" t="s">
        <v>1850</v>
      </c>
      <c r="J406" t="s">
        <v>1003</v>
      </c>
    </row>
    <row r="407" spans="7:10">
      <c r="G407" t="s">
        <v>1315</v>
      </c>
      <c r="H407" t="s">
        <v>851</v>
      </c>
      <c r="I407" t="s">
        <v>1851</v>
      </c>
      <c r="J407" t="s">
        <v>1004</v>
      </c>
    </row>
    <row r="408" spans="7:10">
      <c r="G408" t="s">
        <v>1315</v>
      </c>
      <c r="H408" t="s">
        <v>851</v>
      </c>
      <c r="I408" t="s">
        <v>1852</v>
      </c>
      <c r="J408" t="s">
        <v>1005</v>
      </c>
    </row>
    <row r="409" spans="7:10">
      <c r="G409" t="s">
        <v>1315</v>
      </c>
      <c r="H409" t="s">
        <v>851</v>
      </c>
      <c r="I409" t="s">
        <v>1853</v>
      </c>
      <c r="J409" t="s">
        <v>1006</v>
      </c>
    </row>
    <row r="410" spans="7:10">
      <c r="G410" t="s">
        <v>1315</v>
      </c>
      <c r="H410" t="s">
        <v>851</v>
      </c>
      <c r="I410" t="s">
        <v>1854</v>
      </c>
      <c r="J410" t="s">
        <v>1007</v>
      </c>
    </row>
    <row r="411" spans="7:10">
      <c r="G411" t="s">
        <v>1315</v>
      </c>
      <c r="H411" t="s">
        <v>851</v>
      </c>
      <c r="I411" t="s">
        <v>1855</v>
      </c>
      <c r="J411" t="s">
        <v>1008</v>
      </c>
    </row>
    <row r="412" spans="7:10">
      <c r="G412" t="s">
        <v>1315</v>
      </c>
      <c r="H412" t="s">
        <v>851</v>
      </c>
      <c r="I412" t="s">
        <v>1856</v>
      </c>
      <c r="J412" t="s">
        <v>1009</v>
      </c>
    </row>
    <row r="413" spans="7:10">
      <c r="G413" t="s">
        <v>1315</v>
      </c>
      <c r="H413" t="s">
        <v>851</v>
      </c>
      <c r="I413" t="s">
        <v>1857</v>
      </c>
      <c r="J413" t="s">
        <v>1010</v>
      </c>
    </row>
    <row r="414" spans="7:10">
      <c r="G414" t="s">
        <v>1315</v>
      </c>
      <c r="H414" t="s">
        <v>851</v>
      </c>
      <c r="I414" t="s">
        <v>1858</v>
      </c>
      <c r="J414" t="s">
        <v>1011</v>
      </c>
    </row>
    <row r="415" spans="7:10">
      <c r="G415" t="s">
        <v>1315</v>
      </c>
      <c r="H415" t="s">
        <v>851</v>
      </c>
      <c r="I415" t="s">
        <v>1859</v>
      </c>
      <c r="J415" t="s">
        <v>1012</v>
      </c>
    </row>
    <row r="416" spans="7:10">
      <c r="G416" t="s">
        <v>1315</v>
      </c>
      <c r="H416" t="s">
        <v>851</v>
      </c>
      <c r="I416" t="s">
        <v>1860</v>
      </c>
      <c r="J416" t="s">
        <v>1013</v>
      </c>
    </row>
    <row r="417" spans="7:10">
      <c r="G417" t="s">
        <v>1315</v>
      </c>
      <c r="H417" t="s">
        <v>851</v>
      </c>
      <c r="I417" t="s">
        <v>1861</v>
      </c>
      <c r="J417" t="s">
        <v>1014</v>
      </c>
    </row>
    <row r="418" spans="7:10">
      <c r="G418" t="s">
        <v>1315</v>
      </c>
      <c r="H418" t="s">
        <v>851</v>
      </c>
      <c r="I418" t="s">
        <v>1862</v>
      </c>
      <c r="J418" t="s">
        <v>1015</v>
      </c>
    </row>
    <row r="419" spans="7:10">
      <c r="G419" t="s">
        <v>1315</v>
      </c>
      <c r="H419" t="s">
        <v>851</v>
      </c>
      <c r="I419" t="s">
        <v>1863</v>
      </c>
      <c r="J419" t="s">
        <v>1016</v>
      </c>
    </row>
    <row r="420" spans="7:10">
      <c r="G420" t="s">
        <v>1315</v>
      </c>
      <c r="H420" t="s">
        <v>851</v>
      </c>
      <c r="I420" t="s">
        <v>1864</v>
      </c>
      <c r="J420" t="s">
        <v>1017</v>
      </c>
    </row>
    <row r="421" spans="7:10">
      <c r="G421" t="s">
        <v>1315</v>
      </c>
      <c r="H421" t="s">
        <v>851</v>
      </c>
      <c r="I421" t="s">
        <v>1865</v>
      </c>
      <c r="J421" t="s">
        <v>1018</v>
      </c>
    </row>
    <row r="422" spans="7:10">
      <c r="G422" t="s">
        <v>1315</v>
      </c>
      <c r="H422" t="s">
        <v>851</v>
      </c>
      <c r="I422" t="s">
        <v>1866</v>
      </c>
      <c r="J422" t="s">
        <v>1019</v>
      </c>
    </row>
    <row r="423" spans="7:10">
      <c r="G423" t="s">
        <v>1315</v>
      </c>
      <c r="H423" t="s">
        <v>851</v>
      </c>
      <c r="I423" t="s">
        <v>1867</v>
      </c>
      <c r="J423" t="s">
        <v>1020</v>
      </c>
    </row>
    <row r="424" spans="7:10">
      <c r="G424" t="s">
        <v>1315</v>
      </c>
      <c r="H424" t="s">
        <v>851</v>
      </c>
      <c r="I424" t="s">
        <v>1868</v>
      </c>
      <c r="J424" t="s">
        <v>1021</v>
      </c>
    </row>
    <row r="425" spans="7:10">
      <c r="G425" t="s">
        <v>1315</v>
      </c>
      <c r="H425" t="s">
        <v>851</v>
      </c>
      <c r="I425" t="s">
        <v>1869</v>
      </c>
      <c r="J425" t="s">
        <v>1022</v>
      </c>
    </row>
    <row r="426" spans="7:10">
      <c r="G426" t="s">
        <v>1315</v>
      </c>
      <c r="H426" t="s">
        <v>851</v>
      </c>
      <c r="I426" t="s">
        <v>1870</v>
      </c>
      <c r="J426" t="s">
        <v>1023</v>
      </c>
    </row>
    <row r="427" spans="7:10">
      <c r="G427" t="s">
        <v>1315</v>
      </c>
      <c r="H427" t="s">
        <v>851</v>
      </c>
      <c r="I427" t="s">
        <v>1871</v>
      </c>
      <c r="J427" t="s">
        <v>1024</v>
      </c>
    </row>
    <row r="428" spans="7:10">
      <c r="G428" t="s">
        <v>1315</v>
      </c>
      <c r="H428" t="s">
        <v>851</v>
      </c>
      <c r="I428" t="s">
        <v>1872</v>
      </c>
      <c r="J428" t="s">
        <v>1025</v>
      </c>
    </row>
    <row r="429" spans="7:10">
      <c r="G429" t="s">
        <v>1315</v>
      </c>
      <c r="H429" t="s">
        <v>851</v>
      </c>
      <c r="I429" t="s">
        <v>1873</v>
      </c>
      <c r="J429" t="s">
        <v>1026</v>
      </c>
    </row>
    <row r="430" spans="7:10">
      <c r="G430" t="s">
        <v>1315</v>
      </c>
      <c r="H430" t="s">
        <v>851</v>
      </c>
      <c r="I430" t="s">
        <v>1874</v>
      </c>
      <c r="J430" t="s">
        <v>1027</v>
      </c>
    </row>
    <row r="431" spans="7:10">
      <c r="G431" t="s">
        <v>1315</v>
      </c>
      <c r="H431" t="s">
        <v>851</v>
      </c>
      <c r="I431" t="s">
        <v>1875</v>
      </c>
      <c r="J431" t="s">
        <v>1028</v>
      </c>
    </row>
    <row r="432" spans="7:10">
      <c r="G432" t="s">
        <v>1315</v>
      </c>
      <c r="H432" t="s">
        <v>851</v>
      </c>
      <c r="I432" t="s">
        <v>1876</v>
      </c>
      <c r="J432" t="s">
        <v>1029</v>
      </c>
    </row>
    <row r="433" spans="7:10">
      <c r="G433" t="s">
        <v>1315</v>
      </c>
      <c r="H433" t="s">
        <v>851</v>
      </c>
      <c r="I433" t="s">
        <v>1877</v>
      </c>
      <c r="J433" t="s">
        <v>1030</v>
      </c>
    </row>
    <row r="434" spans="7:10">
      <c r="G434" t="s">
        <v>1315</v>
      </c>
      <c r="H434" t="s">
        <v>851</v>
      </c>
      <c r="I434" t="s">
        <v>1878</v>
      </c>
      <c r="J434" t="s">
        <v>1031</v>
      </c>
    </row>
    <row r="435" spans="7:10">
      <c r="G435" t="s">
        <v>1315</v>
      </c>
      <c r="H435" t="s">
        <v>851</v>
      </c>
      <c r="I435" t="s">
        <v>1879</v>
      </c>
      <c r="J435" t="s">
        <v>1032</v>
      </c>
    </row>
    <row r="436" spans="7:10">
      <c r="G436" t="s">
        <v>1315</v>
      </c>
      <c r="H436" t="s">
        <v>851</v>
      </c>
      <c r="I436" t="s">
        <v>1880</v>
      </c>
      <c r="J436" t="s">
        <v>1033</v>
      </c>
    </row>
    <row r="437" spans="7:10">
      <c r="G437" t="s">
        <v>1315</v>
      </c>
      <c r="H437" t="s">
        <v>851</v>
      </c>
      <c r="I437" t="s">
        <v>1881</v>
      </c>
      <c r="J437" t="s">
        <v>1032</v>
      </c>
    </row>
    <row r="438" spans="7:10">
      <c r="G438" t="s">
        <v>1315</v>
      </c>
      <c r="H438" t="s">
        <v>851</v>
      </c>
      <c r="I438" t="s">
        <v>1882</v>
      </c>
      <c r="J438" t="s">
        <v>1033</v>
      </c>
    </row>
    <row r="439" spans="7:10">
      <c r="G439" t="s">
        <v>1315</v>
      </c>
      <c r="H439" t="s">
        <v>851</v>
      </c>
      <c r="I439" t="s">
        <v>1883</v>
      </c>
      <c r="J439" t="s">
        <v>1034</v>
      </c>
    </row>
    <row r="440" spans="7:10">
      <c r="G440" t="s">
        <v>1315</v>
      </c>
      <c r="H440" t="s">
        <v>851</v>
      </c>
      <c r="I440" t="s">
        <v>1884</v>
      </c>
      <c r="J440" t="s">
        <v>1035</v>
      </c>
    </row>
    <row r="441" spans="7:10">
      <c r="G441" t="s">
        <v>1315</v>
      </c>
      <c r="H441" t="s">
        <v>851</v>
      </c>
      <c r="I441" t="s">
        <v>1885</v>
      </c>
      <c r="J441" t="s">
        <v>1036</v>
      </c>
    </row>
    <row r="442" spans="7:10">
      <c r="G442" t="s">
        <v>1315</v>
      </c>
      <c r="H442" t="s">
        <v>851</v>
      </c>
      <c r="I442" t="s">
        <v>1886</v>
      </c>
      <c r="J442" t="s">
        <v>1037</v>
      </c>
    </row>
    <row r="443" spans="7:10">
      <c r="G443" t="s">
        <v>1315</v>
      </c>
      <c r="H443" t="s">
        <v>851</v>
      </c>
      <c r="I443" t="s">
        <v>1887</v>
      </c>
      <c r="J443" t="s">
        <v>1038</v>
      </c>
    </row>
    <row r="444" spans="7:10">
      <c r="G444" t="s">
        <v>1315</v>
      </c>
      <c r="H444" t="s">
        <v>851</v>
      </c>
      <c r="I444" t="s">
        <v>1888</v>
      </c>
      <c r="J444" t="s">
        <v>1039</v>
      </c>
    </row>
    <row r="445" spans="7:10">
      <c r="G445" t="s">
        <v>1315</v>
      </c>
      <c r="H445" t="s">
        <v>851</v>
      </c>
      <c r="I445" t="s">
        <v>1889</v>
      </c>
      <c r="J445" t="s">
        <v>1040</v>
      </c>
    </row>
    <row r="446" spans="7:10">
      <c r="G446" t="s">
        <v>1315</v>
      </c>
      <c r="H446" t="s">
        <v>851</v>
      </c>
      <c r="I446" t="s">
        <v>1890</v>
      </c>
      <c r="J446" t="s">
        <v>1041</v>
      </c>
    </row>
    <row r="447" spans="7:10">
      <c r="G447" t="s">
        <v>1315</v>
      </c>
      <c r="H447" t="s">
        <v>851</v>
      </c>
      <c r="I447" t="s">
        <v>1891</v>
      </c>
      <c r="J447" t="s">
        <v>1042</v>
      </c>
    </row>
    <row r="448" spans="7:10">
      <c r="G448" t="s">
        <v>1315</v>
      </c>
      <c r="H448" t="s">
        <v>851</v>
      </c>
      <c r="I448" t="s">
        <v>1892</v>
      </c>
      <c r="J448" t="s">
        <v>1043</v>
      </c>
    </row>
    <row r="449" spans="7:10">
      <c r="G449" t="s">
        <v>1315</v>
      </c>
      <c r="H449" t="s">
        <v>851</v>
      </c>
      <c r="I449" t="s">
        <v>1893</v>
      </c>
      <c r="J449" t="s">
        <v>1044</v>
      </c>
    </row>
    <row r="450" spans="7:10">
      <c r="G450" t="s">
        <v>1315</v>
      </c>
      <c r="H450" t="s">
        <v>851</v>
      </c>
      <c r="I450" t="s">
        <v>1894</v>
      </c>
      <c r="J450" t="s">
        <v>1045</v>
      </c>
    </row>
    <row r="451" spans="7:10">
      <c r="G451" t="s">
        <v>1315</v>
      </c>
      <c r="H451" t="s">
        <v>851</v>
      </c>
      <c r="I451" t="s">
        <v>1895</v>
      </c>
      <c r="J451" t="s">
        <v>1046</v>
      </c>
    </row>
    <row r="452" spans="7:10">
      <c r="G452" t="s">
        <v>1315</v>
      </c>
      <c r="H452" t="s">
        <v>851</v>
      </c>
      <c r="I452" t="s">
        <v>1896</v>
      </c>
      <c r="J452" t="s">
        <v>1047</v>
      </c>
    </row>
    <row r="453" spans="7:10">
      <c r="G453" t="s">
        <v>1315</v>
      </c>
      <c r="H453" t="s">
        <v>851</v>
      </c>
      <c r="I453" t="s">
        <v>1897</v>
      </c>
      <c r="J453" t="s">
        <v>1048</v>
      </c>
    </row>
    <row r="454" spans="7:10">
      <c r="G454" t="s">
        <v>1315</v>
      </c>
      <c r="H454" t="s">
        <v>851</v>
      </c>
      <c r="I454" t="s">
        <v>1898</v>
      </c>
      <c r="J454" t="s">
        <v>1049</v>
      </c>
    </row>
    <row r="455" spans="7:10">
      <c r="G455" t="s">
        <v>1315</v>
      </c>
      <c r="H455" t="s">
        <v>851</v>
      </c>
      <c r="I455" t="s">
        <v>1899</v>
      </c>
      <c r="J455" t="s">
        <v>1050</v>
      </c>
    </row>
    <row r="456" spans="7:10">
      <c r="G456" t="s">
        <v>1315</v>
      </c>
      <c r="H456" t="s">
        <v>851</v>
      </c>
      <c r="I456" t="s">
        <v>1900</v>
      </c>
      <c r="J456" t="s">
        <v>1051</v>
      </c>
    </row>
    <row r="457" spans="7:10">
      <c r="G457" t="s">
        <v>1315</v>
      </c>
      <c r="H457" t="s">
        <v>851</v>
      </c>
      <c r="I457" t="s">
        <v>1901</v>
      </c>
      <c r="J457" t="s">
        <v>1052</v>
      </c>
    </row>
    <row r="458" spans="7:10">
      <c r="G458" t="s">
        <v>1315</v>
      </c>
      <c r="H458" t="s">
        <v>851</v>
      </c>
      <c r="I458" t="s">
        <v>1902</v>
      </c>
      <c r="J458" t="s">
        <v>1053</v>
      </c>
    </row>
    <row r="459" spans="7:10">
      <c r="G459" t="s">
        <v>1315</v>
      </c>
      <c r="H459" t="s">
        <v>851</v>
      </c>
      <c r="I459" t="s">
        <v>1903</v>
      </c>
      <c r="J459" t="s">
        <v>1054</v>
      </c>
    </row>
    <row r="460" spans="7:10">
      <c r="G460" t="s">
        <v>1315</v>
      </c>
      <c r="H460" t="s">
        <v>851</v>
      </c>
      <c r="I460" t="s">
        <v>1904</v>
      </c>
      <c r="J460" t="s">
        <v>1055</v>
      </c>
    </row>
    <row r="461" spans="7:10">
      <c r="G461" t="s">
        <v>1315</v>
      </c>
      <c r="H461" t="s">
        <v>851</v>
      </c>
      <c r="I461" t="s">
        <v>1905</v>
      </c>
      <c r="J461" t="s">
        <v>1056</v>
      </c>
    </row>
    <row r="462" spans="7:10">
      <c r="G462" t="s">
        <v>1315</v>
      </c>
      <c r="H462" t="s">
        <v>851</v>
      </c>
      <c r="I462" t="s">
        <v>1906</v>
      </c>
      <c r="J462" t="s">
        <v>1057</v>
      </c>
    </row>
    <row r="463" spans="7:10">
      <c r="G463" t="s">
        <v>1315</v>
      </c>
      <c r="H463" t="s">
        <v>851</v>
      </c>
      <c r="I463" t="s">
        <v>1907</v>
      </c>
      <c r="J463" t="s">
        <v>1058</v>
      </c>
    </row>
    <row r="464" spans="7:10">
      <c r="G464" t="s">
        <v>1315</v>
      </c>
      <c r="H464" t="s">
        <v>851</v>
      </c>
      <c r="I464" t="s">
        <v>1908</v>
      </c>
      <c r="J464" t="s">
        <v>1059</v>
      </c>
    </row>
    <row r="465" spans="7:10">
      <c r="G465" t="s">
        <v>1315</v>
      </c>
      <c r="H465" t="s">
        <v>851</v>
      </c>
      <c r="I465" t="s">
        <v>1909</v>
      </c>
      <c r="J465" t="s">
        <v>1060</v>
      </c>
    </row>
    <row r="466" spans="7:10">
      <c r="G466" t="s">
        <v>1315</v>
      </c>
      <c r="H466" t="s">
        <v>851</v>
      </c>
      <c r="I466" t="s">
        <v>1910</v>
      </c>
      <c r="J466" t="s">
        <v>1061</v>
      </c>
    </row>
    <row r="467" spans="7:10">
      <c r="G467" t="s">
        <v>1316</v>
      </c>
      <c r="H467" t="s">
        <v>1062</v>
      </c>
      <c r="I467" t="s">
        <v>1507</v>
      </c>
      <c r="J467" t="s">
        <v>1063</v>
      </c>
    </row>
    <row r="468" spans="7:10">
      <c r="G468" t="s">
        <v>1316</v>
      </c>
      <c r="H468" t="s">
        <v>1062</v>
      </c>
      <c r="I468" t="s">
        <v>1508</v>
      </c>
      <c r="J468" t="s">
        <v>1064</v>
      </c>
    </row>
    <row r="469" spans="7:10">
      <c r="G469" t="s">
        <v>1317</v>
      </c>
      <c r="H469" t="s">
        <v>1065</v>
      </c>
      <c r="I469" t="s">
        <v>1516</v>
      </c>
      <c r="J469" t="s">
        <v>1066</v>
      </c>
    </row>
    <row r="470" spans="7:10">
      <c r="G470" t="s">
        <v>1317</v>
      </c>
      <c r="H470" t="s">
        <v>1065</v>
      </c>
      <c r="I470" t="s">
        <v>1517</v>
      </c>
      <c r="J470" t="s">
        <v>1067</v>
      </c>
    </row>
    <row r="471" spans="7:10">
      <c r="G471" t="s">
        <v>1317</v>
      </c>
      <c r="H471" t="s">
        <v>1065</v>
      </c>
      <c r="I471" t="s">
        <v>1518</v>
      </c>
      <c r="J471" t="s">
        <v>1068</v>
      </c>
    </row>
    <row r="472" spans="7:10">
      <c r="G472" t="s">
        <v>1317</v>
      </c>
      <c r="H472" t="s">
        <v>1065</v>
      </c>
      <c r="I472" t="s">
        <v>1519</v>
      </c>
      <c r="J472" t="s">
        <v>1069</v>
      </c>
    </row>
    <row r="473" spans="7:10">
      <c r="G473" t="s">
        <v>1317</v>
      </c>
      <c r="H473" t="s">
        <v>1065</v>
      </c>
      <c r="I473" t="s">
        <v>1520</v>
      </c>
      <c r="J473" t="s">
        <v>1070</v>
      </c>
    </row>
    <row r="474" spans="7:10">
      <c r="G474" t="s">
        <v>1317</v>
      </c>
      <c r="H474" t="s">
        <v>1065</v>
      </c>
      <c r="I474" t="s">
        <v>1521</v>
      </c>
      <c r="J474" t="s">
        <v>1071</v>
      </c>
    </row>
    <row r="475" spans="7:10">
      <c r="G475" t="s">
        <v>1317</v>
      </c>
      <c r="H475" t="s">
        <v>1065</v>
      </c>
      <c r="I475" t="s">
        <v>1522</v>
      </c>
      <c r="J475" t="s">
        <v>1072</v>
      </c>
    </row>
    <row r="476" spans="7:10">
      <c r="G476" t="s">
        <v>1317</v>
      </c>
      <c r="H476" t="s">
        <v>1065</v>
      </c>
      <c r="I476" t="s">
        <v>1523</v>
      </c>
      <c r="J476" t="s">
        <v>1073</v>
      </c>
    </row>
    <row r="477" spans="7:10">
      <c r="G477" t="s">
        <v>1317</v>
      </c>
      <c r="H477" t="s">
        <v>1065</v>
      </c>
      <c r="I477" t="s">
        <v>1524</v>
      </c>
      <c r="J477" t="s">
        <v>1074</v>
      </c>
    </row>
    <row r="478" spans="7:10">
      <c r="G478" t="s">
        <v>1317</v>
      </c>
      <c r="H478" t="s">
        <v>1065</v>
      </c>
      <c r="I478" t="s">
        <v>1525</v>
      </c>
      <c r="J478" t="s">
        <v>1075</v>
      </c>
    </row>
    <row r="479" spans="7:10">
      <c r="G479" t="s">
        <v>1317</v>
      </c>
      <c r="H479" t="s">
        <v>1065</v>
      </c>
      <c r="I479" t="s">
        <v>1526</v>
      </c>
      <c r="J479" t="s">
        <v>1076</v>
      </c>
    </row>
    <row r="480" spans="7:10">
      <c r="G480" t="s">
        <v>1317</v>
      </c>
      <c r="H480" t="s">
        <v>1065</v>
      </c>
      <c r="I480" t="s">
        <v>1527</v>
      </c>
      <c r="J480" t="s">
        <v>1077</v>
      </c>
    </row>
    <row r="481" spans="7:10">
      <c r="G481" t="s">
        <v>1317</v>
      </c>
      <c r="H481" t="s">
        <v>1065</v>
      </c>
      <c r="I481" t="s">
        <v>1528</v>
      </c>
      <c r="J481" t="s">
        <v>1078</v>
      </c>
    </row>
    <row r="482" spans="7:10">
      <c r="G482" t="s">
        <v>1317</v>
      </c>
      <c r="H482" t="s">
        <v>1065</v>
      </c>
      <c r="I482" t="s">
        <v>1529</v>
      </c>
      <c r="J482" t="s">
        <v>1079</v>
      </c>
    </row>
    <row r="483" spans="7:10">
      <c r="G483" t="s">
        <v>1317</v>
      </c>
      <c r="H483" t="s">
        <v>1065</v>
      </c>
      <c r="I483" t="s">
        <v>1530</v>
      </c>
      <c r="J483" t="s">
        <v>1080</v>
      </c>
    </row>
    <row r="484" spans="7:10">
      <c r="G484" t="s">
        <v>1317</v>
      </c>
      <c r="H484" t="s">
        <v>1065</v>
      </c>
      <c r="I484" t="s">
        <v>1911</v>
      </c>
      <c r="J484" t="s">
        <v>1081</v>
      </c>
    </row>
    <row r="485" spans="7:10">
      <c r="G485" t="s">
        <v>1317</v>
      </c>
      <c r="H485" t="s">
        <v>1065</v>
      </c>
      <c r="I485" t="s">
        <v>1912</v>
      </c>
      <c r="J485" t="s">
        <v>1082</v>
      </c>
    </row>
    <row r="486" spans="7:10">
      <c r="G486" t="s">
        <v>1317</v>
      </c>
      <c r="H486" t="s">
        <v>1065</v>
      </c>
      <c r="I486" t="s">
        <v>1913</v>
      </c>
      <c r="J486" t="s">
        <v>1083</v>
      </c>
    </row>
    <row r="487" spans="7:10">
      <c r="G487" t="s">
        <v>1317</v>
      </c>
      <c r="H487" t="s">
        <v>1065</v>
      </c>
      <c r="I487" t="s">
        <v>1914</v>
      </c>
      <c r="J487" t="s">
        <v>1081</v>
      </c>
    </row>
    <row r="488" spans="7:10">
      <c r="G488" t="s">
        <v>1317</v>
      </c>
      <c r="H488" t="s">
        <v>1065</v>
      </c>
      <c r="I488" t="s">
        <v>1915</v>
      </c>
      <c r="J488" t="s">
        <v>1084</v>
      </c>
    </row>
    <row r="489" spans="7:10">
      <c r="G489" t="s">
        <v>1317</v>
      </c>
      <c r="H489" t="s">
        <v>1065</v>
      </c>
      <c r="I489" t="s">
        <v>1916</v>
      </c>
      <c r="J489" t="s">
        <v>1085</v>
      </c>
    </row>
    <row r="490" spans="7:10">
      <c r="G490" t="s">
        <v>1317</v>
      </c>
      <c r="H490" t="s">
        <v>1065</v>
      </c>
      <c r="I490" t="s">
        <v>1917</v>
      </c>
      <c r="J490" t="s">
        <v>1086</v>
      </c>
    </row>
    <row r="491" spans="7:10">
      <c r="G491" t="s">
        <v>1317</v>
      </c>
      <c r="H491" t="s">
        <v>1065</v>
      </c>
      <c r="I491" t="s">
        <v>1918</v>
      </c>
      <c r="J491" t="s">
        <v>1087</v>
      </c>
    </row>
    <row r="492" spans="7:10">
      <c r="G492" t="s">
        <v>1317</v>
      </c>
      <c r="H492" t="s">
        <v>1065</v>
      </c>
      <c r="I492" t="s">
        <v>1919</v>
      </c>
      <c r="J492" t="s">
        <v>1088</v>
      </c>
    </row>
    <row r="493" spans="7:10">
      <c r="G493" t="s">
        <v>1317</v>
      </c>
      <c r="H493" t="s">
        <v>1065</v>
      </c>
      <c r="I493" t="s">
        <v>1920</v>
      </c>
      <c r="J493" t="s">
        <v>1089</v>
      </c>
    </row>
    <row r="494" spans="7:10">
      <c r="G494" t="s">
        <v>1317</v>
      </c>
      <c r="H494" t="s">
        <v>1065</v>
      </c>
      <c r="I494" t="s">
        <v>1921</v>
      </c>
      <c r="J494" t="s">
        <v>1090</v>
      </c>
    </row>
    <row r="495" spans="7:10">
      <c r="G495" t="s">
        <v>1317</v>
      </c>
      <c r="H495" t="s">
        <v>1065</v>
      </c>
      <c r="I495" t="s">
        <v>1922</v>
      </c>
      <c r="J495" t="s">
        <v>1091</v>
      </c>
    </row>
    <row r="496" spans="7:10">
      <c r="G496" t="s">
        <v>1317</v>
      </c>
      <c r="H496" t="s">
        <v>1065</v>
      </c>
      <c r="I496" t="s">
        <v>1923</v>
      </c>
      <c r="J496" t="s">
        <v>1092</v>
      </c>
    </row>
    <row r="497" spans="7:10">
      <c r="G497" t="s">
        <v>1317</v>
      </c>
      <c r="H497" t="s">
        <v>1065</v>
      </c>
      <c r="I497" t="s">
        <v>1924</v>
      </c>
      <c r="J497" t="s">
        <v>1093</v>
      </c>
    </row>
    <row r="498" spans="7:10">
      <c r="G498" t="s">
        <v>1317</v>
      </c>
      <c r="H498" t="s">
        <v>1065</v>
      </c>
      <c r="I498" t="s">
        <v>1925</v>
      </c>
      <c r="J498" t="s">
        <v>1094</v>
      </c>
    </row>
    <row r="499" spans="7:10">
      <c r="G499" t="s">
        <v>1317</v>
      </c>
      <c r="H499" t="s">
        <v>1065</v>
      </c>
      <c r="I499" t="s">
        <v>1926</v>
      </c>
      <c r="J499" t="s">
        <v>1095</v>
      </c>
    </row>
    <row r="500" spans="7:10">
      <c r="G500" t="s">
        <v>1317</v>
      </c>
      <c r="H500" t="s">
        <v>1065</v>
      </c>
      <c r="I500" t="s">
        <v>1927</v>
      </c>
      <c r="J500" t="s">
        <v>1096</v>
      </c>
    </row>
    <row r="501" spans="7:10">
      <c r="G501" t="s">
        <v>1317</v>
      </c>
      <c r="H501" t="s">
        <v>1065</v>
      </c>
      <c r="I501" t="s">
        <v>1928</v>
      </c>
      <c r="J501" t="s">
        <v>1097</v>
      </c>
    </row>
    <row r="502" spans="7:10">
      <c r="G502" t="s">
        <v>1317</v>
      </c>
      <c r="H502" t="s">
        <v>1065</v>
      </c>
      <c r="I502" t="s">
        <v>1929</v>
      </c>
      <c r="J502" t="s">
        <v>1098</v>
      </c>
    </row>
    <row r="503" spans="7:10">
      <c r="G503" t="s">
        <v>1317</v>
      </c>
      <c r="H503" t="s">
        <v>1065</v>
      </c>
      <c r="I503" t="s">
        <v>1930</v>
      </c>
      <c r="J503" t="s">
        <v>1099</v>
      </c>
    </row>
    <row r="504" spans="7:10">
      <c r="G504" t="s">
        <v>1317</v>
      </c>
      <c r="H504" t="s">
        <v>1065</v>
      </c>
      <c r="I504" t="s">
        <v>1931</v>
      </c>
      <c r="J504" t="s">
        <v>1100</v>
      </c>
    </row>
    <row r="505" spans="7:10">
      <c r="G505" t="s">
        <v>1317</v>
      </c>
      <c r="H505" t="s">
        <v>1065</v>
      </c>
      <c r="I505" t="s">
        <v>1932</v>
      </c>
      <c r="J505" t="s">
        <v>1101</v>
      </c>
    </row>
    <row r="506" spans="7:10">
      <c r="G506" t="s">
        <v>1317</v>
      </c>
      <c r="H506" t="s">
        <v>1065</v>
      </c>
      <c r="I506" t="s">
        <v>1933</v>
      </c>
      <c r="J506" t="s">
        <v>1102</v>
      </c>
    </row>
    <row r="507" spans="7:10">
      <c r="G507" t="s">
        <v>1317</v>
      </c>
      <c r="H507" t="s">
        <v>1065</v>
      </c>
      <c r="I507" t="s">
        <v>1934</v>
      </c>
      <c r="J507" t="s">
        <v>1103</v>
      </c>
    </row>
    <row r="508" spans="7:10">
      <c r="G508" t="s">
        <v>1317</v>
      </c>
      <c r="H508" t="s">
        <v>1065</v>
      </c>
      <c r="I508" t="s">
        <v>1935</v>
      </c>
      <c r="J508" t="s">
        <v>1104</v>
      </c>
    </row>
    <row r="509" spans="7:10">
      <c r="G509" t="s">
        <v>1317</v>
      </c>
      <c r="H509" t="s">
        <v>1065</v>
      </c>
      <c r="I509" t="s">
        <v>1936</v>
      </c>
      <c r="J509" t="s">
        <v>1105</v>
      </c>
    </row>
    <row r="510" spans="7:10">
      <c r="G510" t="s">
        <v>1317</v>
      </c>
      <c r="H510" t="s">
        <v>1065</v>
      </c>
      <c r="I510" t="s">
        <v>1937</v>
      </c>
      <c r="J510" t="s">
        <v>1106</v>
      </c>
    </row>
    <row r="511" spans="7:10">
      <c r="G511" t="s">
        <v>1317</v>
      </c>
      <c r="H511" t="s">
        <v>1065</v>
      </c>
      <c r="I511" t="s">
        <v>1938</v>
      </c>
      <c r="J511" t="s">
        <v>1107</v>
      </c>
    </row>
    <row r="512" spans="7:10">
      <c r="G512" t="s">
        <v>1317</v>
      </c>
      <c r="H512" t="s">
        <v>1065</v>
      </c>
      <c r="I512" t="s">
        <v>1939</v>
      </c>
      <c r="J512" t="s">
        <v>1108</v>
      </c>
    </row>
    <row r="513" spans="7:10">
      <c r="G513" t="s">
        <v>1317</v>
      </c>
      <c r="H513" t="s">
        <v>1065</v>
      </c>
      <c r="I513" t="s">
        <v>1940</v>
      </c>
      <c r="J513" t="s">
        <v>1109</v>
      </c>
    </row>
    <row r="514" spans="7:10">
      <c r="G514" t="s">
        <v>1317</v>
      </c>
      <c r="H514" t="s">
        <v>1065</v>
      </c>
      <c r="I514" t="s">
        <v>1941</v>
      </c>
      <c r="J514" t="s">
        <v>1110</v>
      </c>
    </row>
    <row r="515" spans="7:10">
      <c r="G515" t="s">
        <v>1317</v>
      </c>
      <c r="H515" t="s">
        <v>1065</v>
      </c>
      <c r="I515" t="s">
        <v>1942</v>
      </c>
      <c r="J515" t="s">
        <v>1111</v>
      </c>
    </row>
    <row r="516" spans="7:10">
      <c r="G516" t="s">
        <v>1317</v>
      </c>
      <c r="H516" t="s">
        <v>1065</v>
      </c>
      <c r="I516" t="s">
        <v>1943</v>
      </c>
      <c r="J516" t="s">
        <v>1112</v>
      </c>
    </row>
    <row r="517" spans="7:10">
      <c r="G517" t="s">
        <v>1317</v>
      </c>
      <c r="H517" t="s">
        <v>1065</v>
      </c>
      <c r="I517" t="s">
        <v>1944</v>
      </c>
      <c r="J517" t="s">
        <v>1113</v>
      </c>
    </row>
    <row r="518" spans="7:10">
      <c r="G518" t="s">
        <v>1317</v>
      </c>
      <c r="H518" t="s">
        <v>1065</v>
      </c>
      <c r="I518" t="s">
        <v>1945</v>
      </c>
      <c r="J518" t="s">
        <v>1114</v>
      </c>
    </row>
    <row r="519" spans="7:10">
      <c r="G519" t="s">
        <v>1317</v>
      </c>
      <c r="H519" t="s">
        <v>1065</v>
      </c>
      <c r="I519" t="s">
        <v>1946</v>
      </c>
      <c r="J519" t="s">
        <v>1115</v>
      </c>
    </row>
    <row r="520" spans="7:10">
      <c r="G520" t="s">
        <v>1317</v>
      </c>
      <c r="H520" t="s">
        <v>1065</v>
      </c>
      <c r="I520" t="s">
        <v>1947</v>
      </c>
      <c r="J520" t="s">
        <v>1116</v>
      </c>
    </row>
    <row r="521" spans="7:10">
      <c r="G521" t="s">
        <v>1317</v>
      </c>
      <c r="H521" t="s">
        <v>1065</v>
      </c>
      <c r="I521" t="s">
        <v>1948</v>
      </c>
      <c r="J521" t="s">
        <v>1117</v>
      </c>
    </row>
    <row r="522" spans="7:10">
      <c r="G522" t="s">
        <v>1317</v>
      </c>
      <c r="H522" t="s">
        <v>1065</v>
      </c>
      <c r="I522" t="s">
        <v>1949</v>
      </c>
      <c r="J522" t="s">
        <v>1118</v>
      </c>
    </row>
    <row r="523" spans="7:10">
      <c r="G523" t="s">
        <v>1317</v>
      </c>
      <c r="H523" t="s">
        <v>1065</v>
      </c>
      <c r="I523" t="s">
        <v>1950</v>
      </c>
      <c r="J523" t="s">
        <v>1119</v>
      </c>
    </row>
    <row r="524" spans="7:10">
      <c r="G524" t="s">
        <v>1317</v>
      </c>
      <c r="H524" t="s">
        <v>1065</v>
      </c>
      <c r="I524" t="s">
        <v>1951</v>
      </c>
      <c r="J524" t="s">
        <v>1120</v>
      </c>
    </row>
    <row r="525" spans="7:10">
      <c r="G525" t="s">
        <v>1317</v>
      </c>
      <c r="H525" t="s">
        <v>1065</v>
      </c>
      <c r="I525" t="s">
        <v>1952</v>
      </c>
      <c r="J525" t="s">
        <v>1121</v>
      </c>
    </row>
    <row r="526" spans="7:10">
      <c r="G526" t="s">
        <v>1317</v>
      </c>
      <c r="H526" t="s">
        <v>1065</v>
      </c>
      <c r="I526" t="s">
        <v>1953</v>
      </c>
      <c r="J526" t="s">
        <v>1122</v>
      </c>
    </row>
    <row r="527" spans="7:10">
      <c r="G527" t="s">
        <v>1317</v>
      </c>
      <c r="H527" t="s">
        <v>1065</v>
      </c>
      <c r="I527" t="s">
        <v>1954</v>
      </c>
      <c r="J527" t="s">
        <v>1123</v>
      </c>
    </row>
    <row r="528" spans="7:10">
      <c r="G528" t="s">
        <v>1317</v>
      </c>
      <c r="H528" t="s">
        <v>1065</v>
      </c>
      <c r="I528" t="s">
        <v>1955</v>
      </c>
      <c r="J528" t="s">
        <v>1124</v>
      </c>
    </row>
    <row r="529" spans="7:10">
      <c r="G529" t="s">
        <v>1317</v>
      </c>
      <c r="H529" t="s">
        <v>1065</v>
      </c>
      <c r="I529" t="s">
        <v>1956</v>
      </c>
      <c r="J529" t="s">
        <v>1125</v>
      </c>
    </row>
    <row r="530" spans="7:10">
      <c r="G530" t="s">
        <v>1317</v>
      </c>
      <c r="H530" t="s">
        <v>1065</v>
      </c>
      <c r="I530" t="s">
        <v>1957</v>
      </c>
      <c r="J530" t="s">
        <v>1126</v>
      </c>
    </row>
    <row r="531" spans="7:10">
      <c r="G531" t="s">
        <v>1317</v>
      </c>
      <c r="H531" t="s">
        <v>1065</v>
      </c>
      <c r="I531" t="s">
        <v>1958</v>
      </c>
      <c r="J531" t="s">
        <v>1124</v>
      </c>
    </row>
    <row r="532" spans="7:10">
      <c r="G532" t="s">
        <v>1317</v>
      </c>
      <c r="H532" t="s">
        <v>1065</v>
      </c>
      <c r="I532" t="s">
        <v>1959</v>
      </c>
      <c r="J532" t="s">
        <v>1127</v>
      </c>
    </row>
    <row r="533" spans="7:10">
      <c r="G533" t="s">
        <v>1317</v>
      </c>
      <c r="H533" t="s">
        <v>1065</v>
      </c>
      <c r="I533" t="s">
        <v>1960</v>
      </c>
      <c r="J533" t="s">
        <v>1128</v>
      </c>
    </row>
    <row r="534" spans="7:10">
      <c r="G534" t="s">
        <v>1317</v>
      </c>
      <c r="H534" t="s">
        <v>1065</v>
      </c>
      <c r="I534" t="s">
        <v>1961</v>
      </c>
      <c r="J534" t="s">
        <v>1129</v>
      </c>
    </row>
    <row r="535" spans="7:10">
      <c r="G535" t="s">
        <v>1318</v>
      </c>
      <c r="H535" t="s">
        <v>1130</v>
      </c>
      <c r="I535" t="s">
        <v>1531</v>
      </c>
      <c r="J535" t="s">
        <v>1131</v>
      </c>
    </row>
    <row r="536" spans="7:10">
      <c r="G536" t="s">
        <v>1318</v>
      </c>
      <c r="H536" t="s">
        <v>1130</v>
      </c>
      <c r="I536" t="s">
        <v>1532</v>
      </c>
      <c r="J536" t="s">
        <v>1132</v>
      </c>
    </row>
    <row r="537" spans="7:10">
      <c r="G537" t="s">
        <v>1318</v>
      </c>
      <c r="H537" t="s">
        <v>1130</v>
      </c>
      <c r="I537" t="s">
        <v>1533</v>
      </c>
      <c r="J537" t="s">
        <v>1133</v>
      </c>
    </row>
    <row r="538" spans="7:10">
      <c r="G538" t="s">
        <v>1318</v>
      </c>
      <c r="H538" t="s">
        <v>1130</v>
      </c>
      <c r="I538" t="s">
        <v>1534</v>
      </c>
      <c r="J538" t="s">
        <v>1134</v>
      </c>
    </row>
    <row r="539" spans="7:10">
      <c r="G539" t="s">
        <v>1318</v>
      </c>
      <c r="H539" t="s">
        <v>1130</v>
      </c>
      <c r="I539" t="s">
        <v>1962</v>
      </c>
      <c r="J539" t="s">
        <v>1135</v>
      </c>
    </row>
    <row r="540" spans="7:10">
      <c r="G540" t="s">
        <v>1318</v>
      </c>
      <c r="H540" t="s">
        <v>1130</v>
      </c>
      <c r="I540" t="s">
        <v>1963</v>
      </c>
      <c r="J540" t="s">
        <v>1136</v>
      </c>
    </row>
    <row r="541" spans="7:10">
      <c r="G541" t="s">
        <v>1318</v>
      </c>
      <c r="H541" t="s">
        <v>1130</v>
      </c>
      <c r="I541" t="s">
        <v>1964</v>
      </c>
      <c r="J541" t="s">
        <v>1137</v>
      </c>
    </row>
    <row r="542" spans="7:10">
      <c r="G542" t="s">
        <v>1318</v>
      </c>
      <c r="H542" t="s">
        <v>1130</v>
      </c>
      <c r="I542" t="s">
        <v>1965</v>
      </c>
      <c r="J542" t="s">
        <v>1138</v>
      </c>
    </row>
    <row r="543" spans="7:10">
      <c r="G543" t="s">
        <v>1318</v>
      </c>
      <c r="H543" t="s">
        <v>1130</v>
      </c>
      <c r="I543" t="s">
        <v>1966</v>
      </c>
      <c r="J543" t="s">
        <v>1139</v>
      </c>
    </row>
    <row r="544" spans="7:10">
      <c r="G544" t="s">
        <v>1318</v>
      </c>
      <c r="H544" t="s">
        <v>1130</v>
      </c>
      <c r="I544" t="s">
        <v>1967</v>
      </c>
      <c r="J544" t="s">
        <v>1140</v>
      </c>
    </row>
    <row r="545" spans="7:10">
      <c r="G545" t="s">
        <v>1318</v>
      </c>
      <c r="H545" t="s">
        <v>1130</v>
      </c>
      <c r="I545" t="s">
        <v>1968</v>
      </c>
      <c r="J545" t="s">
        <v>1141</v>
      </c>
    </row>
    <row r="546" spans="7:10">
      <c r="G546" t="s">
        <v>1318</v>
      </c>
      <c r="H546" t="s">
        <v>1130</v>
      </c>
      <c r="I546" t="s">
        <v>1969</v>
      </c>
      <c r="J546" t="s">
        <v>1142</v>
      </c>
    </row>
    <row r="547" spans="7:10">
      <c r="G547" t="s">
        <v>1318</v>
      </c>
      <c r="H547" t="s">
        <v>1130</v>
      </c>
      <c r="I547" t="s">
        <v>1970</v>
      </c>
      <c r="J547" t="s">
        <v>1310</v>
      </c>
    </row>
    <row r="548" spans="7:10">
      <c r="G548" t="s">
        <v>1318</v>
      </c>
      <c r="H548" t="s">
        <v>1130</v>
      </c>
      <c r="I548" t="s">
        <v>1971</v>
      </c>
      <c r="J548" t="s">
        <v>1311</v>
      </c>
    </row>
    <row r="549" spans="7:10">
      <c r="G549" t="s">
        <v>1318</v>
      </c>
      <c r="H549" t="s">
        <v>1130</v>
      </c>
      <c r="I549" t="s">
        <v>1972</v>
      </c>
      <c r="J549" t="s">
        <v>1143</v>
      </c>
    </row>
    <row r="550" spans="7:10">
      <c r="G550" t="s">
        <v>1318</v>
      </c>
      <c r="H550" t="s">
        <v>1130</v>
      </c>
      <c r="I550" t="s">
        <v>1973</v>
      </c>
      <c r="J550" t="s">
        <v>1144</v>
      </c>
    </row>
    <row r="551" spans="7:10">
      <c r="G551" t="s">
        <v>1318</v>
      </c>
      <c r="H551" t="s">
        <v>1130</v>
      </c>
      <c r="I551" t="s">
        <v>1974</v>
      </c>
      <c r="J551" t="s">
        <v>1145</v>
      </c>
    </row>
    <row r="552" spans="7:10">
      <c r="G552" t="s">
        <v>1318</v>
      </c>
      <c r="H552" t="s">
        <v>1130</v>
      </c>
      <c r="I552" t="s">
        <v>1975</v>
      </c>
      <c r="J552" t="s">
        <v>1146</v>
      </c>
    </row>
    <row r="553" spans="7:10">
      <c r="G553" t="s">
        <v>1318</v>
      </c>
      <c r="H553" t="s">
        <v>1130</v>
      </c>
      <c r="I553" t="s">
        <v>1976</v>
      </c>
      <c r="J553" t="s">
        <v>1147</v>
      </c>
    </row>
    <row r="554" spans="7:10">
      <c r="G554" t="s">
        <v>1318</v>
      </c>
      <c r="H554" t="s">
        <v>1130</v>
      </c>
      <c r="I554" t="s">
        <v>1977</v>
      </c>
      <c r="J554" t="s">
        <v>1148</v>
      </c>
    </row>
    <row r="555" spans="7:10">
      <c r="G555" t="s">
        <v>1318</v>
      </c>
      <c r="H555" t="s">
        <v>1130</v>
      </c>
      <c r="I555" t="s">
        <v>1978</v>
      </c>
      <c r="J555" t="s">
        <v>1149</v>
      </c>
    </row>
    <row r="556" spans="7:10">
      <c r="G556" t="s">
        <v>1318</v>
      </c>
      <c r="H556" t="s">
        <v>1130</v>
      </c>
      <c r="I556" t="s">
        <v>1979</v>
      </c>
      <c r="J556" t="s">
        <v>1150</v>
      </c>
    </row>
    <row r="557" spans="7:10">
      <c r="G557" t="s">
        <v>1318</v>
      </c>
      <c r="H557" t="s">
        <v>1130</v>
      </c>
      <c r="I557" t="s">
        <v>1980</v>
      </c>
      <c r="J557" t="s">
        <v>1151</v>
      </c>
    </row>
    <row r="558" spans="7:10">
      <c r="G558" t="s">
        <v>1318</v>
      </c>
      <c r="H558" t="s">
        <v>1130</v>
      </c>
      <c r="I558" t="s">
        <v>1981</v>
      </c>
      <c r="J558" t="s">
        <v>1152</v>
      </c>
    </row>
    <row r="559" spans="7:10">
      <c r="G559" t="s">
        <v>1318</v>
      </c>
      <c r="H559" t="s">
        <v>1130</v>
      </c>
      <c r="I559" t="s">
        <v>1982</v>
      </c>
      <c r="J559" t="s">
        <v>1153</v>
      </c>
    </row>
    <row r="560" spans="7:10">
      <c r="G560" t="s">
        <v>1318</v>
      </c>
      <c r="H560" t="s">
        <v>1130</v>
      </c>
      <c r="I560" t="s">
        <v>1983</v>
      </c>
      <c r="J560" t="s">
        <v>1154</v>
      </c>
    </row>
    <row r="561" spans="7:10">
      <c r="G561" t="s">
        <v>1318</v>
      </c>
      <c r="H561" t="s">
        <v>1130</v>
      </c>
      <c r="I561" t="s">
        <v>1984</v>
      </c>
      <c r="J561" t="s">
        <v>1155</v>
      </c>
    </row>
    <row r="562" spans="7:10">
      <c r="G562" t="s">
        <v>1318</v>
      </c>
      <c r="H562" t="s">
        <v>1130</v>
      </c>
      <c r="I562" t="s">
        <v>1985</v>
      </c>
      <c r="J562" t="s">
        <v>1156</v>
      </c>
    </row>
    <row r="563" spans="7:10">
      <c r="G563" t="s">
        <v>1318</v>
      </c>
      <c r="H563" t="s">
        <v>1130</v>
      </c>
      <c r="I563" t="s">
        <v>1986</v>
      </c>
      <c r="J563" t="s">
        <v>1157</v>
      </c>
    </row>
    <row r="564" spans="7:10">
      <c r="G564" t="s">
        <v>1318</v>
      </c>
      <c r="H564" t="s">
        <v>1130</v>
      </c>
      <c r="I564" t="s">
        <v>1987</v>
      </c>
      <c r="J564" t="s">
        <v>1158</v>
      </c>
    </row>
    <row r="565" spans="7:10">
      <c r="G565" t="s">
        <v>1318</v>
      </c>
      <c r="H565" t="s">
        <v>1130</v>
      </c>
      <c r="I565" t="s">
        <v>1988</v>
      </c>
      <c r="J565" t="s">
        <v>1159</v>
      </c>
    </row>
    <row r="566" spans="7:10">
      <c r="G566" t="s">
        <v>1318</v>
      </c>
      <c r="H566" t="s">
        <v>1130</v>
      </c>
      <c r="I566" t="s">
        <v>1989</v>
      </c>
      <c r="J566" t="s">
        <v>1160</v>
      </c>
    </row>
    <row r="567" spans="7:10">
      <c r="G567" t="s">
        <v>1319</v>
      </c>
      <c r="H567" t="s">
        <v>1161</v>
      </c>
      <c r="I567" t="s">
        <v>1535</v>
      </c>
      <c r="J567" t="s">
        <v>1162</v>
      </c>
    </row>
    <row r="568" spans="7:10">
      <c r="G568" t="s">
        <v>1319</v>
      </c>
      <c r="H568" t="s">
        <v>1161</v>
      </c>
      <c r="I568" t="s">
        <v>1536</v>
      </c>
      <c r="J568" t="s">
        <v>1163</v>
      </c>
    </row>
    <row r="569" spans="7:10">
      <c r="G569" t="s">
        <v>1319</v>
      </c>
      <c r="H569" t="s">
        <v>1161</v>
      </c>
      <c r="I569" t="s">
        <v>1537</v>
      </c>
      <c r="J569" t="s">
        <v>1164</v>
      </c>
    </row>
    <row r="570" spans="7:10">
      <c r="G570" t="s">
        <v>1319</v>
      </c>
      <c r="H570" t="s">
        <v>1161</v>
      </c>
      <c r="I570" t="s">
        <v>1538</v>
      </c>
      <c r="J570" t="s">
        <v>1165</v>
      </c>
    </row>
    <row r="571" spans="7:10">
      <c r="G571" t="s">
        <v>1319</v>
      </c>
      <c r="H571" t="s">
        <v>1161</v>
      </c>
      <c r="I571" t="s">
        <v>1539</v>
      </c>
      <c r="J571" t="s">
        <v>1166</v>
      </c>
    </row>
    <row r="572" spans="7:10">
      <c r="G572" t="s">
        <v>1319</v>
      </c>
      <c r="H572" t="s">
        <v>1161</v>
      </c>
      <c r="I572" t="s">
        <v>1540</v>
      </c>
      <c r="J572" t="s">
        <v>1167</v>
      </c>
    </row>
    <row r="573" spans="7:10">
      <c r="G573" t="s">
        <v>1320</v>
      </c>
      <c r="H573" t="s">
        <v>1168</v>
      </c>
      <c r="I573" t="s">
        <v>1546</v>
      </c>
      <c r="J573" t="s">
        <v>1169</v>
      </c>
    </row>
    <row r="574" spans="7:10">
      <c r="G574" t="s">
        <v>1320</v>
      </c>
      <c r="H574" t="s">
        <v>1168</v>
      </c>
      <c r="I574" t="s">
        <v>1547</v>
      </c>
      <c r="J574" t="s">
        <v>1170</v>
      </c>
    </row>
    <row r="575" spans="7:10">
      <c r="G575" t="s">
        <v>1320</v>
      </c>
      <c r="H575" t="s">
        <v>1168</v>
      </c>
      <c r="I575" t="s">
        <v>1548</v>
      </c>
      <c r="J575" t="s">
        <v>1171</v>
      </c>
    </row>
    <row r="576" spans="7:10">
      <c r="G576" t="s">
        <v>1320</v>
      </c>
      <c r="H576" t="s">
        <v>1168</v>
      </c>
      <c r="I576" t="s">
        <v>1990</v>
      </c>
      <c r="J576" t="s">
        <v>1172</v>
      </c>
    </row>
    <row r="577" spans="7:10">
      <c r="G577" t="s">
        <v>1321</v>
      </c>
      <c r="H577" t="s">
        <v>1173</v>
      </c>
      <c r="I577" t="s">
        <v>1549</v>
      </c>
      <c r="J577" t="s">
        <v>1174</v>
      </c>
    </row>
    <row r="578" spans="7:10">
      <c r="G578" t="s">
        <v>1321</v>
      </c>
      <c r="H578" t="s">
        <v>1173</v>
      </c>
      <c r="I578" t="s">
        <v>1550</v>
      </c>
      <c r="J578" t="s">
        <v>1175</v>
      </c>
    </row>
    <row r="579" spans="7:10">
      <c r="G579" t="s">
        <v>1321</v>
      </c>
      <c r="H579" t="s">
        <v>1173</v>
      </c>
      <c r="I579" t="s">
        <v>1551</v>
      </c>
      <c r="J579" t="s">
        <v>1176</v>
      </c>
    </row>
    <row r="580" spans="7:10">
      <c r="G580" t="s">
        <v>1321</v>
      </c>
      <c r="H580" t="s">
        <v>1173</v>
      </c>
      <c r="I580" t="s">
        <v>1552</v>
      </c>
      <c r="J580" t="s">
        <v>1177</v>
      </c>
    </row>
    <row r="581" spans="7:10">
      <c r="G581" t="s">
        <v>1321</v>
      </c>
      <c r="H581" t="s">
        <v>1173</v>
      </c>
      <c r="I581" t="s">
        <v>1553</v>
      </c>
      <c r="J581" t="s">
        <v>1178</v>
      </c>
    </row>
    <row r="582" spans="7:10">
      <c r="G582" t="s">
        <v>1322</v>
      </c>
      <c r="H582" t="s">
        <v>1179</v>
      </c>
      <c r="I582" t="s">
        <v>1555</v>
      </c>
      <c r="J582" t="s">
        <v>1169</v>
      </c>
    </row>
    <row r="583" spans="7:10">
      <c r="G583" t="s">
        <v>1323</v>
      </c>
      <c r="H583" t="s">
        <v>1180</v>
      </c>
      <c r="I583" t="s">
        <v>1565</v>
      </c>
      <c r="J583" t="s">
        <v>1181</v>
      </c>
    </row>
    <row r="584" spans="7:10">
      <c r="G584" t="s">
        <v>1323</v>
      </c>
      <c r="H584" t="s">
        <v>1180</v>
      </c>
      <c r="I584" t="s">
        <v>1566</v>
      </c>
      <c r="J584" t="s">
        <v>1182</v>
      </c>
    </row>
    <row r="585" spans="7:10">
      <c r="G585" t="s">
        <v>1323</v>
      </c>
      <c r="H585" t="s">
        <v>1180</v>
      </c>
      <c r="I585" t="s">
        <v>1567</v>
      </c>
      <c r="J585" t="s">
        <v>1183</v>
      </c>
    </row>
    <row r="586" spans="7:10">
      <c r="G586" t="s">
        <v>1323</v>
      </c>
      <c r="H586" t="s">
        <v>1180</v>
      </c>
      <c r="I586" t="s">
        <v>1991</v>
      </c>
      <c r="J586" t="s">
        <v>1184</v>
      </c>
    </row>
    <row r="587" spans="7:10">
      <c r="G587" t="s">
        <v>1323</v>
      </c>
      <c r="H587" t="s">
        <v>1180</v>
      </c>
      <c r="I587" t="s">
        <v>1992</v>
      </c>
      <c r="J587" t="s">
        <v>1185</v>
      </c>
    </row>
    <row r="588" spans="7:10">
      <c r="G588" t="s">
        <v>1323</v>
      </c>
      <c r="H588" t="s">
        <v>1180</v>
      </c>
      <c r="I588" t="s">
        <v>1993</v>
      </c>
      <c r="J588" t="s">
        <v>1186</v>
      </c>
    </row>
    <row r="589" spans="7:10">
      <c r="G589" t="s">
        <v>1323</v>
      </c>
      <c r="H589" t="s">
        <v>1180</v>
      </c>
      <c r="I589" t="s">
        <v>1994</v>
      </c>
      <c r="J589" t="s">
        <v>1187</v>
      </c>
    </row>
    <row r="590" spans="7:10">
      <c r="G590" t="s">
        <v>1324</v>
      </c>
      <c r="H590" t="s">
        <v>1188</v>
      </c>
      <c r="I590" t="s">
        <v>1568</v>
      </c>
      <c r="J590" t="s">
        <v>1189</v>
      </c>
    </row>
    <row r="591" spans="7:10">
      <c r="G591" t="s">
        <v>1324</v>
      </c>
      <c r="H591" t="s">
        <v>1188</v>
      </c>
      <c r="I591" t="s">
        <v>1569</v>
      </c>
      <c r="J591" t="s">
        <v>1190</v>
      </c>
    </row>
    <row r="592" spans="7:10">
      <c r="G592" t="s">
        <v>1324</v>
      </c>
      <c r="H592" t="s">
        <v>1188</v>
      </c>
      <c r="I592" t="s">
        <v>1995</v>
      </c>
      <c r="J592" t="s">
        <v>1191</v>
      </c>
    </row>
    <row r="593" spans="7:10">
      <c r="G593" t="s">
        <v>1324</v>
      </c>
      <c r="H593" t="s">
        <v>1188</v>
      </c>
      <c r="I593" t="s">
        <v>1996</v>
      </c>
      <c r="J593" t="s">
        <v>1192</v>
      </c>
    </row>
    <row r="594" spans="7:10">
      <c r="G594" t="s">
        <v>1324</v>
      </c>
      <c r="H594" t="s">
        <v>1188</v>
      </c>
      <c r="I594" t="s">
        <v>1997</v>
      </c>
      <c r="J594" t="s">
        <v>1193</v>
      </c>
    </row>
    <row r="595" spans="7:10">
      <c r="G595" t="s">
        <v>1324</v>
      </c>
      <c r="H595" t="s">
        <v>1188</v>
      </c>
      <c r="I595" t="s">
        <v>1998</v>
      </c>
      <c r="J595" t="s">
        <v>1194</v>
      </c>
    </row>
    <row r="596" spans="7:10">
      <c r="G596" t="s">
        <v>1324</v>
      </c>
      <c r="H596" t="s">
        <v>1188</v>
      </c>
      <c r="I596" t="s">
        <v>1999</v>
      </c>
      <c r="J596" t="s">
        <v>1195</v>
      </c>
    </row>
    <row r="597" spans="7:10">
      <c r="G597" t="s">
        <v>1324</v>
      </c>
      <c r="H597" t="s">
        <v>1188</v>
      </c>
      <c r="I597" t="s">
        <v>2000</v>
      </c>
      <c r="J597" t="s">
        <v>1196</v>
      </c>
    </row>
    <row r="598" spans="7:10">
      <c r="G598" t="s">
        <v>1324</v>
      </c>
      <c r="H598" t="s">
        <v>1188</v>
      </c>
      <c r="I598" t="s">
        <v>2001</v>
      </c>
      <c r="J598" t="s">
        <v>1197</v>
      </c>
    </row>
    <row r="599" spans="7:10">
      <c r="G599" t="s">
        <v>1324</v>
      </c>
      <c r="H599" t="s">
        <v>1188</v>
      </c>
      <c r="I599" t="s">
        <v>2002</v>
      </c>
      <c r="J599" t="s">
        <v>1198</v>
      </c>
    </row>
    <row r="600" spans="7:10">
      <c r="G600" t="s">
        <v>1324</v>
      </c>
      <c r="H600" t="s">
        <v>1188</v>
      </c>
      <c r="I600" t="s">
        <v>2003</v>
      </c>
      <c r="J600" t="s">
        <v>1199</v>
      </c>
    </row>
    <row r="601" spans="7:10">
      <c r="G601" t="s">
        <v>1324</v>
      </c>
      <c r="H601" t="s">
        <v>1188</v>
      </c>
      <c r="I601" t="s">
        <v>2004</v>
      </c>
      <c r="J601" t="s">
        <v>1200</v>
      </c>
    </row>
    <row r="602" spans="7:10">
      <c r="G602" t="s">
        <v>1324</v>
      </c>
      <c r="H602" t="s">
        <v>1188</v>
      </c>
      <c r="I602" t="s">
        <v>2005</v>
      </c>
      <c r="J602" t="s">
        <v>1201</v>
      </c>
    </row>
    <row r="603" spans="7:10">
      <c r="G603" t="s">
        <v>1324</v>
      </c>
      <c r="H603" t="s">
        <v>1188</v>
      </c>
      <c r="I603" t="s">
        <v>2006</v>
      </c>
      <c r="J603" t="s">
        <v>1202</v>
      </c>
    </row>
    <row r="604" spans="7:10">
      <c r="G604" t="s">
        <v>1324</v>
      </c>
      <c r="H604" t="s">
        <v>1188</v>
      </c>
      <c r="I604" t="s">
        <v>2007</v>
      </c>
      <c r="J604" t="s">
        <v>1203</v>
      </c>
    </row>
    <row r="605" spans="7:10">
      <c r="G605" t="s">
        <v>1324</v>
      </c>
      <c r="H605" t="s">
        <v>1188</v>
      </c>
      <c r="I605" t="s">
        <v>2008</v>
      </c>
      <c r="J605" t="s">
        <v>1204</v>
      </c>
    </row>
    <row r="606" spans="7:10">
      <c r="G606" t="s">
        <v>1324</v>
      </c>
      <c r="H606" t="s">
        <v>1188</v>
      </c>
      <c r="I606" t="s">
        <v>2009</v>
      </c>
      <c r="J606" t="s">
        <v>1205</v>
      </c>
    </row>
    <row r="607" spans="7:10">
      <c r="G607" t="s">
        <v>1324</v>
      </c>
      <c r="H607" t="s">
        <v>1188</v>
      </c>
      <c r="I607" t="s">
        <v>2010</v>
      </c>
      <c r="J607" t="s">
        <v>1206</v>
      </c>
    </row>
    <row r="608" spans="7:10">
      <c r="G608" t="s">
        <v>1324</v>
      </c>
      <c r="H608" t="s">
        <v>1188</v>
      </c>
      <c r="I608" t="s">
        <v>2011</v>
      </c>
      <c r="J608" t="s">
        <v>1207</v>
      </c>
    </row>
    <row r="609" spans="7:10">
      <c r="G609" t="s">
        <v>1324</v>
      </c>
      <c r="H609" t="s">
        <v>1188</v>
      </c>
      <c r="I609" t="s">
        <v>2012</v>
      </c>
      <c r="J609" t="s">
        <v>1208</v>
      </c>
    </row>
    <row r="610" spans="7:10">
      <c r="G610" t="s">
        <v>1324</v>
      </c>
      <c r="H610" t="s">
        <v>1188</v>
      </c>
      <c r="I610" t="s">
        <v>2013</v>
      </c>
      <c r="J610" t="s">
        <v>1209</v>
      </c>
    </row>
    <row r="611" spans="7:10">
      <c r="G611" t="s">
        <v>1324</v>
      </c>
      <c r="H611" t="s">
        <v>1188</v>
      </c>
      <c r="I611" t="s">
        <v>2014</v>
      </c>
      <c r="J611" t="s">
        <v>1210</v>
      </c>
    </row>
    <row r="612" spans="7:10">
      <c r="G612" t="s">
        <v>1324</v>
      </c>
      <c r="H612" t="s">
        <v>1188</v>
      </c>
      <c r="I612" t="s">
        <v>2015</v>
      </c>
      <c r="J612" t="s">
        <v>1211</v>
      </c>
    </row>
    <row r="613" spans="7:10">
      <c r="G613" t="s">
        <v>1324</v>
      </c>
      <c r="H613" t="s">
        <v>1188</v>
      </c>
      <c r="I613" t="s">
        <v>2016</v>
      </c>
      <c r="J613" t="s">
        <v>1212</v>
      </c>
    </row>
    <row r="614" spans="7:10">
      <c r="G614" t="s">
        <v>1324</v>
      </c>
      <c r="H614" t="s">
        <v>1188</v>
      </c>
      <c r="I614" t="s">
        <v>2017</v>
      </c>
      <c r="J614" t="s">
        <v>1213</v>
      </c>
    </row>
    <row r="615" spans="7:10">
      <c r="G615" t="s">
        <v>1324</v>
      </c>
      <c r="H615" t="s">
        <v>1188</v>
      </c>
      <c r="I615" t="s">
        <v>2018</v>
      </c>
      <c r="J615" t="s">
        <v>1214</v>
      </c>
    </row>
    <row r="616" spans="7:10">
      <c r="G616" t="s">
        <v>1325</v>
      </c>
      <c r="H616" t="s">
        <v>1215</v>
      </c>
      <c r="I616" t="s">
        <v>1570</v>
      </c>
      <c r="J616" t="s">
        <v>1216</v>
      </c>
    </row>
    <row r="617" spans="7:10">
      <c r="G617" t="s">
        <v>1325</v>
      </c>
      <c r="H617" t="s">
        <v>1215</v>
      </c>
      <c r="I617" t="s">
        <v>1571</v>
      </c>
      <c r="J617" t="s">
        <v>1217</v>
      </c>
    </row>
    <row r="618" spans="7:10">
      <c r="G618" t="s">
        <v>1325</v>
      </c>
      <c r="H618" t="s">
        <v>1215</v>
      </c>
      <c r="I618" t="s">
        <v>1572</v>
      </c>
      <c r="J618" t="s">
        <v>1218</v>
      </c>
    </row>
    <row r="619" spans="7:10">
      <c r="G619" t="s">
        <v>1325</v>
      </c>
      <c r="H619" t="s">
        <v>1215</v>
      </c>
      <c r="I619" t="s">
        <v>1573</v>
      </c>
      <c r="J619" t="s">
        <v>1219</v>
      </c>
    </row>
    <row r="620" spans="7:10">
      <c r="G620" t="s">
        <v>1325</v>
      </c>
      <c r="H620" t="s">
        <v>1215</v>
      </c>
      <c r="I620" t="s">
        <v>1574</v>
      </c>
      <c r="J620" t="s">
        <v>1220</v>
      </c>
    </row>
    <row r="621" spans="7:10">
      <c r="G621" t="s">
        <v>1325</v>
      </c>
      <c r="H621" t="s">
        <v>1215</v>
      </c>
      <c r="I621" t="s">
        <v>2019</v>
      </c>
      <c r="J621" t="s">
        <v>1221</v>
      </c>
    </row>
    <row r="622" spans="7:10">
      <c r="G622" t="s">
        <v>1325</v>
      </c>
      <c r="H622" t="s">
        <v>1215</v>
      </c>
      <c r="I622" t="s">
        <v>2020</v>
      </c>
      <c r="J622" t="s">
        <v>1222</v>
      </c>
    </row>
    <row r="623" spans="7:10">
      <c r="G623" t="s">
        <v>1326</v>
      </c>
      <c r="H623" t="s">
        <v>1223</v>
      </c>
      <c r="I623" t="s">
        <v>1575</v>
      </c>
      <c r="J623" t="s">
        <v>1224</v>
      </c>
    </row>
    <row r="624" spans="7:10">
      <c r="G624" t="s">
        <v>1326</v>
      </c>
      <c r="H624" t="s">
        <v>1223</v>
      </c>
      <c r="I624" t="s">
        <v>1576</v>
      </c>
      <c r="J624" t="s">
        <v>1225</v>
      </c>
    </row>
    <row r="625" spans="7:10">
      <c r="G625" t="s">
        <v>1326</v>
      </c>
      <c r="H625" t="s">
        <v>1223</v>
      </c>
      <c r="I625" t="s">
        <v>1577</v>
      </c>
      <c r="J625" t="s">
        <v>1226</v>
      </c>
    </row>
    <row r="626" spans="7:10">
      <c r="G626" t="s">
        <v>1326</v>
      </c>
      <c r="H626" t="s">
        <v>1223</v>
      </c>
      <c r="I626" t="s">
        <v>2021</v>
      </c>
      <c r="J626" t="s">
        <v>1227</v>
      </c>
    </row>
    <row r="627" spans="7:10">
      <c r="G627" t="s">
        <v>1326</v>
      </c>
      <c r="H627" t="s">
        <v>1223</v>
      </c>
      <c r="I627" t="s">
        <v>2022</v>
      </c>
      <c r="J627" t="s">
        <v>1228</v>
      </c>
    </row>
    <row r="628" spans="7:10">
      <c r="G628" t="s">
        <v>1326</v>
      </c>
      <c r="H628" t="s">
        <v>1223</v>
      </c>
      <c r="I628" t="s">
        <v>2023</v>
      </c>
      <c r="J628" t="s">
        <v>1229</v>
      </c>
    </row>
    <row r="629" spans="7:10">
      <c r="G629" t="s">
        <v>1326</v>
      </c>
      <c r="H629" t="s">
        <v>1223</v>
      </c>
      <c r="I629" t="s">
        <v>2024</v>
      </c>
      <c r="J629" t="s">
        <v>1230</v>
      </c>
    </row>
    <row r="630" spans="7:10">
      <c r="G630" t="s">
        <v>1326</v>
      </c>
      <c r="H630" t="s">
        <v>1223</v>
      </c>
      <c r="I630" t="s">
        <v>2025</v>
      </c>
      <c r="J630" t="s">
        <v>1229</v>
      </c>
    </row>
    <row r="631" spans="7:10">
      <c r="G631" t="s">
        <v>1327</v>
      </c>
      <c r="H631" t="s">
        <v>1231</v>
      </c>
      <c r="I631" t="s">
        <v>2026</v>
      </c>
      <c r="J631" t="s">
        <v>1232</v>
      </c>
    </row>
    <row r="632" spans="7:10">
      <c r="G632" t="s">
        <v>1327</v>
      </c>
      <c r="H632" t="s">
        <v>1231</v>
      </c>
      <c r="I632" t="s">
        <v>2027</v>
      </c>
      <c r="J632" t="s">
        <v>1233</v>
      </c>
    </row>
    <row r="633" spans="7:10">
      <c r="G633" t="s">
        <v>1327</v>
      </c>
      <c r="H633" t="s">
        <v>1231</v>
      </c>
      <c r="I633" t="s">
        <v>2028</v>
      </c>
      <c r="J633" t="s">
        <v>1234</v>
      </c>
    </row>
    <row r="634" spans="7:10">
      <c r="G634" t="s">
        <v>1327</v>
      </c>
      <c r="H634" t="s">
        <v>1231</v>
      </c>
      <c r="I634" t="s">
        <v>2029</v>
      </c>
      <c r="J634" t="s">
        <v>1235</v>
      </c>
    </row>
    <row r="635" spans="7:10">
      <c r="G635" t="s">
        <v>1328</v>
      </c>
      <c r="H635" t="s">
        <v>1236</v>
      </c>
      <c r="I635" t="s">
        <v>2030</v>
      </c>
      <c r="J635" t="s">
        <v>1237</v>
      </c>
    </row>
    <row r="636" spans="7:10">
      <c r="G636" t="s">
        <v>1328</v>
      </c>
      <c r="H636" t="s">
        <v>1236</v>
      </c>
      <c r="I636" t="s">
        <v>2031</v>
      </c>
      <c r="J636" t="s">
        <v>1238</v>
      </c>
    </row>
    <row r="637" spans="7:10">
      <c r="G637" t="s">
        <v>1328</v>
      </c>
      <c r="H637" t="s">
        <v>1236</v>
      </c>
      <c r="I637" t="s">
        <v>2032</v>
      </c>
      <c r="J637" t="s">
        <v>1239</v>
      </c>
    </row>
    <row r="638" spans="7:10">
      <c r="G638" t="s">
        <v>1328</v>
      </c>
      <c r="H638" t="s">
        <v>1236</v>
      </c>
      <c r="I638" t="s">
        <v>2033</v>
      </c>
    </row>
    <row r="639" spans="7:10">
      <c r="G639" t="s">
        <v>1329</v>
      </c>
      <c r="H639" t="s">
        <v>1240</v>
      </c>
      <c r="I639" t="s">
        <v>2034</v>
      </c>
      <c r="J639" t="s">
        <v>1241</v>
      </c>
    </row>
    <row r="640" spans="7:10">
      <c r="G640" t="s">
        <v>1329</v>
      </c>
      <c r="H640" t="s">
        <v>1240</v>
      </c>
      <c r="I640" t="s">
        <v>2035</v>
      </c>
      <c r="J640" t="s">
        <v>1242</v>
      </c>
    </row>
    <row r="641" spans="7:10">
      <c r="G641" t="s">
        <v>1329</v>
      </c>
      <c r="H641" t="s">
        <v>1240</v>
      </c>
      <c r="I641" t="s">
        <v>2036</v>
      </c>
      <c r="J641" t="s">
        <v>1243</v>
      </c>
    </row>
    <row r="642" spans="7:10">
      <c r="G642" t="s">
        <v>1329</v>
      </c>
      <c r="H642" t="s">
        <v>1240</v>
      </c>
      <c r="I642" t="s">
        <v>2037</v>
      </c>
      <c r="J642" t="s">
        <v>1244</v>
      </c>
    </row>
    <row r="643" spans="7:10">
      <c r="G643" t="s">
        <v>1329</v>
      </c>
      <c r="H643" t="s">
        <v>1240</v>
      </c>
      <c r="I643" t="s">
        <v>2038</v>
      </c>
      <c r="J643" t="s">
        <v>1245</v>
      </c>
    </row>
    <row r="644" spans="7:10">
      <c r="G644" t="s">
        <v>1329</v>
      </c>
      <c r="H644" t="s">
        <v>1240</v>
      </c>
      <c r="I644" t="s">
        <v>2039</v>
      </c>
      <c r="J644" t="s">
        <v>1246</v>
      </c>
    </row>
    <row r="645" spans="7:10">
      <c r="G645" t="s">
        <v>1329</v>
      </c>
      <c r="H645" t="s">
        <v>1240</v>
      </c>
      <c r="I645" t="s">
        <v>2040</v>
      </c>
      <c r="J645" t="s">
        <v>1247</v>
      </c>
    </row>
    <row r="646" spans="7:10">
      <c r="G646" t="s">
        <v>1329</v>
      </c>
      <c r="H646" t="s">
        <v>1240</v>
      </c>
      <c r="I646" t="s">
        <v>2041</v>
      </c>
      <c r="J646" t="s">
        <v>1248</v>
      </c>
    </row>
    <row r="647" spans="7:10">
      <c r="G647" t="s">
        <v>1330</v>
      </c>
      <c r="H647" t="s">
        <v>1249</v>
      </c>
      <c r="I647" t="s">
        <v>2042</v>
      </c>
      <c r="J647" t="s">
        <v>1250</v>
      </c>
    </row>
    <row r="648" spans="7:10">
      <c r="G648" t="s">
        <v>1330</v>
      </c>
      <c r="H648" t="s">
        <v>1249</v>
      </c>
      <c r="I648" t="s">
        <v>2043</v>
      </c>
      <c r="J648" t="s">
        <v>1251</v>
      </c>
    </row>
    <row r="649" spans="7:10">
      <c r="G649" t="s">
        <v>1330</v>
      </c>
      <c r="H649" t="s">
        <v>1249</v>
      </c>
      <c r="I649" t="s">
        <v>2044</v>
      </c>
      <c r="J649" t="s">
        <v>1252</v>
      </c>
    </row>
    <row r="650" spans="7:10">
      <c r="G650" t="s">
        <v>1330</v>
      </c>
      <c r="H650" t="s">
        <v>1249</v>
      </c>
      <c r="I650" t="s">
        <v>2045</v>
      </c>
      <c r="J650" t="s">
        <v>1253</v>
      </c>
    </row>
    <row r="651" spans="7:10">
      <c r="G651" t="s">
        <v>1330</v>
      </c>
      <c r="H651" t="s">
        <v>1249</v>
      </c>
      <c r="I651" t="s">
        <v>2046</v>
      </c>
      <c r="J651" t="s">
        <v>1254</v>
      </c>
    </row>
    <row r="652" spans="7:10">
      <c r="G652" t="s">
        <v>1330</v>
      </c>
      <c r="H652" t="s">
        <v>1249</v>
      </c>
      <c r="I652" t="s">
        <v>2047</v>
      </c>
      <c r="J652" t="s">
        <v>1255</v>
      </c>
    </row>
    <row r="653" spans="7:10">
      <c r="G653" t="s">
        <v>1330</v>
      </c>
      <c r="H653" t="s">
        <v>1249</v>
      </c>
      <c r="I653" t="s">
        <v>2048</v>
      </c>
      <c r="J653" t="s">
        <v>1256</v>
      </c>
    </row>
    <row r="654" spans="7:10">
      <c r="G654" t="s">
        <v>1330</v>
      </c>
      <c r="H654" t="s">
        <v>1249</v>
      </c>
      <c r="I654" t="s">
        <v>2049</v>
      </c>
      <c r="J654" t="s">
        <v>1257</v>
      </c>
    </row>
    <row r="655" spans="7:10">
      <c r="G655" t="s">
        <v>1331</v>
      </c>
      <c r="H655" t="s">
        <v>1258</v>
      </c>
      <c r="I655" t="s">
        <v>2050</v>
      </c>
      <c r="J655" t="s">
        <v>1259</v>
      </c>
    </row>
    <row r="656" spans="7:10">
      <c r="G656" t="s">
        <v>1331</v>
      </c>
      <c r="H656" t="s">
        <v>1258</v>
      </c>
      <c r="I656" t="s">
        <v>2051</v>
      </c>
      <c r="J656" t="s">
        <v>1260</v>
      </c>
    </row>
    <row r="657" spans="7:10">
      <c r="G657" t="s">
        <v>1331</v>
      </c>
      <c r="H657" t="s">
        <v>1258</v>
      </c>
      <c r="I657" t="s">
        <v>2052</v>
      </c>
      <c r="J657" t="s">
        <v>1261</v>
      </c>
    </row>
    <row r="658" spans="7:10">
      <c r="G658" t="s">
        <v>1331</v>
      </c>
      <c r="H658" t="s">
        <v>1258</v>
      </c>
      <c r="I658" t="s">
        <v>2053</v>
      </c>
      <c r="J658" t="s">
        <v>1262</v>
      </c>
    </row>
    <row r="659" spans="7:10">
      <c r="G659" t="s">
        <v>1331</v>
      </c>
      <c r="H659" t="s">
        <v>1258</v>
      </c>
      <c r="I659" t="s">
        <v>2054</v>
      </c>
      <c r="J659" t="s">
        <v>1263</v>
      </c>
    </row>
    <row r="660" spans="7:10">
      <c r="G660" t="s">
        <v>1331</v>
      </c>
      <c r="H660" t="s">
        <v>1258</v>
      </c>
      <c r="I660" t="s">
        <v>2055</v>
      </c>
      <c r="J660" t="s">
        <v>1264</v>
      </c>
    </row>
    <row r="661" spans="7:10">
      <c r="G661" t="s">
        <v>1331</v>
      </c>
      <c r="H661" t="s">
        <v>1258</v>
      </c>
      <c r="I661" t="s">
        <v>2056</v>
      </c>
      <c r="J661" t="s">
        <v>1265</v>
      </c>
    </row>
    <row r="662" spans="7:10">
      <c r="G662" t="s">
        <v>1331</v>
      </c>
      <c r="H662" t="s">
        <v>1258</v>
      </c>
      <c r="I662" t="s">
        <v>2057</v>
      </c>
      <c r="J662" t="s">
        <v>1266</v>
      </c>
    </row>
    <row r="663" spans="7:10">
      <c r="G663" t="s">
        <v>1331</v>
      </c>
      <c r="H663" t="s">
        <v>1258</v>
      </c>
      <c r="I663" t="s">
        <v>2058</v>
      </c>
      <c r="J663" t="s">
        <v>1267</v>
      </c>
    </row>
    <row r="664" spans="7:10">
      <c r="G664" t="s">
        <v>1331</v>
      </c>
      <c r="H664" t="s">
        <v>1258</v>
      </c>
      <c r="I664" t="s">
        <v>2059</v>
      </c>
      <c r="J664" t="s">
        <v>1268</v>
      </c>
    </row>
    <row r="665" spans="7:10">
      <c r="G665" t="s">
        <v>1331</v>
      </c>
      <c r="H665" t="s">
        <v>1258</v>
      </c>
      <c r="I665" t="s">
        <v>2060</v>
      </c>
      <c r="J665" t="s">
        <v>1269</v>
      </c>
    </row>
    <row r="666" spans="7:10">
      <c r="G666" t="s">
        <v>1331</v>
      </c>
      <c r="H666" t="s">
        <v>1258</v>
      </c>
      <c r="I666" t="s">
        <v>2061</v>
      </c>
      <c r="J666" t="s">
        <v>1270</v>
      </c>
    </row>
    <row r="667" spans="7:10">
      <c r="G667" t="s">
        <v>1332</v>
      </c>
      <c r="H667" t="s">
        <v>1271</v>
      </c>
      <c r="I667" t="s">
        <v>2062</v>
      </c>
      <c r="J667" t="s">
        <v>1272</v>
      </c>
    </row>
    <row r="668" spans="7:10">
      <c r="G668" t="s">
        <v>1332</v>
      </c>
      <c r="H668" t="s">
        <v>1271</v>
      </c>
      <c r="I668" t="s">
        <v>2063</v>
      </c>
      <c r="J668" t="s">
        <v>1273</v>
      </c>
    </row>
    <row r="669" spans="7:10">
      <c r="G669" t="s">
        <v>1332</v>
      </c>
      <c r="H669" t="s">
        <v>1271</v>
      </c>
      <c r="I669" t="s">
        <v>2064</v>
      </c>
      <c r="J669" t="s">
        <v>1274</v>
      </c>
    </row>
    <row r="670" spans="7:10">
      <c r="G670" t="s">
        <v>1332</v>
      </c>
      <c r="H670" t="s">
        <v>1271</v>
      </c>
      <c r="I670" t="s">
        <v>2065</v>
      </c>
      <c r="J670" t="s">
        <v>1275</v>
      </c>
    </row>
    <row r="671" spans="7:10">
      <c r="G671" t="s">
        <v>1332</v>
      </c>
      <c r="H671" t="s">
        <v>1271</v>
      </c>
      <c r="I671" t="s">
        <v>2066</v>
      </c>
      <c r="J671" t="s">
        <v>1276</v>
      </c>
    </row>
    <row r="672" spans="7:10">
      <c r="G672" t="s">
        <v>1332</v>
      </c>
      <c r="H672" t="s">
        <v>1271</v>
      </c>
      <c r="I672" t="s">
        <v>2067</v>
      </c>
      <c r="J672" t="s">
        <v>1277</v>
      </c>
    </row>
    <row r="673" spans="7:10">
      <c r="G673" t="s">
        <v>1332</v>
      </c>
      <c r="H673" t="s">
        <v>1271</v>
      </c>
      <c r="I673" t="s">
        <v>2068</v>
      </c>
      <c r="J673" t="s">
        <v>1278</v>
      </c>
    </row>
    <row r="674" spans="7:10">
      <c r="G674" t="s">
        <v>1332</v>
      </c>
      <c r="H674" t="s">
        <v>1271</v>
      </c>
      <c r="I674" t="s">
        <v>2069</v>
      </c>
      <c r="J674" t="s">
        <v>1279</v>
      </c>
    </row>
    <row r="675" spans="7:10">
      <c r="G675" t="s">
        <v>1332</v>
      </c>
      <c r="H675" t="s">
        <v>1271</v>
      </c>
      <c r="I675" t="s">
        <v>2070</v>
      </c>
      <c r="J675" t="s">
        <v>1280</v>
      </c>
    </row>
    <row r="676" spans="7:10">
      <c r="G676" t="s">
        <v>1332</v>
      </c>
      <c r="H676" t="s">
        <v>1271</v>
      </c>
      <c r="I676" t="s">
        <v>2071</v>
      </c>
      <c r="J676" t="s">
        <v>1281</v>
      </c>
    </row>
    <row r="677" spans="7:10">
      <c r="G677" t="s">
        <v>1332</v>
      </c>
      <c r="H677" t="s">
        <v>1271</v>
      </c>
      <c r="I677" t="s">
        <v>2072</v>
      </c>
      <c r="J677" t="s">
        <v>1282</v>
      </c>
    </row>
    <row r="678" spans="7:10">
      <c r="G678" t="s">
        <v>1332</v>
      </c>
      <c r="H678" t="s">
        <v>1271</v>
      </c>
      <c r="I678" t="s">
        <v>2073</v>
      </c>
      <c r="J678" t="s">
        <v>1283</v>
      </c>
    </row>
    <row r="679" spans="7:10">
      <c r="G679" t="s">
        <v>1332</v>
      </c>
      <c r="H679" t="s">
        <v>1271</v>
      </c>
      <c r="I679" t="s">
        <v>2074</v>
      </c>
      <c r="J679" t="s">
        <v>1284</v>
      </c>
    </row>
    <row r="680" spans="7:10">
      <c r="G680" t="s">
        <v>1332</v>
      </c>
      <c r="H680" t="s">
        <v>1271</v>
      </c>
      <c r="I680" t="s">
        <v>2065</v>
      </c>
      <c r="J680" t="s">
        <v>1285</v>
      </c>
    </row>
    <row r="681" spans="7:10">
      <c r="G681" t="s">
        <v>1332</v>
      </c>
      <c r="H681" t="s">
        <v>1271</v>
      </c>
      <c r="I681" t="s">
        <v>2075</v>
      </c>
      <c r="J681" t="s">
        <v>1286</v>
      </c>
    </row>
    <row r="682" spans="7:10">
      <c r="G682" t="s">
        <v>1332</v>
      </c>
      <c r="H682" t="s">
        <v>1271</v>
      </c>
      <c r="I682" t="s">
        <v>2076</v>
      </c>
      <c r="J682" t="s">
        <v>1287</v>
      </c>
    </row>
    <row r="683" spans="7:10">
      <c r="G683" t="s">
        <v>1332</v>
      </c>
      <c r="H683" t="s">
        <v>1271</v>
      </c>
      <c r="I683" t="s">
        <v>2077</v>
      </c>
      <c r="J683" t="s">
        <v>1288</v>
      </c>
    </row>
    <row r="684" spans="7:10">
      <c r="G684" t="s">
        <v>1332</v>
      </c>
      <c r="H684" t="s">
        <v>1271</v>
      </c>
      <c r="I684" t="s">
        <v>2078</v>
      </c>
      <c r="J684" t="s">
        <v>1289</v>
      </c>
    </row>
    <row r="685" spans="7:10">
      <c r="G685" t="s">
        <v>1333</v>
      </c>
      <c r="H685" t="s">
        <v>1290</v>
      </c>
      <c r="I685" t="s">
        <v>2079</v>
      </c>
      <c r="J685" t="s">
        <v>1291</v>
      </c>
    </row>
    <row r="686" spans="7:10">
      <c r="G686" t="s">
        <v>1333</v>
      </c>
      <c r="H686" t="s">
        <v>1290</v>
      </c>
      <c r="I686" t="s">
        <v>2080</v>
      </c>
      <c r="J686" t="s">
        <v>1292</v>
      </c>
    </row>
    <row r="687" spans="7:10">
      <c r="G687" t="s">
        <v>1333</v>
      </c>
      <c r="H687" t="s">
        <v>1290</v>
      </c>
      <c r="I687" t="s">
        <v>2081</v>
      </c>
      <c r="J687" t="s">
        <v>1293</v>
      </c>
    </row>
    <row r="688" spans="7:10">
      <c r="G688" t="s">
        <v>1334</v>
      </c>
      <c r="H688" t="s">
        <v>1294</v>
      </c>
      <c r="I688" t="s">
        <v>2082</v>
      </c>
      <c r="J688" t="s">
        <v>1295</v>
      </c>
    </row>
    <row r="689" spans="7:10">
      <c r="G689" t="s">
        <v>1334</v>
      </c>
      <c r="H689" t="s">
        <v>1294</v>
      </c>
      <c r="I689" t="s">
        <v>2083</v>
      </c>
      <c r="J689" t="s">
        <v>1296</v>
      </c>
    </row>
    <row r="690" spans="7:10">
      <c r="G690" t="s">
        <v>1334</v>
      </c>
      <c r="H690" t="s">
        <v>1294</v>
      </c>
      <c r="I690" t="s">
        <v>2084</v>
      </c>
      <c r="J690" t="s">
        <v>360</v>
      </c>
    </row>
    <row r="691" spans="7:10">
      <c r="G691" t="s">
        <v>1334</v>
      </c>
      <c r="H691" t="s">
        <v>1294</v>
      </c>
      <c r="I691" t="s">
        <v>2085</v>
      </c>
      <c r="J691" t="s">
        <v>1297</v>
      </c>
    </row>
    <row r="692" spans="7:10">
      <c r="G692" t="s">
        <v>1335</v>
      </c>
      <c r="H692" t="s">
        <v>1298</v>
      </c>
      <c r="I692" t="s">
        <v>2086</v>
      </c>
      <c r="J692" t="s">
        <v>1291</v>
      </c>
    </row>
    <row r="693" spans="7:10">
      <c r="G693" t="s">
        <v>1335</v>
      </c>
      <c r="H693" t="s">
        <v>1298</v>
      </c>
      <c r="I693" t="s">
        <v>2087</v>
      </c>
      <c r="J693" t="s">
        <v>1299</v>
      </c>
    </row>
    <row r="694" spans="7:10">
      <c r="G694" t="s">
        <v>1335</v>
      </c>
      <c r="H694" t="s">
        <v>1298</v>
      </c>
      <c r="I694" t="s">
        <v>2088</v>
      </c>
      <c r="J694" t="s">
        <v>1292</v>
      </c>
    </row>
    <row r="695" spans="7:10">
      <c r="G695" t="s">
        <v>1335</v>
      </c>
      <c r="H695" t="s">
        <v>1298</v>
      </c>
      <c r="I695" t="s">
        <v>2089</v>
      </c>
      <c r="J695" t="s">
        <v>1300</v>
      </c>
    </row>
    <row r="696" spans="7:10">
      <c r="G696" t="s">
        <v>1336</v>
      </c>
      <c r="H696" t="s">
        <v>1301</v>
      </c>
      <c r="I696" t="s">
        <v>2090</v>
      </c>
      <c r="J696" t="s">
        <v>1302</v>
      </c>
    </row>
    <row r="697" spans="7:10">
      <c r="G697" t="s">
        <v>1336</v>
      </c>
      <c r="H697" t="s">
        <v>1301</v>
      </c>
      <c r="I697" t="s">
        <v>2091</v>
      </c>
      <c r="J697" t="s">
        <v>1303</v>
      </c>
    </row>
    <row r="698" spans="7:10">
      <c r="G698" t="s">
        <v>1337</v>
      </c>
      <c r="H698" t="s">
        <v>1304</v>
      </c>
      <c r="I698" t="s">
        <v>2092</v>
      </c>
      <c r="J698" t="s">
        <v>1305</v>
      </c>
    </row>
    <row r="699" spans="7:10">
      <c r="G699" t="s">
        <v>1337</v>
      </c>
      <c r="H699" t="s">
        <v>1304</v>
      </c>
      <c r="I699" t="s">
        <v>2093</v>
      </c>
      <c r="J699" t="s">
        <v>1306</v>
      </c>
    </row>
    <row r="700" spans="7:10">
      <c r="G700" t="s">
        <v>1338</v>
      </c>
      <c r="H700" t="s">
        <v>1307</v>
      </c>
      <c r="I700" t="s">
        <v>2094</v>
      </c>
      <c r="J700" t="s">
        <v>1308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4"/>
  <sheetViews>
    <sheetView topLeftCell="C1" zoomScaleNormal="100" workbookViewId="0">
      <selection activeCell="I13" sqref="I13"/>
    </sheetView>
  </sheetViews>
  <sheetFormatPr defaultRowHeight="13.5"/>
  <cols>
    <col min="1" max="1" width="44.125" style="4" customWidth="1"/>
    <col min="2" max="2" width="27.25" style="101" customWidth="1"/>
    <col min="3" max="4" width="16.625" style="101" customWidth="1"/>
    <col min="5" max="5" width="31.125" style="101" customWidth="1"/>
    <col min="6" max="6" width="10.875" style="4" customWidth="1"/>
    <col min="7" max="7" width="29.625" style="4" customWidth="1"/>
    <col min="8" max="8" width="31" style="54" customWidth="1"/>
    <col min="9" max="9" width="15.125" style="83" customWidth="1"/>
    <col min="10" max="10" width="9" style="83"/>
  </cols>
  <sheetData>
    <row r="1" spans="1:10" ht="27">
      <c r="A1" s="85" t="s">
        <v>0</v>
      </c>
      <c r="B1" s="96" t="s">
        <v>2169</v>
      </c>
      <c r="C1" s="96" t="s">
        <v>2201</v>
      </c>
      <c r="D1" s="96" t="s">
        <v>2359</v>
      </c>
      <c r="E1" s="96" t="s">
        <v>2202</v>
      </c>
      <c r="F1" s="85" t="s">
        <v>2203</v>
      </c>
      <c r="G1" s="85" t="s">
        <v>2157</v>
      </c>
      <c r="H1" s="86" t="s">
        <v>2173</v>
      </c>
      <c r="I1" s="87" t="s">
        <v>71</v>
      </c>
      <c r="J1" s="87" t="s">
        <v>1</v>
      </c>
    </row>
    <row r="2" spans="1:10" ht="13.5" customHeight="1">
      <c r="A2" s="88" t="s">
        <v>2156</v>
      </c>
      <c r="B2" s="97" t="s">
        <v>2373</v>
      </c>
      <c r="C2" s="97" t="s">
        <v>2354</v>
      </c>
      <c r="D2" s="98" t="s">
        <v>2360</v>
      </c>
      <c r="E2" s="99" t="s">
        <v>2353</v>
      </c>
      <c r="F2" s="89"/>
      <c r="G2" s="88" t="s">
        <v>2171</v>
      </c>
      <c r="H2" s="86" t="s">
        <v>2258</v>
      </c>
      <c r="I2" s="90" t="s">
        <v>72</v>
      </c>
      <c r="J2" s="90" t="s">
        <v>68</v>
      </c>
    </row>
    <row r="3" spans="1:10">
      <c r="A3" s="88"/>
      <c r="B3" s="97"/>
      <c r="C3" s="97"/>
      <c r="D3" s="97"/>
      <c r="E3" s="97"/>
      <c r="F3" s="89"/>
      <c r="G3" s="88"/>
      <c r="H3" s="86" t="s">
        <v>18</v>
      </c>
      <c r="I3" s="90" t="s">
        <v>73</v>
      </c>
      <c r="J3" s="90" t="s">
        <v>68</v>
      </c>
    </row>
    <row r="4" spans="1:10">
      <c r="A4" s="88"/>
      <c r="B4" s="97"/>
      <c r="C4" s="97"/>
      <c r="D4" s="97"/>
      <c r="E4" s="97"/>
      <c r="F4" s="89"/>
      <c r="G4" s="88"/>
      <c r="H4" s="86" t="s">
        <v>22</v>
      </c>
      <c r="I4" s="90" t="s">
        <v>74</v>
      </c>
      <c r="J4" s="90" t="s">
        <v>68</v>
      </c>
    </row>
    <row r="5" spans="1:10">
      <c r="A5" s="88"/>
      <c r="B5" s="97"/>
      <c r="C5" s="97"/>
      <c r="D5" s="97"/>
      <c r="E5" s="97"/>
      <c r="F5" s="89"/>
      <c r="G5" s="88"/>
      <c r="H5" s="86" t="s">
        <v>32</v>
      </c>
      <c r="I5" s="90" t="s">
        <v>75</v>
      </c>
      <c r="J5" s="90" t="s">
        <v>68</v>
      </c>
    </row>
    <row r="6" spans="1:10">
      <c r="A6" s="88"/>
      <c r="B6" s="97"/>
      <c r="C6" s="97"/>
      <c r="D6" s="97"/>
      <c r="E6" s="97"/>
      <c r="F6" s="89"/>
      <c r="G6" s="88"/>
      <c r="H6" s="86" t="s">
        <v>37</v>
      </c>
      <c r="I6" s="90" t="s">
        <v>76</v>
      </c>
      <c r="J6" s="90" t="s">
        <v>68</v>
      </c>
    </row>
    <row r="7" spans="1:10">
      <c r="A7" s="88"/>
      <c r="B7" s="97"/>
      <c r="C7" s="97"/>
      <c r="D7" s="97"/>
      <c r="E7" s="97"/>
      <c r="F7" s="89"/>
      <c r="G7" s="88"/>
      <c r="H7" s="86" t="s">
        <v>40</v>
      </c>
      <c r="I7" s="87"/>
      <c r="J7" s="90" t="s">
        <v>68</v>
      </c>
    </row>
    <row r="8" spans="1:10">
      <c r="A8" s="88"/>
      <c r="B8" s="97"/>
      <c r="C8" s="97"/>
      <c r="D8" s="97"/>
      <c r="E8" s="97"/>
      <c r="F8" s="89"/>
      <c r="G8" s="88"/>
      <c r="H8" s="86" t="s">
        <v>44</v>
      </c>
      <c r="I8" s="87"/>
      <c r="J8" s="87" t="s">
        <v>68</v>
      </c>
    </row>
    <row r="9" spans="1:10">
      <c r="A9" s="88"/>
      <c r="B9" s="97"/>
      <c r="C9" s="97"/>
      <c r="D9" s="97"/>
      <c r="E9" s="97"/>
      <c r="F9" s="89"/>
      <c r="G9" s="88"/>
      <c r="H9" s="86" t="s">
        <v>45</v>
      </c>
      <c r="I9" s="87"/>
      <c r="J9" s="90" t="s">
        <v>68</v>
      </c>
    </row>
    <row r="10" spans="1:10">
      <c r="A10" s="88"/>
      <c r="B10" s="97"/>
      <c r="C10" s="97"/>
      <c r="D10" s="97"/>
      <c r="E10" s="97"/>
      <c r="F10" s="89"/>
      <c r="G10" s="88"/>
      <c r="H10" s="86" t="s">
        <v>54</v>
      </c>
      <c r="I10" s="87"/>
      <c r="J10" s="90" t="s">
        <v>68</v>
      </c>
    </row>
    <row r="11" spans="1:10">
      <c r="A11" s="88"/>
      <c r="B11" s="97"/>
      <c r="C11" s="97"/>
      <c r="D11" s="97"/>
      <c r="E11" s="97"/>
      <c r="F11" s="89"/>
      <c r="G11" s="88"/>
      <c r="H11" s="86" t="s">
        <v>64</v>
      </c>
      <c r="I11" s="87"/>
      <c r="J11" s="90" t="s">
        <v>68</v>
      </c>
    </row>
    <row r="12" spans="1:10">
      <c r="A12" s="88"/>
      <c r="B12" s="97"/>
      <c r="C12" s="97"/>
      <c r="D12" s="97"/>
      <c r="E12" s="97"/>
      <c r="F12" s="89"/>
      <c r="G12" s="88"/>
      <c r="H12" s="86" t="s">
        <v>65</v>
      </c>
      <c r="I12" s="90" t="s">
        <v>73</v>
      </c>
      <c r="J12" s="90" t="s">
        <v>68</v>
      </c>
    </row>
    <row r="13" spans="1:10">
      <c r="A13" s="88"/>
      <c r="B13" s="97"/>
      <c r="C13" s="97"/>
      <c r="D13" s="97"/>
      <c r="E13" s="97"/>
      <c r="F13" s="89"/>
      <c r="G13" s="88"/>
      <c r="H13" s="86" t="s">
        <v>66</v>
      </c>
      <c r="I13" s="87" t="s">
        <v>78</v>
      </c>
      <c r="J13" s="87" t="s">
        <v>68</v>
      </c>
    </row>
    <row r="14" spans="1:10">
      <c r="A14" s="88"/>
      <c r="B14" s="97"/>
      <c r="C14" s="97"/>
      <c r="D14" s="97"/>
      <c r="E14" s="97"/>
      <c r="F14" s="89"/>
      <c r="G14" s="88"/>
      <c r="H14" s="86" t="s">
        <v>79</v>
      </c>
      <c r="I14" s="90" t="s">
        <v>78</v>
      </c>
      <c r="J14" s="90" t="s">
        <v>67</v>
      </c>
    </row>
    <row r="15" spans="1:10">
      <c r="A15" s="88"/>
      <c r="B15" s="97"/>
      <c r="C15" s="97"/>
      <c r="D15" s="97"/>
      <c r="E15" s="97"/>
      <c r="F15" s="89"/>
      <c r="G15" s="88"/>
      <c r="H15" s="86" t="s">
        <v>83</v>
      </c>
      <c r="I15" s="87"/>
      <c r="J15" s="87"/>
    </row>
    <row r="16" spans="1:10">
      <c r="A16" s="88"/>
      <c r="B16" s="97"/>
      <c r="C16" s="97"/>
      <c r="D16" s="97"/>
      <c r="E16" s="97"/>
      <c r="F16" s="89"/>
      <c r="G16" s="88"/>
      <c r="H16" s="86" t="s">
        <v>86</v>
      </c>
      <c r="I16" s="87"/>
      <c r="J16" s="87"/>
    </row>
    <row r="17" spans="1:10">
      <c r="A17" s="88"/>
      <c r="B17" s="97"/>
      <c r="C17" s="97"/>
      <c r="D17" s="97"/>
      <c r="E17" s="97"/>
      <c r="F17" s="89"/>
      <c r="G17" s="88"/>
      <c r="H17" s="86" t="s">
        <v>88</v>
      </c>
      <c r="I17" s="90" t="s">
        <v>78</v>
      </c>
      <c r="J17" s="87"/>
    </row>
    <row r="18" spans="1:10" ht="14.25">
      <c r="A18" s="91" t="s">
        <v>2159</v>
      </c>
      <c r="B18" s="100" t="s">
        <v>2374</v>
      </c>
      <c r="C18" s="100" t="s">
        <v>2318</v>
      </c>
      <c r="D18" s="100" t="s">
        <v>2318</v>
      </c>
      <c r="E18" s="99" t="s">
        <v>2356</v>
      </c>
      <c r="F18" s="91"/>
      <c r="G18" s="85" t="s">
        <v>2158</v>
      </c>
      <c r="H18" s="86" t="s">
        <v>89</v>
      </c>
      <c r="I18" s="87"/>
      <c r="J18" s="87"/>
    </row>
    <row r="19" spans="1:10">
      <c r="A19" s="85"/>
      <c r="B19" s="96"/>
      <c r="C19" s="96"/>
      <c r="D19" s="96"/>
      <c r="E19" s="96"/>
      <c r="F19" s="85"/>
      <c r="G19" s="85"/>
      <c r="H19" s="86" t="s">
        <v>108</v>
      </c>
      <c r="I19" s="87"/>
      <c r="J19" s="87"/>
    </row>
    <row r="20" spans="1:10">
      <c r="A20" s="85"/>
      <c r="B20" s="96"/>
      <c r="C20" s="96"/>
      <c r="D20" s="96"/>
      <c r="E20" s="96"/>
      <c r="F20" s="85"/>
      <c r="G20" s="85"/>
      <c r="H20" s="86" t="s">
        <v>121</v>
      </c>
      <c r="I20" s="87"/>
      <c r="J20" s="87"/>
    </row>
    <row r="21" spans="1:10">
      <c r="A21" s="85"/>
      <c r="B21" s="96"/>
      <c r="C21" s="96"/>
      <c r="D21" s="96"/>
      <c r="E21" s="96"/>
      <c r="F21" s="85"/>
      <c r="G21" s="85"/>
      <c r="H21" s="86" t="s">
        <v>132</v>
      </c>
      <c r="I21" s="87"/>
      <c r="J21" s="87"/>
    </row>
    <row r="22" spans="1:10">
      <c r="A22" s="85"/>
      <c r="B22" s="96"/>
      <c r="C22" s="96"/>
      <c r="D22" s="96"/>
      <c r="E22" s="96" t="s">
        <v>2438</v>
      </c>
      <c r="F22" s="85"/>
      <c r="G22" s="85"/>
      <c r="H22" s="86" t="s">
        <v>142</v>
      </c>
      <c r="I22" s="87"/>
      <c r="J22" s="87"/>
    </row>
    <row r="23" spans="1:10">
      <c r="A23" s="85"/>
      <c r="B23" s="96"/>
      <c r="C23" s="96"/>
      <c r="D23" s="96"/>
      <c r="E23" s="96" t="s">
        <v>2439</v>
      </c>
      <c r="F23" s="85"/>
      <c r="G23" s="85"/>
      <c r="H23" s="86" t="s">
        <v>143</v>
      </c>
      <c r="I23" s="87"/>
      <c r="J23" s="87"/>
    </row>
    <row r="24" spans="1:10">
      <c r="A24" s="85"/>
      <c r="B24" s="96"/>
      <c r="C24" s="96" t="s">
        <v>2440</v>
      </c>
      <c r="D24" s="96" t="s">
        <v>2434</v>
      </c>
      <c r="E24" s="96" t="s">
        <v>2436</v>
      </c>
      <c r="F24" s="85"/>
      <c r="G24" s="85"/>
      <c r="H24" s="86" t="s">
        <v>165</v>
      </c>
      <c r="I24" s="87"/>
      <c r="J24" s="87"/>
    </row>
    <row r="25" spans="1:10">
      <c r="A25" s="85"/>
      <c r="B25" s="96"/>
      <c r="C25" s="96"/>
      <c r="D25" s="96"/>
      <c r="E25" s="96"/>
      <c r="F25" s="85"/>
      <c r="G25" s="85"/>
      <c r="H25" s="86" t="s">
        <v>178</v>
      </c>
      <c r="I25" s="87"/>
      <c r="J25" s="87"/>
    </row>
    <row r="26" spans="1:10">
      <c r="A26" s="85"/>
      <c r="B26" s="96"/>
      <c r="C26" s="96"/>
      <c r="D26" s="96" t="s">
        <v>2434</v>
      </c>
      <c r="E26" s="96" t="s">
        <v>2437</v>
      </c>
      <c r="F26" s="85"/>
      <c r="G26" s="85"/>
      <c r="H26" s="86" t="s">
        <v>190</v>
      </c>
      <c r="I26" s="87"/>
      <c r="J26" s="87"/>
    </row>
    <row r="27" spans="1:10">
      <c r="A27" s="85"/>
      <c r="B27" s="96"/>
      <c r="C27" s="96"/>
      <c r="D27" s="96"/>
      <c r="E27" s="96" t="s">
        <v>2435</v>
      </c>
      <c r="F27" s="85"/>
      <c r="G27" s="85"/>
      <c r="H27" s="86" t="s">
        <v>204</v>
      </c>
      <c r="I27" s="87"/>
      <c r="J27" s="87"/>
    </row>
    <row r="28" spans="1:10">
      <c r="A28" s="85"/>
      <c r="B28" s="96"/>
      <c r="C28" s="96"/>
      <c r="D28" s="96"/>
      <c r="E28" s="96"/>
      <c r="F28" s="85"/>
      <c r="G28" s="85"/>
      <c r="H28" s="86" t="s">
        <v>216</v>
      </c>
      <c r="I28" s="87"/>
      <c r="J28" s="87"/>
    </row>
    <row r="29" spans="1:10">
      <c r="A29" s="85"/>
      <c r="B29" s="96"/>
      <c r="C29" s="96"/>
      <c r="D29" s="96"/>
      <c r="E29" s="96"/>
      <c r="F29" s="85"/>
      <c r="G29" s="85"/>
      <c r="H29" s="86" t="s">
        <v>222</v>
      </c>
      <c r="I29" s="87"/>
      <c r="J29" s="87"/>
    </row>
    <row r="30" spans="1:10" ht="27">
      <c r="A30" s="91" t="s">
        <v>223</v>
      </c>
      <c r="B30" s="100" t="s">
        <v>2375</v>
      </c>
      <c r="C30" s="100" t="s">
        <v>2319</v>
      </c>
      <c r="D30" s="100" t="s">
        <v>2319</v>
      </c>
      <c r="E30" s="100" t="s">
        <v>2323</v>
      </c>
      <c r="F30" s="91"/>
      <c r="G30" s="85" t="s">
        <v>2160</v>
      </c>
      <c r="H30" s="86" t="s">
        <v>224</v>
      </c>
      <c r="I30" s="87"/>
      <c r="J30" s="87"/>
    </row>
    <row r="31" spans="1:10">
      <c r="A31" s="85"/>
      <c r="B31" s="96"/>
      <c r="C31" s="96"/>
      <c r="D31" s="96" t="s">
        <v>2361</v>
      </c>
      <c r="E31" s="96"/>
      <c r="F31" s="85"/>
      <c r="G31" s="85"/>
      <c r="H31" s="86" t="s">
        <v>246</v>
      </c>
      <c r="I31" s="87"/>
      <c r="J31" s="87"/>
    </row>
    <row r="32" spans="1:10">
      <c r="A32" s="85"/>
      <c r="B32" s="96"/>
      <c r="C32" s="96"/>
      <c r="D32" s="96"/>
      <c r="E32" s="96"/>
      <c r="F32" s="85"/>
      <c r="G32" s="85"/>
      <c r="H32" s="86" t="s">
        <v>259</v>
      </c>
      <c r="I32" s="87"/>
      <c r="J32" s="87"/>
    </row>
    <row r="33" spans="1:10">
      <c r="A33" s="85"/>
      <c r="B33" s="96"/>
      <c r="C33" s="96"/>
      <c r="D33" s="96"/>
      <c r="E33" s="96"/>
      <c r="F33" s="85"/>
      <c r="G33" s="85"/>
      <c r="H33" s="86" t="s">
        <v>269</v>
      </c>
      <c r="I33" s="87"/>
      <c r="J33" s="87"/>
    </row>
    <row r="34" spans="1:10">
      <c r="A34" s="91" t="s">
        <v>270</v>
      </c>
      <c r="B34" s="100" t="s">
        <v>2329</v>
      </c>
      <c r="C34" s="100" t="s">
        <v>2318</v>
      </c>
      <c r="D34" s="100" t="s">
        <v>2318</v>
      </c>
      <c r="E34" s="98" t="s">
        <v>2357</v>
      </c>
      <c r="F34" s="91"/>
      <c r="G34" s="85" t="s">
        <v>2161</v>
      </c>
      <c r="H34" s="86" t="s">
        <v>271</v>
      </c>
      <c r="I34" s="87"/>
      <c r="J34" s="87"/>
    </row>
    <row r="35" spans="1:10">
      <c r="A35" s="85"/>
      <c r="B35" s="96"/>
      <c r="C35" s="96"/>
      <c r="D35" s="96"/>
      <c r="E35" s="96"/>
      <c r="F35" s="85"/>
      <c r="G35" s="85"/>
      <c r="H35" s="86" t="s">
        <v>279</v>
      </c>
      <c r="I35" s="87"/>
      <c r="J35" s="87"/>
    </row>
    <row r="36" spans="1:10">
      <c r="A36" s="85"/>
      <c r="B36" s="96"/>
      <c r="C36" s="96" t="s">
        <v>2433</v>
      </c>
      <c r="D36" s="96"/>
      <c r="E36" s="96"/>
      <c r="F36" s="85"/>
      <c r="G36" s="85"/>
      <c r="H36" s="86" t="s">
        <v>291</v>
      </c>
      <c r="I36" s="87"/>
      <c r="J36" s="87"/>
    </row>
    <row r="37" spans="1:10">
      <c r="A37" s="85"/>
      <c r="B37" s="96" t="s">
        <v>2432</v>
      </c>
      <c r="C37" s="96"/>
      <c r="D37" s="96"/>
      <c r="E37" s="96"/>
      <c r="F37" s="85"/>
      <c r="G37" s="85"/>
      <c r="H37" s="86" t="s">
        <v>296</v>
      </c>
      <c r="I37" s="87"/>
      <c r="J37" s="87"/>
    </row>
    <row r="38" spans="1:10" ht="14.25">
      <c r="A38" s="91" t="s">
        <v>2162</v>
      </c>
      <c r="B38" s="100" t="s">
        <v>2431</v>
      </c>
      <c r="C38" s="100" t="s">
        <v>2321</v>
      </c>
      <c r="D38" s="99" t="s">
        <v>2362</v>
      </c>
      <c r="E38" s="98" t="s">
        <v>2357</v>
      </c>
      <c r="F38" s="91"/>
      <c r="G38" s="85" t="s">
        <v>2163</v>
      </c>
      <c r="H38" s="86" t="s">
        <v>309</v>
      </c>
      <c r="I38" s="87"/>
      <c r="J38" s="87"/>
    </row>
    <row r="39" spans="1:10">
      <c r="A39" s="85"/>
      <c r="B39" s="96"/>
      <c r="C39" s="96"/>
      <c r="D39" s="96"/>
      <c r="E39" s="96"/>
      <c r="F39" s="85"/>
      <c r="G39" s="85"/>
      <c r="H39" s="86" t="s">
        <v>315</v>
      </c>
      <c r="I39" s="87"/>
      <c r="J39" s="87"/>
    </row>
    <row r="40" spans="1:10">
      <c r="A40" s="85"/>
      <c r="B40" s="96"/>
      <c r="C40" s="96"/>
      <c r="D40" s="96"/>
      <c r="E40" s="96"/>
      <c r="F40" s="85"/>
      <c r="G40" s="85"/>
      <c r="H40" s="86" t="s">
        <v>194</v>
      </c>
      <c r="I40" s="87"/>
      <c r="J40" s="87"/>
    </row>
    <row r="41" spans="1:10" ht="27">
      <c r="A41" s="88" t="s">
        <v>2372</v>
      </c>
      <c r="B41" s="100" t="s">
        <v>2330</v>
      </c>
      <c r="C41" s="96" t="s">
        <v>2321</v>
      </c>
      <c r="D41" s="99" t="s">
        <v>2362</v>
      </c>
      <c r="E41" s="98" t="s">
        <v>2357</v>
      </c>
      <c r="F41" s="85"/>
      <c r="G41" s="85"/>
      <c r="H41" s="86"/>
      <c r="I41" s="87"/>
      <c r="J41" s="87"/>
    </row>
    <row r="42" spans="1:10" ht="14.25">
      <c r="A42" s="88" t="s">
        <v>2350</v>
      </c>
      <c r="B42" s="100" t="s">
        <v>2330</v>
      </c>
      <c r="C42" s="96" t="s">
        <v>2321</v>
      </c>
      <c r="D42" s="96" t="s">
        <v>2370</v>
      </c>
      <c r="E42" s="99" t="s">
        <v>2369</v>
      </c>
      <c r="F42" s="85"/>
      <c r="G42" s="85"/>
      <c r="H42" s="86"/>
      <c r="I42" s="87"/>
      <c r="J42" s="87"/>
    </row>
    <row r="43" spans="1:10" ht="27">
      <c r="A43" s="91" t="s">
        <v>2164</v>
      </c>
      <c r="B43" s="100" t="s">
        <v>2376</v>
      </c>
      <c r="C43" s="100" t="s">
        <v>2377</v>
      </c>
      <c r="D43" s="98" t="s">
        <v>2363</v>
      </c>
      <c r="E43" s="99" t="s">
        <v>2355</v>
      </c>
      <c r="F43" s="91"/>
      <c r="G43" s="85" t="s">
        <v>2165</v>
      </c>
      <c r="H43" s="86" t="s">
        <v>2339</v>
      </c>
      <c r="I43" s="87"/>
      <c r="J43" s="87"/>
    </row>
    <row r="44" spans="1:10" ht="27">
      <c r="A44" s="91" t="s">
        <v>2166</v>
      </c>
      <c r="B44" s="100" t="s">
        <v>2378</v>
      </c>
      <c r="C44" s="100" t="s">
        <v>2358</v>
      </c>
      <c r="D44" s="98" t="s">
        <v>2364</v>
      </c>
      <c r="E44" s="99" t="s">
        <v>2353</v>
      </c>
      <c r="F44" s="91"/>
      <c r="G44" s="85" t="s">
        <v>2167</v>
      </c>
      <c r="H44" s="86" t="s">
        <v>2168</v>
      </c>
      <c r="I44" s="87"/>
      <c r="J44" s="87"/>
    </row>
    <row r="45" spans="1:10">
      <c r="A45" s="85"/>
      <c r="B45" s="96"/>
      <c r="C45" s="96"/>
      <c r="D45" s="96"/>
      <c r="E45" s="96"/>
      <c r="F45" s="85"/>
      <c r="G45" s="85"/>
      <c r="H45" s="86" t="s">
        <v>2179</v>
      </c>
      <c r="I45" s="87"/>
      <c r="J45" s="87"/>
    </row>
    <row r="46" spans="1:10">
      <c r="A46" s="85"/>
      <c r="B46" s="96"/>
      <c r="C46" s="96"/>
      <c r="D46" s="96"/>
      <c r="E46" s="96"/>
      <c r="F46" s="85"/>
      <c r="G46" s="85"/>
      <c r="H46" s="86" t="s">
        <v>2187</v>
      </c>
      <c r="I46" s="87"/>
      <c r="J46" s="87"/>
    </row>
    <row r="47" spans="1:10">
      <c r="A47" s="85"/>
      <c r="B47" s="96"/>
      <c r="C47" s="96"/>
      <c r="D47" s="96"/>
      <c r="E47" s="96"/>
      <c r="F47" s="85"/>
      <c r="G47" s="85"/>
      <c r="H47" s="86" t="s">
        <v>2197</v>
      </c>
      <c r="I47" s="87"/>
      <c r="J47" s="87"/>
    </row>
    <row r="48" spans="1:10" ht="27">
      <c r="A48" s="88" t="s">
        <v>2340</v>
      </c>
      <c r="B48" s="96" t="s">
        <v>2379</v>
      </c>
      <c r="C48" s="96" t="s">
        <v>2321</v>
      </c>
      <c r="D48" s="98" t="s">
        <v>2365</v>
      </c>
      <c r="E48" s="99" t="s">
        <v>2353</v>
      </c>
      <c r="F48" s="85"/>
      <c r="G48" s="85"/>
      <c r="H48" s="86"/>
      <c r="I48" s="87"/>
      <c r="J48" s="87"/>
    </row>
    <row r="49" spans="1:10" ht="14.25">
      <c r="A49" s="88" t="s">
        <v>2341</v>
      </c>
      <c r="B49" s="96" t="s">
        <v>2380</v>
      </c>
      <c r="C49" s="96" t="s">
        <v>2321</v>
      </c>
      <c r="D49" s="98" t="s">
        <v>2365</v>
      </c>
      <c r="E49" s="99" t="s">
        <v>2353</v>
      </c>
      <c r="F49" s="85"/>
      <c r="G49" s="85"/>
      <c r="H49" s="86"/>
      <c r="I49" s="87"/>
      <c r="J49" s="87"/>
    </row>
    <row r="50" spans="1:10" ht="27">
      <c r="A50" s="88" t="s">
        <v>2342</v>
      </c>
      <c r="B50" s="96" t="s">
        <v>2381</v>
      </c>
      <c r="C50" s="96" t="s">
        <v>2318</v>
      </c>
      <c r="D50" s="96" t="s">
        <v>2318</v>
      </c>
      <c r="E50" s="99" t="s">
        <v>2382</v>
      </c>
      <c r="F50" s="85"/>
      <c r="G50" s="85"/>
      <c r="H50" s="86"/>
      <c r="I50" s="87"/>
      <c r="J50" s="87"/>
    </row>
    <row r="51" spans="1:10" ht="27">
      <c r="A51" s="88" t="s">
        <v>2343</v>
      </c>
      <c r="B51" s="96" t="s">
        <v>2383</v>
      </c>
      <c r="C51" s="96" t="s">
        <v>2321</v>
      </c>
      <c r="D51" s="96" t="s">
        <v>2321</v>
      </c>
      <c r="E51" s="96"/>
      <c r="F51" s="85"/>
      <c r="G51" s="85"/>
      <c r="H51" s="86"/>
      <c r="I51" s="87"/>
      <c r="J51" s="87"/>
    </row>
    <row r="52" spans="1:10" ht="14.25">
      <c r="A52" s="88" t="s">
        <v>2344</v>
      </c>
      <c r="B52" s="96" t="s">
        <v>2384</v>
      </c>
      <c r="C52" s="96" t="s">
        <v>2366</v>
      </c>
      <c r="D52" s="96" t="s">
        <v>2367</v>
      </c>
      <c r="E52" s="99" t="s">
        <v>2353</v>
      </c>
      <c r="F52" s="85"/>
      <c r="G52" s="85"/>
      <c r="H52" s="86"/>
      <c r="I52" s="87"/>
      <c r="J52" s="87"/>
    </row>
    <row r="53" spans="1:10" ht="27">
      <c r="A53" s="88" t="s">
        <v>2347</v>
      </c>
      <c r="B53" s="96" t="s">
        <v>2386</v>
      </c>
      <c r="C53" s="96" t="s">
        <v>2368</v>
      </c>
      <c r="D53" s="96"/>
      <c r="E53" s="99" t="s">
        <v>2353</v>
      </c>
      <c r="F53" s="85"/>
      <c r="G53" s="85"/>
      <c r="H53" s="86"/>
      <c r="I53" s="87"/>
      <c r="J53" s="87"/>
    </row>
    <row r="54" spans="1:10" ht="27">
      <c r="A54" s="88" t="s">
        <v>2345</v>
      </c>
      <c r="B54" s="96" t="s">
        <v>2395</v>
      </c>
      <c r="C54" s="96" t="s">
        <v>2396</v>
      </c>
      <c r="D54" s="96" t="s">
        <v>2396</v>
      </c>
      <c r="E54" s="99" t="s">
        <v>2353</v>
      </c>
      <c r="F54" s="85"/>
      <c r="G54" s="85"/>
      <c r="H54" s="86"/>
      <c r="I54" s="87"/>
      <c r="J54" s="87"/>
    </row>
    <row r="55" spans="1:10" ht="14.25">
      <c r="A55" s="88" t="s">
        <v>2346</v>
      </c>
      <c r="B55" s="96" t="s">
        <v>2385</v>
      </c>
      <c r="C55" s="96" t="s">
        <v>2321</v>
      </c>
      <c r="D55" s="96" t="s">
        <v>2321</v>
      </c>
      <c r="E55" s="99" t="s">
        <v>2353</v>
      </c>
      <c r="F55" s="85"/>
      <c r="G55" s="85"/>
      <c r="H55" s="86"/>
      <c r="I55" s="87"/>
      <c r="J55" s="87"/>
    </row>
    <row r="56" spans="1:10" ht="27">
      <c r="A56" s="88" t="s">
        <v>2348</v>
      </c>
      <c r="B56" s="96" t="s">
        <v>2387</v>
      </c>
      <c r="C56" s="96" t="s">
        <v>2397</v>
      </c>
      <c r="D56" s="96" t="s">
        <v>2397</v>
      </c>
      <c r="E56" s="99" t="s">
        <v>2353</v>
      </c>
      <c r="F56" s="85"/>
      <c r="G56" s="85"/>
      <c r="H56" s="86"/>
      <c r="I56" s="87"/>
      <c r="J56" s="87"/>
    </row>
    <row r="57" spans="1:10" ht="27">
      <c r="A57" s="88" t="s">
        <v>2349</v>
      </c>
      <c r="B57" s="96" t="s">
        <v>2398</v>
      </c>
      <c r="C57" s="96" t="s">
        <v>2394</v>
      </c>
      <c r="D57" s="96" t="s">
        <v>2394</v>
      </c>
      <c r="E57" s="99" t="s">
        <v>2353</v>
      </c>
      <c r="F57" s="85"/>
      <c r="G57" s="85"/>
      <c r="H57" s="86"/>
      <c r="I57" s="87"/>
      <c r="J57" s="87"/>
    </row>
    <row r="58" spans="1:10" ht="14.25">
      <c r="A58" s="88" t="s">
        <v>2351</v>
      </c>
      <c r="B58" s="96" t="s">
        <v>2399</v>
      </c>
      <c r="C58" s="96" t="s">
        <v>2400</v>
      </c>
      <c r="D58" s="96" t="s">
        <v>2401</v>
      </c>
      <c r="E58" s="99" t="s">
        <v>2353</v>
      </c>
      <c r="F58" s="85"/>
      <c r="G58" s="85"/>
      <c r="H58" s="86"/>
      <c r="I58" s="87"/>
      <c r="J58" s="87"/>
    </row>
    <row r="59" spans="1:10" ht="27">
      <c r="A59" s="88" t="s">
        <v>2352</v>
      </c>
      <c r="B59" s="96" t="s">
        <v>2402</v>
      </c>
      <c r="C59" s="96" t="s">
        <v>81</v>
      </c>
      <c r="D59" s="96" t="s">
        <v>2371</v>
      </c>
      <c r="E59" s="99" t="s">
        <v>2353</v>
      </c>
      <c r="F59" s="85"/>
      <c r="G59" s="85"/>
      <c r="H59" s="86"/>
      <c r="I59" s="87"/>
      <c r="J59" s="87"/>
    </row>
    <row r="60" spans="1:10">
      <c r="A60" s="85"/>
      <c r="B60" s="96"/>
      <c r="C60" s="96"/>
      <c r="D60" s="96"/>
      <c r="E60" s="96"/>
      <c r="F60" s="85"/>
      <c r="G60" s="85"/>
      <c r="H60" s="86"/>
      <c r="I60" s="87"/>
      <c r="J60" s="87"/>
    </row>
    <row r="61" spans="1:10">
      <c r="A61" s="85"/>
      <c r="B61" s="96"/>
      <c r="C61" s="96"/>
      <c r="D61" s="96"/>
      <c r="E61" s="96"/>
      <c r="F61" s="85"/>
      <c r="G61" s="85"/>
      <c r="H61" s="86"/>
      <c r="I61" s="87"/>
      <c r="J61" s="87"/>
    </row>
    <row r="62" spans="1:10">
      <c r="A62" s="85"/>
      <c r="B62" s="96"/>
      <c r="C62" s="96"/>
      <c r="D62" s="96"/>
      <c r="E62" s="96"/>
      <c r="F62" s="85"/>
      <c r="G62" s="85"/>
      <c r="H62" s="86"/>
      <c r="I62" s="87"/>
      <c r="J62" s="87"/>
    </row>
    <row r="63" spans="1:10">
      <c r="A63" s="85"/>
      <c r="B63" s="96"/>
      <c r="C63" s="96"/>
      <c r="D63" s="96"/>
      <c r="E63" s="96"/>
      <c r="F63" s="85"/>
      <c r="G63" s="85"/>
      <c r="H63" s="86"/>
      <c r="I63" s="87"/>
      <c r="J63" s="87"/>
    </row>
    <row r="64" spans="1:10">
      <c r="A64" s="85"/>
      <c r="B64" s="96"/>
      <c r="C64" s="96"/>
      <c r="D64" s="96"/>
      <c r="E64" s="96"/>
      <c r="F64" s="85"/>
      <c r="G64" s="85"/>
      <c r="H64" s="86"/>
      <c r="I64" s="87"/>
      <c r="J64" s="87"/>
    </row>
    <row r="65" spans="1:10">
      <c r="A65" s="85"/>
      <c r="B65" s="96"/>
      <c r="C65" s="96"/>
      <c r="D65" s="96"/>
      <c r="E65" s="96"/>
      <c r="F65" s="85"/>
      <c r="G65" s="85"/>
      <c r="H65" s="86"/>
      <c r="I65" s="87"/>
      <c r="J65" s="87"/>
    </row>
    <row r="66" spans="1:10">
      <c r="A66" s="85"/>
      <c r="B66" s="96"/>
      <c r="C66" s="96"/>
      <c r="D66" s="96"/>
      <c r="E66" s="96"/>
      <c r="F66" s="85"/>
      <c r="G66" s="85"/>
      <c r="H66" s="86"/>
      <c r="I66" s="87"/>
      <c r="J66" s="87"/>
    </row>
    <row r="67" spans="1:10">
      <c r="A67" s="85"/>
      <c r="B67" s="96"/>
      <c r="C67" s="96"/>
      <c r="D67" s="96"/>
      <c r="E67" s="96"/>
      <c r="F67" s="85"/>
      <c r="G67" s="85"/>
      <c r="H67" s="86"/>
      <c r="I67" s="87"/>
      <c r="J67" s="87"/>
    </row>
    <row r="68" spans="1:10">
      <c r="A68" s="85"/>
      <c r="B68" s="96"/>
      <c r="C68" s="96"/>
      <c r="D68" s="96"/>
      <c r="E68" s="96"/>
      <c r="F68" s="85"/>
      <c r="G68" s="85"/>
      <c r="H68" s="86"/>
      <c r="I68" s="87"/>
      <c r="J68" s="87"/>
    </row>
    <row r="69" spans="1:10">
      <c r="A69" s="85"/>
      <c r="B69" s="96"/>
      <c r="C69" s="96"/>
      <c r="D69" s="96"/>
      <c r="E69" s="96"/>
      <c r="F69" s="85"/>
      <c r="G69" s="85"/>
      <c r="H69" s="86"/>
      <c r="I69" s="87"/>
      <c r="J69" s="87"/>
    </row>
    <row r="70" spans="1:10">
      <c r="A70" s="85"/>
      <c r="B70" s="96"/>
      <c r="C70" s="96"/>
      <c r="D70" s="96"/>
      <c r="E70" s="96"/>
      <c r="F70" s="85"/>
      <c r="G70" s="85"/>
      <c r="H70" s="86"/>
      <c r="I70" s="87"/>
      <c r="J70" s="87"/>
    </row>
    <row r="71" spans="1:10">
      <c r="A71" s="85"/>
      <c r="B71" s="96"/>
      <c r="C71" s="96"/>
      <c r="D71" s="96"/>
      <c r="E71" s="96"/>
      <c r="F71" s="85"/>
      <c r="G71" s="85"/>
      <c r="H71" s="86"/>
      <c r="I71" s="87"/>
      <c r="J71" s="87"/>
    </row>
    <row r="72" spans="1:10">
      <c r="A72" s="85"/>
      <c r="B72" s="96"/>
      <c r="C72" s="96"/>
      <c r="D72" s="96"/>
      <c r="E72" s="96"/>
      <c r="F72" s="85"/>
      <c r="G72" s="85"/>
      <c r="H72" s="86"/>
      <c r="I72" s="87"/>
      <c r="J72" s="87"/>
    </row>
    <row r="73" spans="1:10">
      <c r="A73" s="85"/>
      <c r="B73" s="96"/>
      <c r="C73" s="96"/>
      <c r="D73" s="96"/>
      <c r="E73" s="96"/>
      <c r="F73" s="85"/>
      <c r="G73" s="85"/>
      <c r="H73" s="86"/>
      <c r="I73" s="87"/>
      <c r="J73" s="87"/>
    </row>
    <row r="74" spans="1:10">
      <c r="A74" s="85"/>
      <c r="B74" s="96"/>
      <c r="C74" s="96"/>
      <c r="D74" s="96"/>
      <c r="E74" s="96"/>
      <c r="F74" s="85"/>
      <c r="G74" s="85"/>
      <c r="H74" s="86"/>
      <c r="I74" s="87"/>
      <c r="J74" s="87"/>
    </row>
    <row r="75" spans="1:10">
      <c r="A75" s="85"/>
      <c r="B75" s="96"/>
      <c r="C75" s="96"/>
      <c r="D75" s="96"/>
      <c r="E75" s="96"/>
      <c r="F75" s="85"/>
      <c r="G75" s="85"/>
      <c r="H75" s="86"/>
      <c r="I75" s="87"/>
      <c r="J75" s="87"/>
    </row>
    <row r="76" spans="1:10">
      <c r="A76" s="85"/>
      <c r="B76" s="96"/>
      <c r="C76" s="96"/>
      <c r="D76" s="96"/>
      <c r="E76" s="96"/>
      <c r="F76" s="85"/>
      <c r="G76" s="85"/>
      <c r="H76" s="86"/>
      <c r="I76" s="87"/>
      <c r="J76" s="87"/>
    </row>
    <row r="77" spans="1:10">
      <c r="A77" s="85"/>
      <c r="B77" s="96"/>
      <c r="C77" s="96"/>
      <c r="D77" s="96"/>
      <c r="E77" s="96"/>
      <c r="F77" s="85"/>
      <c r="G77" s="85"/>
      <c r="H77" s="86"/>
      <c r="I77" s="87"/>
      <c r="J77" s="87"/>
    </row>
    <row r="78" spans="1:10">
      <c r="A78" s="85"/>
      <c r="B78" s="96"/>
      <c r="C78" s="96"/>
      <c r="D78" s="96"/>
      <c r="E78" s="96"/>
      <c r="F78" s="85"/>
      <c r="G78" s="85"/>
      <c r="H78" s="86"/>
      <c r="I78" s="87"/>
      <c r="J78" s="87"/>
    </row>
    <row r="79" spans="1:10">
      <c r="A79" s="85"/>
      <c r="B79" s="96"/>
      <c r="C79" s="96"/>
      <c r="D79" s="96"/>
      <c r="E79" s="96"/>
      <c r="F79" s="85"/>
      <c r="G79" s="85"/>
      <c r="H79" s="86"/>
      <c r="I79" s="87"/>
      <c r="J79" s="87"/>
    </row>
    <row r="80" spans="1:10">
      <c r="A80" s="85"/>
      <c r="B80" s="96"/>
      <c r="C80" s="96"/>
      <c r="D80" s="96"/>
      <c r="E80" s="96"/>
      <c r="F80" s="85"/>
      <c r="G80" s="85"/>
      <c r="H80" s="86"/>
      <c r="I80" s="87"/>
      <c r="J80" s="87"/>
    </row>
    <row r="81" spans="1:10">
      <c r="A81" s="85"/>
      <c r="B81" s="96"/>
      <c r="C81" s="96"/>
      <c r="D81" s="96"/>
      <c r="E81" s="96"/>
      <c r="F81" s="85"/>
      <c r="G81" s="85"/>
      <c r="H81" s="86"/>
      <c r="I81" s="87"/>
      <c r="J81" s="87"/>
    </row>
    <row r="82" spans="1:10">
      <c r="A82" s="85"/>
      <c r="B82" s="96"/>
      <c r="C82" s="96"/>
      <c r="D82" s="96"/>
      <c r="E82" s="96"/>
      <c r="F82" s="85"/>
      <c r="G82" s="85"/>
      <c r="H82" s="86"/>
      <c r="I82" s="87"/>
      <c r="J82" s="87"/>
    </row>
    <row r="83" spans="1:10">
      <c r="A83" s="85"/>
      <c r="B83" s="96"/>
      <c r="C83" s="96"/>
      <c r="D83" s="96"/>
      <c r="E83" s="96"/>
      <c r="F83" s="85"/>
      <c r="G83" s="85"/>
      <c r="H83" s="86"/>
      <c r="I83" s="87"/>
      <c r="J83" s="87"/>
    </row>
    <row r="84" spans="1:10">
      <c r="A84" s="85"/>
      <c r="B84" s="96"/>
      <c r="C84" s="96"/>
      <c r="D84" s="96"/>
      <c r="E84" s="96"/>
      <c r="F84" s="85"/>
      <c r="G84" s="85"/>
      <c r="H84" s="86"/>
      <c r="I84" s="87"/>
      <c r="J84" s="87"/>
    </row>
    <row r="85" spans="1:10">
      <c r="A85" s="85"/>
      <c r="B85" s="96"/>
      <c r="C85" s="96"/>
      <c r="D85" s="96"/>
      <c r="E85" s="96"/>
      <c r="F85" s="85"/>
      <c r="G85" s="85"/>
      <c r="H85" s="86"/>
      <c r="I85" s="87"/>
      <c r="J85" s="87"/>
    </row>
    <row r="86" spans="1:10">
      <c r="A86" s="85"/>
      <c r="B86" s="96"/>
      <c r="C86" s="96"/>
      <c r="D86" s="96"/>
      <c r="E86" s="96"/>
      <c r="F86" s="85"/>
      <c r="G86" s="85"/>
      <c r="H86" s="86"/>
      <c r="I86" s="87"/>
      <c r="J86" s="87"/>
    </row>
    <row r="87" spans="1:10">
      <c r="A87" s="85"/>
      <c r="B87" s="96"/>
      <c r="C87" s="96"/>
      <c r="D87" s="96"/>
      <c r="E87" s="96"/>
      <c r="F87" s="85"/>
      <c r="G87" s="85"/>
      <c r="H87" s="86"/>
      <c r="I87" s="87"/>
      <c r="J87" s="87"/>
    </row>
    <row r="88" spans="1:10">
      <c r="A88" s="85"/>
      <c r="B88" s="96"/>
      <c r="C88" s="96"/>
      <c r="D88" s="96"/>
      <c r="E88" s="96"/>
      <c r="F88" s="85"/>
      <c r="G88" s="85"/>
      <c r="H88" s="86"/>
      <c r="I88" s="87"/>
      <c r="J88" s="87"/>
    </row>
    <row r="89" spans="1:10">
      <c r="A89" s="85"/>
      <c r="B89" s="96"/>
      <c r="C89" s="96"/>
      <c r="D89" s="96"/>
      <c r="E89" s="96"/>
      <c r="F89" s="85"/>
      <c r="G89" s="85"/>
      <c r="H89" s="86"/>
      <c r="I89" s="87"/>
      <c r="J89" s="87"/>
    </row>
    <row r="90" spans="1:10">
      <c r="A90" s="85"/>
      <c r="B90" s="96"/>
      <c r="C90" s="96"/>
      <c r="D90" s="96"/>
      <c r="E90" s="96"/>
      <c r="F90" s="85"/>
      <c r="G90" s="85"/>
      <c r="H90" s="86"/>
      <c r="I90" s="87"/>
      <c r="J90" s="87"/>
    </row>
    <row r="91" spans="1:10">
      <c r="A91" s="85"/>
      <c r="B91" s="96"/>
      <c r="C91" s="96"/>
      <c r="D91" s="96"/>
      <c r="E91" s="96"/>
      <c r="F91" s="85"/>
      <c r="G91" s="85"/>
      <c r="H91" s="86"/>
      <c r="I91" s="87"/>
      <c r="J91" s="87"/>
    </row>
    <row r="92" spans="1:10">
      <c r="A92" s="85"/>
      <c r="B92" s="96"/>
      <c r="C92" s="96"/>
      <c r="D92" s="96"/>
      <c r="E92" s="96"/>
      <c r="F92" s="85"/>
      <c r="G92" s="85"/>
      <c r="H92" s="86"/>
      <c r="I92" s="87"/>
      <c r="J92" s="87"/>
    </row>
    <row r="93" spans="1:10">
      <c r="A93" s="85"/>
      <c r="B93" s="96"/>
      <c r="C93" s="96"/>
      <c r="D93" s="96"/>
      <c r="E93" s="96"/>
      <c r="F93" s="85"/>
      <c r="G93" s="85"/>
      <c r="H93" s="86"/>
      <c r="I93" s="87"/>
      <c r="J93" s="87"/>
    </row>
    <row r="94" spans="1:10">
      <c r="A94" s="85"/>
      <c r="B94" s="96"/>
      <c r="C94" s="96"/>
      <c r="D94" s="96"/>
      <c r="E94" s="96"/>
      <c r="F94" s="85"/>
      <c r="G94" s="85"/>
      <c r="H94" s="86"/>
      <c r="I94" s="87"/>
      <c r="J94" s="87"/>
    </row>
    <row r="95" spans="1:10">
      <c r="A95" s="85"/>
      <c r="B95" s="96"/>
      <c r="C95" s="96"/>
      <c r="D95" s="96"/>
      <c r="E95" s="96"/>
      <c r="F95" s="85"/>
      <c r="G95" s="85"/>
      <c r="H95" s="86"/>
      <c r="I95" s="87"/>
      <c r="J95" s="87"/>
    </row>
    <row r="96" spans="1:10">
      <c r="A96" s="85"/>
      <c r="B96" s="96"/>
      <c r="C96" s="96"/>
      <c r="D96" s="96"/>
      <c r="E96" s="96"/>
      <c r="F96" s="85"/>
      <c r="G96" s="85"/>
      <c r="H96" s="86"/>
      <c r="I96" s="87"/>
      <c r="J96" s="87"/>
    </row>
    <row r="97" spans="1:10">
      <c r="A97" s="85"/>
      <c r="B97" s="96"/>
      <c r="C97" s="96"/>
      <c r="D97" s="96"/>
      <c r="E97" s="96"/>
      <c r="F97" s="85"/>
      <c r="G97" s="85"/>
      <c r="H97" s="86"/>
      <c r="I97" s="87"/>
      <c r="J97" s="87"/>
    </row>
    <row r="98" spans="1:10">
      <c r="A98" s="85"/>
      <c r="B98" s="96"/>
      <c r="C98" s="96"/>
      <c r="D98" s="96"/>
      <c r="E98" s="96"/>
      <c r="F98" s="85"/>
      <c r="G98" s="85"/>
      <c r="H98" s="86"/>
      <c r="I98" s="87"/>
      <c r="J98" s="87"/>
    </row>
    <row r="99" spans="1:10">
      <c r="A99" s="85"/>
      <c r="B99" s="96"/>
      <c r="C99" s="96"/>
      <c r="D99" s="96"/>
      <c r="E99" s="96"/>
      <c r="F99" s="85"/>
      <c r="G99" s="85"/>
      <c r="H99" s="86"/>
      <c r="I99" s="87"/>
      <c r="J99" s="87"/>
    </row>
    <row r="100" spans="1:10">
      <c r="A100" s="85"/>
      <c r="B100" s="96"/>
      <c r="C100" s="96"/>
      <c r="D100" s="96"/>
      <c r="E100" s="96"/>
      <c r="F100" s="85"/>
      <c r="G100" s="85"/>
      <c r="H100" s="86"/>
      <c r="I100" s="87"/>
      <c r="J100" s="87"/>
    </row>
    <row r="101" spans="1:10">
      <c r="A101" s="85"/>
      <c r="B101" s="96"/>
      <c r="C101" s="96"/>
      <c r="D101" s="96"/>
      <c r="E101" s="96"/>
      <c r="F101" s="85"/>
      <c r="G101" s="85"/>
      <c r="H101" s="86"/>
      <c r="I101" s="87"/>
      <c r="J101" s="87"/>
    </row>
    <row r="102" spans="1:10">
      <c r="A102" s="85"/>
      <c r="B102" s="96"/>
      <c r="C102" s="96"/>
      <c r="D102" s="96"/>
      <c r="E102" s="96"/>
      <c r="F102" s="85"/>
      <c r="G102" s="85"/>
      <c r="H102" s="86"/>
      <c r="I102" s="87"/>
      <c r="J102" s="87"/>
    </row>
    <row r="103" spans="1:10">
      <c r="A103" s="85"/>
      <c r="B103" s="96"/>
      <c r="C103" s="96"/>
      <c r="D103" s="96"/>
      <c r="E103" s="96"/>
      <c r="F103" s="85"/>
      <c r="G103" s="85"/>
      <c r="H103" s="86"/>
      <c r="I103" s="87"/>
      <c r="J103" s="87"/>
    </row>
    <row r="104" spans="1:10">
      <c r="A104" s="85"/>
      <c r="B104" s="96"/>
      <c r="C104" s="96"/>
      <c r="D104" s="96"/>
      <c r="E104" s="96"/>
      <c r="F104" s="85"/>
      <c r="G104" s="85"/>
      <c r="H104" s="86"/>
      <c r="I104" s="87"/>
      <c r="J104" s="87"/>
    </row>
    <row r="105" spans="1:10">
      <c r="A105" s="85"/>
      <c r="B105" s="96"/>
      <c r="C105" s="96"/>
      <c r="D105" s="96"/>
      <c r="E105" s="96"/>
      <c r="F105" s="85"/>
      <c r="G105" s="85"/>
      <c r="H105" s="86"/>
      <c r="I105" s="87"/>
      <c r="J105" s="87"/>
    </row>
    <row r="106" spans="1:10">
      <c r="A106" s="85"/>
      <c r="B106" s="96"/>
      <c r="C106" s="96"/>
      <c r="D106" s="96"/>
      <c r="E106" s="96"/>
      <c r="F106" s="85"/>
      <c r="G106" s="85"/>
      <c r="H106" s="86"/>
      <c r="I106" s="87"/>
      <c r="J106" s="87"/>
    </row>
    <row r="107" spans="1:10">
      <c r="A107" s="85"/>
      <c r="B107" s="96"/>
      <c r="C107" s="96"/>
      <c r="D107" s="96"/>
      <c r="E107" s="96"/>
      <c r="F107" s="85"/>
      <c r="G107" s="85"/>
      <c r="H107" s="86"/>
      <c r="I107" s="87"/>
      <c r="J107" s="87"/>
    </row>
    <row r="108" spans="1:10">
      <c r="A108" s="85"/>
      <c r="B108" s="96"/>
      <c r="C108" s="96"/>
      <c r="D108" s="96"/>
      <c r="E108" s="96"/>
      <c r="F108" s="85"/>
      <c r="G108" s="85"/>
      <c r="H108" s="86"/>
      <c r="I108" s="87"/>
      <c r="J108" s="87"/>
    </row>
    <row r="109" spans="1:10">
      <c r="A109" s="85"/>
      <c r="B109" s="96"/>
      <c r="C109" s="96"/>
      <c r="D109" s="96"/>
      <c r="E109" s="96"/>
      <c r="F109" s="85"/>
      <c r="G109" s="85"/>
      <c r="H109" s="86"/>
      <c r="I109" s="87"/>
      <c r="J109" s="87"/>
    </row>
    <row r="110" spans="1:10">
      <c r="A110" s="85"/>
      <c r="B110" s="96"/>
      <c r="C110" s="96"/>
      <c r="D110" s="96"/>
      <c r="E110" s="96"/>
      <c r="F110" s="85"/>
      <c r="G110" s="85"/>
      <c r="H110" s="86"/>
      <c r="I110" s="87"/>
      <c r="J110" s="87"/>
    </row>
    <row r="111" spans="1:10">
      <c r="A111" s="85"/>
      <c r="B111" s="96"/>
      <c r="C111" s="96"/>
      <c r="D111" s="96"/>
      <c r="E111" s="96"/>
      <c r="F111" s="85"/>
      <c r="G111" s="85"/>
      <c r="H111" s="86"/>
      <c r="I111" s="87"/>
      <c r="J111" s="87"/>
    </row>
    <row r="112" spans="1:10">
      <c r="A112" s="85"/>
      <c r="B112" s="96"/>
      <c r="C112" s="96"/>
      <c r="D112" s="96"/>
      <c r="E112" s="96"/>
      <c r="F112" s="85"/>
      <c r="G112" s="85"/>
      <c r="H112" s="86"/>
      <c r="I112" s="87"/>
      <c r="J112" s="87"/>
    </row>
    <row r="113" spans="1:10">
      <c r="A113" s="85"/>
      <c r="B113" s="96"/>
      <c r="C113" s="96"/>
      <c r="D113" s="96"/>
      <c r="E113" s="96"/>
      <c r="F113" s="85"/>
      <c r="G113" s="85"/>
      <c r="H113" s="86"/>
      <c r="I113" s="87"/>
      <c r="J113" s="87"/>
    </row>
    <row r="114" spans="1:10">
      <c r="A114" s="85"/>
      <c r="B114" s="96"/>
      <c r="C114" s="96"/>
      <c r="D114" s="96"/>
      <c r="E114" s="96"/>
      <c r="F114" s="85"/>
      <c r="G114" s="85"/>
      <c r="H114" s="86"/>
      <c r="I114" s="87"/>
      <c r="J114" s="87"/>
    </row>
    <row r="115" spans="1:10">
      <c r="A115" s="85"/>
      <c r="B115" s="96"/>
      <c r="C115" s="96"/>
      <c r="D115" s="96"/>
      <c r="E115" s="96"/>
      <c r="F115" s="85"/>
      <c r="G115" s="85"/>
      <c r="H115" s="86"/>
      <c r="I115" s="87"/>
      <c r="J115" s="87"/>
    </row>
    <row r="116" spans="1:10">
      <c r="A116" s="85"/>
      <c r="B116" s="96"/>
      <c r="C116" s="96"/>
      <c r="D116" s="96"/>
      <c r="E116" s="96"/>
      <c r="F116" s="85"/>
      <c r="G116" s="85"/>
      <c r="H116" s="86"/>
      <c r="I116" s="87"/>
      <c r="J116" s="87"/>
    </row>
    <row r="117" spans="1:10">
      <c r="A117" s="85"/>
      <c r="B117" s="96"/>
      <c r="C117" s="96"/>
      <c r="D117" s="96"/>
      <c r="E117" s="96"/>
      <c r="F117" s="85"/>
      <c r="G117" s="85"/>
      <c r="H117" s="86"/>
      <c r="I117" s="87"/>
      <c r="J117" s="87"/>
    </row>
    <row r="118" spans="1:10">
      <c r="A118" s="85"/>
      <c r="B118" s="96"/>
      <c r="C118" s="96"/>
      <c r="D118" s="96"/>
      <c r="E118" s="96"/>
      <c r="F118" s="85"/>
      <c r="G118" s="85"/>
      <c r="H118" s="86"/>
      <c r="I118" s="87"/>
      <c r="J118" s="87"/>
    </row>
    <row r="119" spans="1:10">
      <c r="A119" s="85"/>
      <c r="B119" s="96"/>
      <c r="C119" s="96"/>
      <c r="D119" s="96"/>
      <c r="E119" s="96"/>
      <c r="F119" s="85"/>
      <c r="G119" s="85"/>
      <c r="H119" s="86"/>
      <c r="I119" s="87"/>
      <c r="J119" s="87"/>
    </row>
    <row r="120" spans="1:10">
      <c r="A120" s="85"/>
      <c r="B120" s="96"/>
      <c r="C120" s="96"/>
      <c r="D120" s="96"/>
      <c r="E120" s="96"/>
      <c r="F120" s="85"/>
      <c r="G120" s="85"/>
      <c r="H120" s="86"/>
      <c r="I120" s="87"/>
      <c r="J120" s="87"/>
    </row>
    <row r="121" spans="1:10">
      <c r="A121" s="85"/>
      <c r="B121" s="96"/>
      <c r="C121" s="96"/>
      <c r="D121" s="96"/>
      <c r="E121" s="96"/>
      <c r="F121" s="85"/>
      <c r="G121" s="85"/>
      <c r="H121" s="86"/>
      <c r="I121" s="87"/>
      <c r="J121" s="87"/>
    </row>
    <row r="122" spans="1:10">
      <c r="A122" s="85"/>
      <c r="B122" s="96"/>
      <c r="C122" s="96"/>
      <c r="D122" s="96"/>
      <c r="E122" s="96"/>
      <c r="F122" s="85"/>
      <c r="G122" s="85"/>
      <c r="H122" s="86"/>
      <c r="I122" s="87"/>
      <c r="J122" s="87"/>
    </row>
    <row r="123" spans="1:10">
      <c r="A123" s="85"/>
      <c r="B123" s="96"/>
      <c r="C123" s="96"/>
      <c r="D123" s="96"/>
      <c r="E123" s="96"/>
      <c r="F123" s="85"/>
      <c r="G123" s="85"/>
      <c r="H123" s="86"/>
      <c r="I123" s="87"/>
      <c r="J123" s="87"/>
    </row>
    <row r="124" spans="1:10">
      <c r="A124" s="85"/>
      <c r="B124" s="96"/>
      <c r="C124" s="96"/>
      <c r="D124" s="96"/>
      <c r="E124" s="96"/>
      <c r="F124" s="85"/>
      <c r="G124" s="85"/>
      <c r="H124" s="86"/>
      <c r="I124" s="87"/>
      <c r="J124" s="87"/>
    </row>
    <row r="125" spans="1:10">
      <c r="A125" s="85"/>
      <c r="B125" s="96"/>
      <c r="C125" s="96"/>
      <c r="D125" s="96"/>
      <c r="E125" s="96"/>
      <c r="F125" s="85"/>
      <c r="G125" s="85"/>
      <c r="H125" s="86"/>
      <c r="I125" s="87"/>
      <c r="J125" s="87"/>
    </row>
    <row r="126" spans="1:10">
      <c r="A126" s="85"/>
      <c r="B126" s="96"/>
      <c r="C126" s="96"/>
      <c r="D126" s="96"/>
      <c r="E126" s="96"/>
      <c r="F126" s="85"/>
      <c r="G126" s="85"/>
      <c r="H126" s="86"/>
      <c r="I126" s="87"/>
      <c r="J126" s="87"/>
    </row>
    <row r="127" spans="1:10">
      <c r="A127" s="85"/>
      <c r="B127" s="96"/>
      <c r="C127" s="96"/>
      <c r="D127" s="96"/>
      <c r="E127" s="96"/>
      <c r="F127" s="85"/>
      <c r="G127" s="85"/>
      <c r="H127" s="86"/>
      <c r="I127" s="87"/>
      <c r="J127" s="87"/>
    </row>
    <row r="128" spans="1:10">
      <c r="A128" s="85"/>
      <c r="B128" s="96"/>
      <c r="C128" s="96"/>
      <c r="D128" s="96"/>
      <c r="E128" s="96"/>
      <c r="F128" s="85"/>
      <c r="G128" s="85"/>
      <c r="H128" s="86"/>
      <c r="I128" s="87"/>
      <c r="J128" s="87"/>
    </row>
    <row r="129" spans="1:10">
      <c r="A129" s="85"/>
      <c r="B129" s="96"/>
      <c r="C129" s="96"/>
      <c r="D129" s="96"/>
      <c r="E129" s="96"/>
      <c r="F129" s="85"/>
      <c r="G129" s="85"/>
      <c r="H129" s="86"/>
      <c r="I129" s="87"/>
      <c r="J129" s="87"/>
    </row>
    <row r="130" spans="1:10">
      <c r="A130" s="85"/>
      <c r="B130" s="96"/>
      <c r="C130" s="96"/>
      <c r="D130" s="96"/>
      <c r="E130" s="96"/>
      <c r="F130" s="85"/>
      <c r="G130" s="85"/>
      <c r="H130" s="86"/>
      <c r="I130" s="87"/>
      <c r="J130" s="87"/>
    </row>
    <row r="131" spans="1:10">
      <c r="A131" s="85"/>
      <c r="B131" s="96"/>
      <c r="C131" s="96"/>
      <c r="D131" s="96"/>
      <c r="E131" s="96"/>
      <c r="F131" s="85"/>
      <c r="G131" s="85"/>
      <c r="H131" s="86"/>
      <c r="I131" s="87"/>
      <c r="J131" s="87"/>
    </row>
    <row r="132" spans="1:10">
      <c r="A132" s="85"/>
      <c r="B132" s="96"/>
      <c r="C132" s="96"/>
      <c r="D132" s="96"/>
      <c r="E132" s="96"/>
      <c r="F132" s="85"/>
      <c r="G132" s="85"/>
      <c r="H132" s="86"/>
      <c r="I132" s="87"/>
      <c r="J132" s="87"/>
    </row>
    <row r="133" spans="1:10">
      <c r="A133" s="85"/>
      <c r="B133" s="96"/>
      <c r="C133" s="96"/>
      <c r="D133" s="96"/>
      <c r="E133" s="96"/>
      <c r="F133" s="85"/>
      <c r="G133" s="85"/>
      <c r="H133" s="86"/>
      <c r="I133" s="87"/>
      <c r="J133" s="87"/>
    </row>
    <row r="134" spans="1:10">
      <c r="A134" s="85"/>
      <c r="B134" s="96"/>
      <c r="C134" s="96"/>
      <c r="D134" s="96"/>
      <c r="E134" s="96"/>
      <c r="F134" s="85"/>
      <c r="G134" s="85"/>
      <c r="H134" s="86"/>
      <c r="I134" s="87"/>
      <c r="J134" s="87"/>
    </row>
    <row r="135" spans="1:10">
      <c r="A135" s="85"/>
      <c r="B135" s="96"/>
      <c r="C135" s="96"/>
      <c r="D135" s="96"/>
      <c r="E135" s="96"/>
      <c r="F135" s="85"/>
      <c r="G135" s="85"/>
      <c r="H135" s="86"/>
      <c r="I135" s="87"/>
      <c r="J135" s="87"/>
    </row>
    <row r="136" spans="1:10">
      <c r="A136" s="85"/>
      <c r="B136" s="96"/>
      <c r="C136" s="96"/>
      <c r="D136" s="96"/>
      <c r="E136" s="96"/>
      <c r="F136" s="85"/>
      <c r="G136" s="85"/>
      <c r="H136" s="86"/>
      <c r="I136" s="87"/>
      <c r="J136" s="87"/>
    </row>
    <row r="137" spans="1:10">
      <c r="A137" s="85"/>
      <c r="B137" s="96"/>
      <c r="C137" s="96"/>
      <c r="D137" s="96"/>
      <c r="E137" s="96"/>
      <c r="F137" s="85"/>
      <c r="G137" s="85"/>
      <c r="H137" s="86"/>
      <c r="I137" s="87"/>
      <c r="J137" s="87"/>
    </row>
    <row r="138" spans="1:10">
      <c r="A138" s="85"/>
      <c r="B138" s="96"/>
      <c r="C138" s="96"/>
      <c r="D138" s="96"/>
      <c r="E138" s="96"/>
      <c r="F138" s="85"/>
      <c r="G138" s="85"/>
      <c r="H138" s="86"/>
      <c r="I138" s="87"/>
      <c r="J138" s="87"/>
    </row>
    <row r="139" spans="1:10">
      <c r="A139" s="85"/>
      <c r="B139" s="96"/>
      <c r="C139" s="96"/>
      <c r="D139" s="96"/>
      <c r="E139" s="96"/>
      <c r="F139" s="85"/>
      <c r="G139" s="85"/>
      <c r="H139" s="86"/>
      <c r="I139" s="87"/>
      <c r="J139" s="87"/>
    </row>
    <row r="140" spans="1:10">
      <c r="A140" s="85"/>
      <c r="B140" s="96"/>
      <c r="C140" s="96"/>
      <c r="D140" s="96"/>
      <c r="E140" s="96"/>
      <c r="F140" s="85"/>
      <c r="G140" s="85"/>
      <c r="H140" s="86"/>
      <c r="I140" s="87"/>
      <c r="J140" s="87"/>
    </row>
    <row r="141" spans="1:10">
      <c r="A141" s="85"/>
      <c r="B141" s="96"/>
      <c r="C141" s="96"/>
      <c r="D141" s="96"/>
      <c r="E141" s="96"/>
      <c r="F141" s="85"/>
      <c r="G141" s="85"/>
      <c r="H141" s="86"/>
      <c r="I141" s="87"/>
      <c r="J141" s="87"/>
    </row>
    <row r="142" spans="1:10">
      <c r="A142" s="85"/>
      <c r="B142" s="96"/>
      <c r="C142" s="96"/>
      <c r="D142" s="96"/>
      <c r="E142" s="96"/>
      <c r="F142" s="85"/>
      <c r="G142" s="85"/>
      <c r="H142" s="86"/>
      <c r="I142" s="87"/>
      <c r="J142" s="87"/>
    </row>
    <row r="143" spans="1:10">
      <c r="A143" s="85"/>
      <c r="B143" s="96"/>
      <c r="C143" s="96"/>
      <c r="D143" s="96"/>
      <c r="E143" s="96"/>
      <c r="F143" s="85"/>
      <c r="G143" s="85"/>
      <c r="H143" s="86"/>
      <c r="I143" s="87"/>
      <c r="J143" s="87"/>
    </row>
    <row r="144" spans="1:10">
      <c r="A144" s="85"/>
      <c r="B144" s="96"/>
      <c r="C144" s="96"/>
      <c r="D144" s="96"/>
      <c r="E144" s="96"/>
      <c r="F144" s="85"/>
      <c r="G144" s="85"/>
      <c r="H144" s="86"/>
      <c r="I144" s="87"/>
      <c r="J144" s="87"/>
    </row>
    <row r="145" spans="1:10">
      <c r="A145" s="85"/>
      <c r="B145" s="96"/>
      <c r="C145" s="96"/>
      <c r="D145" s="96"/>
      <c r="E145" s="96"/>
      <c r="F145" s="85"/>
      <c r="G145" s="85"/>
      <c r="H145" s="86"/>
      <c r="I145" s="87"/>
      <c r="J145" s="87"/>
    </row>
    <row r="146" spans="1:10">
      <c r="A146" s="85"/>
      <c r="B146" s="96"/>
      <c r="C146" s="96"/>
      <c r="D146" s="96"/>
      <c r="E146" s="96"/>
      <c r="F146" s="85"/>
      <c r="G146" s="85"/>
      <c r="H146" s="86"/>
      <c r="I146" s="87"/>
      <c r="J146" s="87"/>
    </row>
    <row r="147" spans="1:10">
      <c r="A147" s="85"/>
      <c r="B147" s="96"/>
      <c r="C147" s="96"/>
      <c r="D147" s="96"/>
      <c r="E147" s="96"/>
      <c r="F147" s="85"/>
      <c r="G147" s="85"/>
      <c r="H147" s="86"/>
      <c r="I147" s="87"/>
      <c r="J147" s="87"/>
    </row>
    <row r="148" spans="1:10">
      <c r="A148" s="85"/>
      <c r="B148" s="96"/>
      <c r="C148" s="96"/>
      <c r="D148" s="96"/>
      <c r="E148" s="96"/>
      <c r="F148" s="85"/>
      <c r="G148" s="85"/>
      <c r="H148" s="86"/>
      <c r="I148" s="87"/>
      <c r="J148" s="87"/>
    </row>
    <row r="149" spans="1:10">
      <c r="A149" s="85"/>
      <c r="B149" s="96"/>
      <c r="C149" s="96"/>
      <c r="D149" s="96"/>
      <c r="E149" s="96"/>
      <c r="F149" s="85"/>
      <c r="G149" s="85"/>
      <c r="H149" s="86"/>
      <c r="I149" s="87"/>
      <c r="J149" s="87"/>
    </row>
    <row r="150" spans="1:10">
      <c r="A150" s="85"/>
      <c r="B150" s="96"/>
      <c r="C150" s="96"/>
      <c r="D150" s="96"/>
      <c r="E150" s="96"/>
      <c r="F150" s="85"/>
      <c r="G150" s="85"/>
      <c r="H150" s="86"/>
      <c r="I150" s="87"/>
      <c r="J150" s="87"/>
    </row>
    <row r="151" spans="1:10">
      <c r="A151" s="85"/>
      <c r="B151" s="96"/>
      <c r="C151" s="96"/>
      <c r="D151" s="96"/>
      <c r="E151" s="96"/>
      <c r="F151" s="85"/>
      <c r="G151" s="85"/>
      <c r="H151" s="86"/>
      <c r="I151" s="87"/>
      <c r="J151" s="87"/>
    </row>
    <row r="152" spans="1:10">
      <c r="A152" s="85"/>
      <c r="B152" s="96"/>
      <c r="C152" s="96"/>
      <c r="D152" s="96"/>
      <c r="E152" s="96"/>
      <c r="F152" s="85"/>
      <c r="G152" s="85"/>
      <c r="H152" s="86"/>
      <c r="I152" s="87"/>
      <c r="J152" s="87"/>
    </row>
    <row r="153" spans="1:10">
      <c r="A153" s="85"/>
      <c r="B153" s="96"/>
      <c r="C153" s="96"/>
      <c r="D153" s="96"/>
      <c r="E153" s="96"/>
      <c r="F153" s="85"/>
      <c r="G153" s="85"/>
      <c r="H153" s="86"/>
      <c r="I153" s="87"/>
      <c r="J153" s="87"/>
    </row>
    <row r="154" spans="1:10">
      <c r="A154" s="85"/>
      <c r="B154" s="96"/>
      <c r="C154" s="96"/>
      <c r="D154" s="96"/>
      <c r="E154" s="96"/>
      <c r="F154" s="85"/>
      <c r="G154" s="85"/>
      <c r="H154" s="86"/>
      <c r="I154" s="87"/>
      <c r="J154" s="87"/>
    </row>
    <row r="155" spans="1:10">
      <c r="A155" s="85"/>
      <c r="B155" s="96"/>
      <c r="C155" s="96"/>
      <c r="D155" s="96"/>
      <c r="E155" s="96"/>
      <c r="F155" s="85"/>
      <c r="G155" s="85"/>
      <c r="H155" s="86"/>
      <c r="I155" s="87"/>
      <c r="J155" s="87"/>
    </row>
    <row r="156" spans="1:10">
      <c r="A156" s="85"/>
      <c r="B156" s="96"/>
      <c r="C156" s="96"/>
      <c r="D156" s="96"/>
      <c r="E156" s="96"/>
      <c r="F156" s="85"/>
      <c r="G156" s="85"/>
      <c r="H156" s="86"/>
      <c r="I156" s="87"/>
      <c r="J156" s="87"/>
    </row>
    <row r="157" spans="1:10">
      <c r="A157" s="85"/>
      <c r="B157" s="96"/>
      <c r="C157" s="96"/>
      <c r="D157" s="96"/>
      <c r="E157" s="96"/>
      <c r="F157" s="85"/>
      <c r="G157" s="85"/>
      <c r="H157" s="86"/>
      <c r="I157" s="87"/>
      <c r="J157" s="87"/>
    </row>
    <row r="158" spans="1:10">
      <c r="A158" s="85"/>
      <c r="B158" s="96"/>
      <c r="C158" s="96"/>
      <c r="D158" s="96"/>
      <c r="E158" s="96"/>
      <c r="F158" s="85"/>
      <c r="G158" s="85"/>
      <c r="H158" s="86"/>
      <c r="I158" s="87"/>
      <c r="J158" s="87"/>
    </row>
    <row r="159" spans="1:10">
      <c r="A159" s="85"/>
      <c r="B159" s="96"/>
      <c r="C159" s="96"/>
      <c r="D159" s="96"/>
      <c r="E159" s="96"/>
      <c r="F159" s="85"/>
      <c r="G159" s="85"/>
      <c r="H159" s="86"/>
      <c r="I159" s="87"/>
      <c r="J159" s="87"/>
    </row>
    <row r="160" spans="1:10">
      <c r="A160" s="85"/>
      <c r="B160" s="96"/>
      <c r="C160" s="96"/>
      <c r="D160" s="96"/>
      <c r="E160" s="96"/>
      <c r="F160" s="85"/>
      <c r="G160" s="85"/>
      <c r="H160" s="86"/>
      <c r="I160" s="87"/>
      <c r="J160" s="87"/>
    </row>
    <row r="161" spans="1:10">
      <c r="A161" s="85"/>
      <c r="B161" s="96"/>
      <c r="C161" s="96"/>
      <c r="D161" s="96"/>
      <c r="E161" s="96"/>
      <c r="F161" s="85"/>
      <c r="G161" s="85"/>
      <c r="H161" s="86"/>
      <c r="I161" s="87"/>
      <c r="J161" s="87"/>
    </row>
    <row r="162" spans="1:10">
      <c r="A162" s="85"/>
      <c r="B162" s="96"/>
      <c r="C162" s="96"/>
      <c r="D162" s="96"/>
      <c r="E162" s="96"/>
      <c r="F162" s="85"/>
      <c r="G162" s="85"/>
      <c r="H162" s="86"/>
      <c r="I162" s="87"/>
      <c r="J162" s="87"/>
    </row>
    <row r="163" spans="1:10">
      <c r="A163" s="85"/>
      <c r="B163" s="96"/>
      <c r="C163" s="96"/>
      <c r="D163" s="96"/>
      <c r="E163" s="96"/>
      <c r="F163" s="85"/>
      <c r="G163" s="85"/>
      <c r="H163" s="86"/>
      <c r="I163" s="87"/>
      <c r="J163" s="87"/>
    </row>
    <row r="164" spans="1:10">
      <c r="A164" s="85"/>
      <c r="B164" s="96"/>
      <c r="C164" s="96"/>
      <c r="D164" s="96"/>
      <c r="E164" s="96"/>
      <c r="F164" s="85"/>
      <c r="G164" s="85"/>
      <c r="H164" s="86"/>
      <c r="I164" s="87"/>
      <c r="J164" s="87"/>
    </row>
    <row r="165" spans="1:10">
      <c r="A165" s="85"/>
      <c r="B165" s="96"/>
      <c r="C165" s="96"/>
      <c r="D165" s="96"/>
      <c r="E165" s="96"/>
      <c r="F165" s="85"/>
      <c r="G165" s="85"/>
      <c r="H165" s="86"/>
      <c r="I165" s="87"/>
      <c r="J165" s="87"/>
    </row>
    <row r="166" spans="1:10">
      <c r="A166" s="85"/>
      <c r="B166" s="96"/>
      <c r="C166" s="96"/>
      <c r="D166" s="96"/>
      <c r="E166" s="96"/>
      <c r="F166" s="85"/>
      <c r="G166" s="85"/>
      <c r="H166" s="86"/>
      <c r="I166" s="87"/>
      <c r="J166" s="87"/>
    </row>
    <row r="167" spans="1:10">
      <c r="A167" s="85"/>
      <c r="B167" s="96"/>
      <c r="C167" s="96"/>
      <c r="D167" s="96"/>
      <c r="E167" s="96"/>
      <c r="F167" s="85"/>
      <c r="G167" s="85"/>
      <c r="H167" s="86"/>
      <c r="I167" s="87"/>
      <c r="J167" s="87"/>
    </row>
    <row r="168" spans="1:10">
      <c r="A168" s="85"/>
      <c r="B168" s="96"/>
      <c r="C168" s="96"/>
      <c r="D168" s="96"/>
      <c r="E168" s="96"/>
      <c r="F168" s="85"/>
      <c r="G168" s="85"/>
      <c r="H168" s="86"/>
      <c r="I168" s="87"/>
      <c r="J168" s="87"/>
    </row>
    <row r="169" spans="1:10">
      <c r="A169" s="85"/>
      <c r="B169" s="96"/>
      <c r="C169" s="96"/>
      <c r="D169" s="96"/>
      <c r="E169" s="96"/>
      <c r="F169" s="85"/>
      <c r="G169" s="85"/>
      <c r="H169" s="86"/>
      <c r="I169" s="87"/>
      <c r="J169" s="87"/>
    </row>
    <row r="170" spans="1:10">
      <c r="A170" s="85"/>
      <c r="B170" s="96"/>
      <c r="C170" s="96"/>
      <c r="D170" s="96"/>
      <c r="E170" s="96"/>
      <c r="F170" s="85"/>
      <c r="G170" s="85"/>
      <c r="H170" s="86"/>
      <c r="I170" s="87"/>
      <c r="J170" s="87"/>
    </row>
    <row r="171" spans="1:10">
      <c r="A171" s="85"/>
      <c r="B171" s="96"/>
      <c r="C171" s="96"/>
      <c r="D171" s="96"/>
      <c r="E171" s="96"/>
      <c r="F171" s="85"/>
      <c r="G171" s="85"/>
      <c r="H171" s="86"/>
      <c r="I171" s="87"/>
      <c r="J171" s="87"/>
    </row>
    <row r="172" spans="1:10">
      <c r="A172" s="85"/>
      <c r="B172" s="96"/>
      <c r="C172" s="96"/>
      <c r="D172" s="96"/>
      <c r="E172" s="96"/>
      <c r="F172" s="85"/>
      <c r="G172" s="85"/>
      <c r="H172" s="86"/>
      <c r="I172" s="87"/>
      <c r="J172" s="87"/>
    </row>
    <row r="173" spans="1:10">
      <c r="A173" s="85"/>
      <c r="B173" s="96"/>
      <c r="C173" s="96"/>
      <c r="D173" s="96"/>
      <c r="E173" s="96"/>
      <c r="F173" s="85"/>
      <c r="G173" s="85"/>
      <c r="H173" s="86"/>
      <c r="I173" s="87"/>
      <c r="J173" s="87"/>
    </row>
    <row r="174" spans="1:10">
      <c r="A174" s="85"/>
      <c r="B174" s="96"/>
      <c r="C174" s="96"/>
      <c r="D174" s="96"/>
      <c r="E174" s="96"/>
      <c r="F174" s="85"/>
      <c r="G174" s="85"/>
      <c r="H174" s="86"/>
      <c r="I174" s="87"/>
      <c r="J174" s="87"/>
    </row>
    <row r="175" spans="1:10">
      <c r="A175" s="85"/>
      <c r="B175" s="96"/>
      <c r="C175" s="96"/>
      <c r="D175" s="96"/>
      <c r="E175" s="96"/>
      <c r="F175" s="85"/>
      <c r="G175" s="85"/>
      <c r="H175" s="86"/>
      <c r="I175" s="87"/>
      <c r="J175" s="87"/>
    </row>
    <row r="176" spans="1:10">
      <c r="A176" s="85"/>
      <c r="B176" s="96"/>
      <c r="C176" s="96"/>
      <c r="D176" s="96"/>
      <c r="E176" s="96"/>
      <c r="F176" s="85"/>
      <c r="G176" s="85"/>
      <c r="H176" s="86"/>
      <c r="I176" s="87"/>
      <c r="J176" s="87"/>
    </row>
    <row r="177" spans="1:10">
      <c r="A177" s="85"/>
      <c r="B177" s="96"/>
      <c r="C177" s="96"/>
      <c r="D177" s="96"/>
      <c r="E177" s="96"/>
      <c r="F177" s="85"/>
      <c r="G177" s="85"/>
      <c r="H177" s="86"/>
      <c r="I177" s="87"/>
      <c r="J177" s="87"/>
    </row>
    <row r="178" spans="1:10">
      <c r="A178" s="85"/>
      <c r="B178" s="96"/>
      <c r="C178" s="96"/>
      <c r="D178" s="96"/>
      <c r="E178" s="96"/>
      <c r="F178" s="85"/>
      <c r="G178" s="85"/>
      <c r="H178" s="86"/>
      <c r="I178" s="87"/>
      <c r="J178" s="87"/>
    </row>
    <row r="179" spans="1:10">
      <c r="A179" s="85"/>
      <c r="B179" s="96"/>
      <c r="C179" s="96"/>
      <c r="D179" s="96"/>
      <c r="E179" s="96"/>
      <c r="F179" s="85"/>
      <c r="G179" s="85"/>
      <c r="H179" s="86"/>
      <c r="I179" s="87"/>
      <c r="J179" s="87"/>
    </row>
    <row r="180" spans="1:10">
      <c r="A180" s="85"/>
      <c r="B180" s="96"/>
      <c r="C180" s="96"/>
      <c r="D180" s="96"/>
      <c r="E180" s="96"/>
      <c r="F180" s="85"/>
      <c r="G180" s="85"/>
      <c r="H180" s="86"/>
      <c r="I180" s="87"/>
      <c r="J180" s="87"/>
    </row>
    <row r="181" spans="1:10">
      <c r="A181" s="85"/>
      <c r="B181" s="96"/>
      <c r="C181" s="96"/>
      <c r="D181" s="96"/>
      <c r="E181" s="96"/>
      <c r="F181" s="85"/>
      <c r="G181" s="85"/>
      <c r="H181" s="86"/>
      <c r="I181" s="87"/>
      <c r="J181" s="87"/>
    </row>
    <row r="182" spans="1:10">
      <c r="A182" s="85"/>
      <c r="B182" s="96"/>
      <c r="C182" s="96"/>
      <c r="D182" s="96"/>
      <c r="E182" s="96"/>
      <c r="F182" s="85"/>
      <c r="G182" s="85"/>
      <c r="H182" s="86"/>
      <c r="I182" s="87"/>
      <c r="J182" s="87"/>
    </row>
    <row r="183" spans="1:10">
      <c r="A183" s="85"/>
      <c r="B183" s="96"/>
      <c r="C183" s="96"/>
      <c r="D183" s="96"/>
      <c r="E183" s="96"/>
      <c r="F183" s="85"/>
      <c r="G183" s="85"/>
      <c r="H183" s="86"/>
      <c r="I183" s="87"/>
      <c r="J183" s="87"/>
    </row>
    <row r="184" spans="1:10">
      <c r="A184" s="85"/>
      <c r="B184" s="96"/>
      <c r="C184" s="96"/>
      <c r="D184" s="96"/>
      <c r="E184" s="96"/>
      <c r="F184" s="85"/>
      <c r="G184" s="85"/>
      <c r="H184" s="86"/>
      <c r="I184" s="87"/>
      <c r="J184" s="87"/>
    </row>
  </sheetData>
  <phoneticPr fontId="2" type="noConversion"/>
  <hyperlinks>
    <hyperlink ref="A2" r:id="rId1"/>
    <hyperlink ref="A18" r:id="rId2"/>
    <hyperlink ref="A30" r:id="rId3"/>
    <hyperlink ref="A34" r:id="rId4"/>
    <hyperlink ref="A38" r:id="rId5"/>
    <hyperlink ref="A43" r:id="rId6"/>
    <hyperlink ref="A44" r:id="rId7"/>
    <hyperlink ref="A59" r:id="rId8"/>
    <hyperlink ref="A58" r:id="rId9"/>
    <hyperlink ref="A42" r:id="rId10"/>
    <hyperlink ref="A57" r:id="rId11"/>
    <hyperlink ref="A56" r:id="rId12"/>
    <hyperlink ref="A53" r:id="rId13"/>
    <hyperlink ref="A55" r:id="rId14"/>
    <hyperlink ref="A52" r:id="rId15"/>
    <hyperlink ref="A41" r:id="rId16"/>
    <hyperlink ref="A51" r:id="rId17"/>
    <hyperlink ref="A50" r:id="rId18"/>
    <hyperlink ref="A49" r:id="rId19"/>
    <hyperlink ref="A48" r:id="rId20"/>
    <hyperlink ref="A54" r:id="rId21"/>
  </hyperlinks>
  <pageMargins left="0.7" right="0.7" top="0.75" bottom="0.75" header="0.3" footer="0.3"/>
  <pageSetup paperSize="9" orientation="portrait" r:id="rId2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28"/>
  <sheetViews>
    <sheetView topLeftCell="I1" workbookViewId="0">
      <pane ySplit="1" topLeftCell="A72" activePane="bottomLeft" state="frozen"/>
      <selection pane="bottomLeft" activeCell="I88" sqref="I88:I212"/>
    </sheetView>
  </sheetViews>
  <sheetFormatPr defaultRowHeight="13.5"/>
  <cols>
    <col min="1" max="1" width="29.625" style="4" hidden="1" customWidth="1"/>
    <col min="2" max="2" width="17.625" style="50" hidden="1" customWidth="1"/>
    <col min="3" max="3" width="16.625" style="50" hidden="1" customWidth="1"/>
    <col min="4" max="4" width="13.875" style="50" hidden="1" customWidth="1"/>
    <col min="5" max="5" width="10.875" style="4" hidden="1" customWidth="1"/>
    <col min="6" max="6" width="29.625" style="4" hidden="1" customWidth="1"/>
    <col min="7" max="7" width="22.625" style="48" hidden="1" customWidth="1"/>
    <col min="8" max="8" width="19" style="48" hidden="1" customWidth="1"/>
    <col min="9" max="9" width="31" style="54" customWidth="1"/>
    <col min="10" max="10" width="25" style="2" customWidth="1"/>
    <col min="11" max="11" width="25" style="53" customWidth="1"/>
    <col min="12" max="12" width="51.375" style="54" customWidth="1"/>
    <col min="13" max="13" width="15.125" style="1" customWidth="1"/>
    <col min="14" max="14" width="9" style="1"/>
  </cols>
  <sheetData>
    <row r="1" spans="1:14" ht="41.25" customHeight="1">
      <c r="A1" s="4" t="s">
        <v>0</v>
      </c>
      <c r="B1" s="50" t="s">
        <v>2169</v>
      </c>
      <c r="C1" s="51" t="s">
        <v>2201</v>
      </c>
      <c r="D1" s="50" t="s">
        <v>2202</v>
      </c>
      <c r="E1" s="4" t="s">
        <v>2203</v>
      </c>
      <c r="F1" s="4" t="s">
        <v>2157</v>
      </c>
      <c r="G1" s="48" t="s">
        <v>2172</v>
      </c>
      <c r="H1" s="48" t="s">
        <v>2174</v>
      </c>
      <c r="I1" s="54" t="s">
        <v>2173</v>
      </c>
      <c r="J1" s="19" t="s">
        <v>2151</v>
      </c>
      <c r="K1" s="53" t="s">
        <v>2338</v>
      </c>
      <c r="L1" s="54" t="s">
        <v>2204</v>
      </c>
      <c r="M1" s="1" t="s">
        <v>71</v>
      </c>
      <c r="N1" s="1" t="s">
        <v>1</v>
      </c>
    </row>
    <row r="2" spans="1:14" ht="27" customHeight="1">
      <c r="A2" s="116" t="s">
        <v>2156</v>
      </c>
      <c r="B2" s="117" t="s">
        <v>2170</v>
      </c>
      <c r="C2" s="117" t="s">
        <v>2205</v>
      </c>
      <c r="D2" s="117" t="s">
        <v>2222</v>
      </c>
      <c r="E2" s="47"/>
      <c r="F2" s="116" t="s">
        <v>2171</v>
      </c>
      <c r="G2" s="47" t="s">
        <v>2175</v>
      </c>
      <c r="H2" s="19" t="s">
        <v>852</v>
      </c>
      <c r="I2" s="54" t="s">
        <v>2258</v>
      </c>
      <c r="J2" s="19" t="s">
        <v>80</v>
      </c>
      <c r="K2" s="53" t="s">
        <v>2</v>
      </c>
      <c r="L2" s="54" t="s">
        <v>2206</v>
      </c>
      <c r="M2" s="118" t="s">
        <v>72</v>
      </c>
      <c r="N2" s="118" t="s">
        <v>68</v>
      </c>
    </row>
    <row r="3" spans="1:14">
      <c r="A3" s="116"/>
      <c r="B3" s="117"/>
      <c r="C3" s="117"/>
      <c r="D3" s="117"/>
      <c r="E3" s="47"/>
      <c r="F3" s="116"/>
      <c r="G3" s="47" t="s">
        <v>2176</v>
      </c>
      <c r="H3" s="19" t="s">
        <v>853</v>
      </c>
      <c r="J3" s="2" t="s">
        <v>60</v>
      </c>
      <c r="K3" s="53" t="s">
        <v>3</v>
      </c>
      <c r="L3" s="54" t="s">
        <v>2207</v>
      </c>
      <c r="M3" s="118"/>
      <c r="N3" s="118"/>
    </row>
    <row r="4" spans="1:14">
      <c r="A4" s="116"/>
      <c r="B4" s="117"/>
      <c r="C4" s="117"/>
      <c r="D4" s="117"/>
      <c r="E4" s="47"/>
      <c r="F4" s="116"/>
      <c r="G4" s="48" t="s">
        <v>2178</v>
      </c>
      <c r="H4" s="19" t="s">
        <v>361</v>
      </c>
      <c r="K4" s="53" t="s">
        <v>4</v>
      </c>
      <c r="L4" s="54" t="s">
        <v>14</v>
      </c>
      <c r="M4" s="118"/>
      <c r="N4" s="118"/>
    </row>
    <row r="5" spans="1:14">
      <c r="A5" s="116"/>
      <c r="B5" s="117"/>
      <c r="C5" s="117"/>
      <c r="D5" s="117"/>
      <c r="E5" s="47"/>
      <c r="F5" s="116"/>
      <c r="G5" s="19" t="s">
        <v>294</v>
      </c>
      <c r="H5" s="19" t="s">
        <v>880</v>
      </c>
      <c r="K5" s="53" t="s">
        <v>5</v>
      </c>
      <c r="L5" s="54" t="s">
        <v>15</v>
      </c>
      <c r="M5" s="118"/>
      <c r="N5" s="118"/>
    </row>
    <row r="6" spans="1:14">
      <c r="A6" s="116"/>
      <c r="B6" s="117"/>
      <c r="C6" s="117"/>
      <c r="D6" s="117"/>
      <c r="E6" s="47"/>
      <c r="F6" s="116"/>
      <c r="G6" s="19" t="s">
        <v>281</v>
      </c>
      <c r="H6" s="47"/>
      <c r="K6" s="53" t="s">
        <v>7</v>
      </c>
      <c r="L6" s="54" t="s">
        <v>2208</v>
      </c>
      <c r="M6" s="118"/>
      <c r="N6" s="118"/>
    </row>
    <row r="7" spans="1:14">
      <c r="A7" s="116"/>
      <c r="B7" s="117"/>
      <c r="C7" s="117"/>
      <c r="D7" s="117"/>
      <c r="E7" s="47"/>
      <c r="F7" s="116"/>
      <c r="G7" s="19" t="s">
        <v>435</v>
      </c>
      <c r="H7" s="47"/>
      <c r="K7" s="53" t="s">
        <v>8</v>
      </c>
      <c r="L7" s="54" t="s">
        <v>2257</v>
      </c>
      <c r="M7" s="118"/>
      <c r="N7" s="118"/>
    </row>
    <row r="8" spans="1:14">
      <c r="A8" s="116"/>
      <c r="B8" s="117"/>
      <c r="C8" s="117"/>
      <c r="D8" s="117"/>
      <c r="E8" s="47"/>
      <c r="F8" s="116"/>
      <c r="G8" s="19" t="s">
        <v>359</v>
      </c>
      <c r="H8" s="47"/>
      <c r="K8" s="53" t="s">
        <v>9</v>
      </c>
      <c r="L8" s="54" t="s">
        <v>2209</v>
      </c>
      <c r="M8" s="118"/>
      <c r="N8" s="118"/>
    </row>
    <row r="9" spans="1:14">
      <c r="A9" s="116"/>
      <c r="B9" s="117"/>
      <c r="C9" s="117"/>
      <c r="D9" s="117"/>
      <c r="E9" s="47"/>
      <c r="F9" s="116"/>
      <c r="G9" s="19" t="s">
        <v>414</v>
      </c>
      <c r="H9" s="47"/>
      <c r="K9" s="53" t="s">
        <v>10</v>
      </c>
      <c r="L9" s="54" t="s">
        <v>16</v>
      </c>
      <c r="M9" s="118"/>
      <c r="N9" s="118"/>
    </row>
    <row r="10" spans="1:14">
      <c r="A10" s="116"/>
      <c r="B10" s="117"/>
      <c r="C10" s="117"/>
      <c r="D10" s="117"/>
      <c r="E10" s="47"/>
      <c r="F10" s="116"/>
      <c r="G10" s="47" t="s">
        <v>293</v>
      </c>
      <c r="H10" s="47"/>
      <c r="K10" s="55" t="s">
        <v>6</v>
      </c>
      <c r="L10" s="54" t="s">
        <v>2210</v>
      </c>
      <c r="M10" s="118"/>
      <c r="N10" s="118"/>
    </row>
    <row r="11" spans="1:14">
      <c r="A11" s="116"/>
      <c r="B11" s="117"/>
      <c r="C11" s="117"/>
      <c r="D11" s="117"/>
      <c r="E11" s="47"/>
      <c r="F11" s="116"/>
      <c r="G11" s="19" t="s">
        <v>354</v>
      </c>
      <c r="H11" s="47"/>
      <c r="K11" s="56" t="s">
        <v>12</v>
      </c>
      <c r="L11" s="54" t="s">
        <v>2211</v>
      </c>
      <c r="M11" s="118"/>
      <c r="N11" s="118"/>
    </row>
    <row r="12" spans="1:14">
      <c r="A12" s="116"/>
      <c r="B12" s="117"/>
      <c r="C12" s="117"/>
      <c r="D12" s="117"/>
      <c r="E12" s="47"/>
      <c r="F12" s="116"/>
      <c r="G12" s="19" t="s">
        <v>352</v>
      </c>
      <c r="H12" s="47"/>
      <c r="K12" s="56" t="s">
        <v>11</v>
      </c>
      <c r="L12" s="54" t="s">
        <v>2212</v>
      </c>
      <c r="M12" s="118"/>
      <c r="N12" s="118"/>
    </row>
    <row r="13" spans="1:14">
      <c r="A13" s="116"/>
      <c r="B13" s="117"/>
      <c r="C13" s="117"/>
      <c r="D13" s="117"/>
      <c r="E13" s="47"/>
      <c r="F13" s="116"/>
      <c r="G13" s="19" t="s">
        <v>358</v>
      </c>
      <c r="H13" s="47"/>
      <c r="K13" s="57" t="s">
        <v>13</v>
      </c>
      <c r="L13" s="54" t="s">
        <v>17</v>
      </c>
      <c r="M13" s="118"/>
      <c r="N13" s="118"/>
    </row>
    <row r="14" spans="1:14">
      <c r="A14" s="116"/>
      <c r="B14" s="117"/>
      <c r="C14" s="117"/>
      <c r="D14" s="117"/>
      <c r="E14" s="47"/>
      <c r="F14" s="116"/>
      <c r="G14" s="19" t="s">
        <v>276</v>
      </c>
      <c r="H14" s="47"/>
      <c r="I14" s="54" t="s">
        <v>18</v>
      </c>
      <c r="J14" s="19" t="s">
        <v>80</v>
      </c>
      <c r="K14" s="57" t="s">
        <v>19</v>
      </c>
      <c r="L14" s="54" t="s">
        <v>2213</v>
      </c>
      <c r="M14" s="118" t="s">
        <v>73</v>
      </c>
      <c r="N14" s="118" t="s">
        <v>69</v>
      </c>
    </row>
    <row r="15" spans="1:14">
      <c r="A15" s="116"/>
      <c r="B15" s="117"/>
      <c r="C15" s="117"/>
      <c r="D15" s="117"/>
      <c r="E15" s="47"/>
      <c r="F15" s="116"/>
      <c r="G15" s="19" t="s">
        <v>357</v>
      </c>
      <c r="H15" s="47"/>
      <c r="J15" s="2" t="s">
        <v>60</v>
      </c>
      <c r="K15" s="57" t="s">
        <v>20</v>
      </c>
      <c r="L15" s="54" t="s">
        <v>21</v>
      </c>
      <c r="M15" s="118"/>
      <c r="N15" s="118"/>
    </row>
    <row r="16" spans="1:14">
      <c r="A16" s="116"/>
      <c r="B16" s="117"/>
      <c r="C16" s="117"/>
      <c r="D16" s="117"/>
      <c r="E16" s="47"/>
      <c r="F16" s="116"/>
      <c r="G16" s="19" t="s">
        <v>551</v>
      </c>
      <c r="H16" s="47"/>
      <c r="I16" s="54" t="s">
        <v>22</v>
      </c>
      <c r="J16" s="19" t="s">
        <v>80</v>
      </c>
      <c r="K16" s="57" t="s">
        <v>23</v>
      </c>
      <c r="L16" s="54" t="s">
        <v>2213</v>
      </c>
      <c r="M16" s="118" t="s">
        <v>74</v>
      </c>
      <c r="N16" s="118" t="s">
        <v>70</v>
      </c>
    </row>
    <row r="17" spans="1:14">
      <c r="A17" s="116"/>
      <c r="B17" s="117"/>
      <c r="C17" s="117"/>
      <c r="D17" s="117"/>
      <c r="E17" s="47"/>
      <c r="F17" s="116"/>
      <c r="G17" s="19" t="s">
        <v>353</v>
      </c>
      <c r="H17" s="47"/>
      <c r="J17" s="2" t="s">
        <v>59</v>
      </c>
      <c r="K17" s="57" t="s">
        <v>24</v>
      </c>
      <c r="L17" s="54" t="s">
        <v>21</v>
      </c>
      <c r="M17" s="118"/>
      <c r="N17" s="118"/>
    </row>
    <row r="18" spans="1:14">
      <c r="A18" s="116"/>
      <c r="B18" s="117"/>
      <c r="C18" s="117"/>
      <c r="D18" s="117"/>
      <c r="E18" s="47"/>
      <c r="F18" s="116"/>
      <c r="G18" s="19" t="s">
        <v>784</v>
      </c>
      <c r="H18" s="47"/>
      <c r="K18" s="57" t="s">
        <v>25</v>
      </c>
      <c r="L18" s="54" t="s">
        <v>2216</v>
      </c>
      <c r="M18" s="118"/>
      <c r="N18" s="118"/>
    </row>
    <row r="19" spans="1:14">
      <c r="A19" s="116"/>
      <c r="B19" s="117"/>
      <c r="C19" s="117"/>
      <c r="D19" s="117"/>
      <c r="E19" s="47"/>
      <c r="F19" s="116"/>
      <c r="G19" s="19" t="s">
        <v>794</v>
      </c>
      <c r="H19" s="47"/>
      <c r="K19" s="57" t="s">
        <v>26</v>
      </c>
      <c r="L19" s="54" t="s">
        <v>2214</v>
      </c>
      <c r="M19" s="118"/>
      <c r="N19" s="118"/>
    </row>
    <row r="20" spans="1:14">
      <c r="A20" s="116"/>
      <c r="B20" s="117"/>
      <c r="C20" s="117"/>
      <c r="D20" s="117"/>
      <c r="E20" s="47"/>
      <c r="F20" s="116"/>
      <c r="G20" s="47"/>
      <c r="H20" s="47"/>
      <c r="K20" s="57" t="s">
        <v>27</v>
      </c>
      <c r="L20" s="54" t="s">
        <v>2215</v>
      </c>
      <c r="M20" s="118"/>
      <c r="N20" s="118"/>
    </row>
    <row r="21" spans="1:14">
      <c r="A21" s="116"/>
      <c r="B21" s="117"/>
      <c r="C21" s="117"/>
      <c r="D21" s="117"/>
      <c r="E21" s="47"/>
      <c r="F21" s="116"/>
      <c r="G21" s="47"/>
      <c r="H21" s="47"/>
      <c r="K21" s="57" t="s">
        <v>28</v>
      </c>
      <c r="L21" s="54" t="s">
        <v>2217</v>
      </c>
      <c r="M21" s="118"/>
      <c r="N21" s="118"/>
    </row>
    <row r="22" spans="1:14">
      <c r="A22" s="116"/>
      <c r="B22" s="117"/>
      <c r="C22" s="117"/>
      <c r="D22" s="117"/>
      <c r="E22" s="47"/>
      <c r="F22" s="116"/>
      <c r="G22" s="47"/>
      <c r="H22" s="47"/>
      <c r="K22" s="57" t="s">
        <v>29</v>
      </c>
      <c r="L22" s="54" t="s">
        <v>16</v>
      </c>
      <c r="M22" s="118"/>
      <c r="N22" s="118"/>
    </row>
    <row r="23" spans="1:14">
      <c r="A23" s="116"/>
      <c r="B23" s="117"/>
      <c r="C23" s="117"/>
      <c r="D23" s="117"/>
      <c r="E23" s="47"/>
      <c r="F23" s="116"/>
      <c r="G23" s="47"/>
      <c r="H23" s="47"/>
      <c r="I23" s="54" t="s">
        <v>32</v>
      </c>
      <c r="J23" s="19" t="s">
        <v>80</v>
      </c>
      <c r="K23" s="57" t="s">
        <v>34</v>
      </c>
      <c r="L23" s="54" t="s">
        <v>2218</v>
      </c>
      <c r="M23" s="118" t="s">
        <v>75</v>
      </c>
      <c r="N23" s="118" t="s">
        <v>69</v>
      </c>
    </row>
    <row r="24" spans="1:14">
      <c r="A24" s="116"/>
      <c r="B24" s="117"/>
      <c r="C24" s="117"/>
      <c r="D24" s="117"/>
      <c r="E24" s="47"/>
      <c r="F24" s="116"/>
      <c r="G24" s="47"/>
      <c r="H24" s="47"/>
      <c r="J24" s="2" t="s">
        <v>59</v>
      </c>
      <c r="K24" s="57" t="s">
        <v>35</v>
      </c>
      <c r="L24" s="54" t="s">
        <v>2219</v>
      </c>
      <c r="M24" s="118"/>
      <c r="N24" s="118"/>
    </row>
    <row r="25" spans="1:14">
      <c r="A25" s="116"/>
      <c r="B25" s="117"/>
      <c r="C25" s="117"/>
      <c r="D25" s="117"/>
      <c r="E25" s="47"/>
      <c r="F25" s="116"/>
      <c r="G25" s="47"/>
      <c r="H25" s="47"/>
      <c r="J25" s="11" t="s">
        <v>2121</v>
      </c>
      <c r="K25" s="57" t="s">
        <v>24</v>
      </c>
      <c r="L25" s="54" t="s">
        <v>21</v>
      </c>
      <c r="M25" s="118"/>
      <c r="N25" s="118"/>
    </row>
    <row r="26" spans="1:14">
      <c r="A26" s="116"/>
      <c r="B26" s="117"/>
      <c r="C26" s="117"/>
      <c r="D26" s="117"/>
      <c r="E26" s="47"/>
      <c r="F26" s="116"/>
      <c r="G26" s="47"/>
      <c r="H26" s="47"/>
      <c r="J26" s="11"/>
      <c r="K26" s="57" t="s">
        <v>36</v>
      </c>
      <c r="L26" s="54" t="s">
        <v>17</v>
      </c>
      <c r="M26" s="118"/>
      <c r="N26" s="118"/>
    </row>
    <row r="27" spans="1:14">
      <c r="A27" s="116"/>
      <c r="B27" s="117"/>
      <c r="C27" s="117"/>
      <c r="D27" s="117"/>
      <c r="E27" s="47"/>
      <c r="F27" s="116"/>
      <c r="G27" s="47"/>
      <c r="H27" s="47"/>
      <c r="I27" s="54" t="s">
        <v>37</v>
      </c>
      <c r="J27" s="2" t="s">
        <v>31</v>
      </c>
      <c r="K27" s="57" t="s">
        <v>36</v>
      </c>
      <c r="L27" s="54" t="s">
        <v>17</v>
      </c>
      <c r="M27" s="118" t="s">
        <v>76</v>
      </c>
      <c r="N27" s="118" t="s">
        <v>70</v>
      </c>
    </row>
    <row r="28" spans="1:14">
      <c r="A28" s="116"/>
      <c r="B28" s="117"/>
      <c r="C28" s="117"/>
      <c r="D28" s="117"/>
      <c r="E28" s="47"/>
      <c r="F28" s="116"/>
      <c r="G28" s="47"/>
      <c r="H28" s="47"/>
      <c r="J28" s="2" t="s">
        <v>38</v>
      </c>
      <c r="K28" s="57" t="s">
        <v>2220</v>
      </c>
      <c r="L28" s="54" t="s">
        <v>2221</v>
      </c>
      <c r="M28" s="118"/>
      <c r="N28" s="118"/>
    </row>
    <row r="29" spans="1:14">
      <c r="A29" s="116"/>
      <c r="B29" s="117"/>
      <c r="C29" s="117"/>
      <c r="D29" s="117"/>
      <c r="E29" s="47"/>
      <c r="F29" s="116"/>
      <c r="G29" s="47"/>
      <c r="H29" s="47"/>
      <c r="J29" s="19" t="s">
        <v>80</v>
      </c>
      <c r="K29" s="57" t="s">
        <v>24</v>
      </c>
      <c r="L29" s="54" t="s">
        <v>21</v>
      </c>
      <c r="M29" s="118"/>
      <c r="N29" s="118"/>
    </row>
    <row r="30" spans="1:14">
      <c r="A30" s="116"/>
      <c r="B30" s="117"/>
      <c r="C30" s="117"/>
      <c r="D30" s="117"/>
      <c r="E30" s="47"/>
      <c r="F30" s="116"/>
      <c r="G30" s="47"/>
      <c r="H30" s="47"/>
      <c r="K30" s="57" t="s">
        <v>2231</v>
      </c>
      <c r="L30" s="54" t="s">
        <v>2223</v>
      </c>
      <c r="M30" s="118"/>
      <c r="N30" s="118"/>
    </row>
    <row r="31" spans="1:14">
      <c r="A31" s="116"/>
      <c r="B31" s="117"/>
      <c r="C31" s="117"/>
      <c r="D31" s="117"/>
      <c r="E31" s="47"/>
      <c r="F31" s="116"/>
      <c r="G31" s="47"/>
      <c r="H31" s="47"/>
      <c r="I31" s="54" t="s">
        <v>40</v>
      </c>
      <c r="J31" s="19" t="s">
        <v>80</v>
      </c>
      <c r="K31" s="57" t="s">
        <v>36</v>
      </c>
      <c r="L31" s="54" t="s">
        <v>17</v>
      </c>
      <c r="N31" s="118" t="s">
        <v>69</v>
      </c>
    </row>
    <row r="32" spans="1:14">
      <c r="A32" s="116"/>
      <c r="B32" s="117"/>
      <c r="C32" s="117"/>
      <c r="D32" s="117"/>
      <c r="E32" s="47"/>
      <c r="F32" s="116"/>
      <c r="G32" s="47"/>
      <c r="H32" s="47"/>
      <c r="J32" s="2" t="s">
        <v>41</v>
      </c>
      <c r="K32" s="57" t="s">
        <v>24</v>
      </c>
      <c r="L32" s="54" t="s">
        <v>21</v>
      </c>
      <c r="N32" s="118"/>
    </row>
    <row r="33" spans="1:14">
      <c r="A33" s="116"/>
      <c r="B33" s="117"/>
      <c r="C33" s="117"/>
      <c r="D33" s="117"/>
      <c r="E33" s="47"/>
      <c r="F33" s="116"/>
      <c r="G33" s="47"/>
      <c r="H33" s="47"/>
      <c r="J33" s="2" t="s">
        <v>42</v>
      </c>
      <c r="K33" s="57" t="s">
        <v>43</v>
      </c>
      <c r="L33" s="54" t="s">
        <v>2224</v>
      </c>
      <c r="N33" s="118"/>
    </row>
    <row r="34" spans="1:14">
      <c r="A34" s="116"/>
      <c r="B34" s="117"/>
      <c r="C34" s="117"/>
      <c r="D34" s="117"/>
      <c r="E34" s="47"/>
      <c r="F34" s="116"/>
      <c r="G34" s="47"/>
      <c r="H34" s="47"/>
      <c r="I34" s="54" t="s">
        <v>44</v>
      </c>
      <c r="J34" s="2" t="s">
        <v>2225</v>
      </c>
      <c r="K34" s="57" t="s">
        <v>2232</v>
      </c>
      <c r="L34" s="54" t="s">
        <v>2233</v>
      </c>
      <c r="N34" s="1" t="s">
        <v>69</v>
      </c>
    </row>
    <row r="35" spans="1:14">
      <c r="A35" s="116"/>
      <c r="B35" s="117"/>
      <c r="C35" s="117"/>
      <c r="D35" s="117"/>
      <c r="E35" s="80"/>
      <c r="F35" s="116"/>
      <c r="G35" s="80"/>
      <c r="H35" s="80"/>
      <c r="J35" s="81" t="s">
        <v>2226</v>
      </c>
      <c r="K35" s="57" t="s">
        <v>2234</v>
      </c>
      <c r="L35" s="54" t="s">
        <v>2235</v>
      </c>
      <c r="M35" s="81"/>
      <c r="N35" s="81"/>
    </row>
    <row r="36" spans="1:14">
      <c r="A36" s="116"/>
      <c r="B36" s="117"/>
      <c r="C36" s="117"/>
      <c r="D36" s="117"/>
      <c r="E36" s="80"/>
      <c r="F36" s="116"/>
      <c r="G36" s="80"/>
      <c r="H36" s="80"/>
      <c r="J36" s="81" t="s">
        <v>2227</v>
      </c>
      <c r="K36" s="57" t="s">
        <v>2236</v>
      </c>
      <c r="L36" s="54" t="s">
        <v>17</v>
      </c>
      <c r="M36" s="81"/>
      <c r="N36" s="81"/>
    </row>
    <row r="37" spans="1:14">
      <c r="A37" s="116"/>
      <c r="B37" s="117"/>
      <c r="C37" s="117"/>
      <c r="D37" s="117"/>
      <c r="E37" s="80"/>
      <c r="F37" s="116"/>
      <c r="G37" s="80"/>
      <c r="H37" s="80"/>
      <c r="J37" s="81" t="s">
        <v>2228</v>
      </c>
      <c r="K37" s="57" t="s">
        <v>2237</v>
      </c>
      <c r="M37" s="81"/>
      <c r="N37" s="81"/>
    </row>
    <row r="38" spans="1:14">
      <c r="A38" s="116"/>
      <c r="B38" s="117"/>
      <c r="C38" s="117"/>
      <c r="D38" s="117"/>
      <c r="E38" s="80"/>
      <c r="F38" s="116"/>
      <c r="G38" s="80"/>
      <c r="H38" s="80"/>
      <c r="J38" s="81" t="s">
        <v>2229</v>
      </c>
      <c r="K38" s="57" t="s">
        <v>2238</v>
      </c>
      <c r="M38" s="81"/>
      <c r="N38" s="81"/>
    </row>
    <row r="39" spans="1:14">
      <c r="A39" s="116"/>
      <c r="B39" s="117"/>
      <c r="C39" s="117"/>
      <c r="D39" s="117"/>
      <c r="E39" s="80"/>
      <c r="F39" s="116"/>
      <c r="G39" s="80"/>
      <c r="H39" s="80"/>
      <c r="J39" s="81" t="s">
        <v>2230</v>
      </c>
      <c r="K39" s="57" t="s">
        <v>2242</v>
      </c>
      <c r="L39" s="54" t="s">
        <v>2248</v>
      </c>
      <c r="M39" s="81"/>
      <c r="N39" s="81"/>
    </row>
    <row r="40" spans="1:14">
      <c r="A40" s="116"/>
      <c r="B40" s="117"/>
      <c r="C40" s="117"/>
      <c r="D40" s="117"/>
      <c r="E40" s="80"/>
      <c r="F40" s="116"/>
      <c r="G40" s="80"/>
      <c r="H40" s="80"/>
      <c r="J40" s="81"/>
      <c r="K40" s="57" t="s">
        <v>2239</v>
      </c>
      <c r="L40" s="54" t="s">
        <v>2217</v>
      </c>
      <c r="M40" s="81"/>
      <c r="N40" s="81"/>
    </row>
    <row r="41" spans="1:14">
      <c r="A41" s="116"/>
      <c r="B41" s="117"/>
      <c r="C41" s="117"/>
      <c r="D41" s="117"/>
      <c r="E41" s="80"/>
      <c r="F41" s="116"/>
      <c r="G41" s="80"/>
      <c r="H41" s="80"/>
      <c r="J41" s="81"/>
      <c r="K41" s="57" t="s">
        <v>2240</v>
      </c>
      <c r="L41" s="54" t="s">
        <v>2243</v>
      </c>
      <c r="M41" s="81"/>
      <c r="N41" s="81"/>
    </row>
    <row r="42" spans="1:14">
      <c r="A42" s="116"/>
      <c r="B42" s="117"/>
      <c r="C42" s="117"/>
      <c r="D42" s="117"/>
      <c r="E42" s="80"/>
      <c r="F42" s="116"/>
      <c r="G42" s="80"/>
      <c r="H42" s="80"/>
      <c r="J42" s="81"/>
      <c r="K42" s="57" t="s">
        <v>2241</v>
      </c>
      <c r="L42" s="54" t="s">
        <v>2244</v>
      </c>
      <c r="M42" s="81"/>
      <c r="N42" s="81"/>
    </row>
    <row r="43" spans="1:14">
      <c r="A43" s="116"/>
      <c r="B43" s="117"/>
      <c r="C43" s="117"/>
      <c r="D43" s="117"/>
      <c r="E43" s="80"/>
      <c r="F43" s="116"/>
      <c r="G43" s="80"/>
      <c r="H43" s="80"/>
      <c r="J43" s="81"/>
      <c r="K43" s="57"/>
      <c r="M43" s="81"/>
      <c r="N43" s="81"/>
    </row>
    <row r="44" spans="1:14">
      <c r="A44" s="116"/>
      <c r="B44" s="117"/>
      <c r="C44" s="117"/>
      <c r="D44" s="117"/>
      <c r="E44" s="47"/>
      <c r="F44" s="116"/>
      <c r="G44" s="47"/>
      <c r="H44" s="47"/>
      <c r="I44" s="54" t="s">
        <v>45</v>
      </c>
      <c r="J44" s="2" t="s">
        <v>46</v>
      </c>
      <c r="K44" s="53" t="s">
        <v>96</v>
      </c>
      <c r="L44" s="54" t="s">
        <v>2245</v>
      </c>
      <c r="N44" s="118" t="s">
        <v>69</v>
      </c>
    </row>
    <row r="45" spans="1:14">
      <c r="A45" s="116"/>
      <c r="B45" s="117"/>
      <c r="C45" s="117"/>
      <c r="D45" s="117"/>
      <c r="E45" s="47"/>
      <c r="F45" s="116"/>
      <c r="G45" s="47"/>
      <c r="H45" s="47"/>
      <c r="J45" s="2" t="s">
        <v>47</v>
      </c>
      <c r="K45" s="53" t="s">
        <v>36</v>
      </c>
      <c r="L45" s="54" t="s">
        <v>17</v>
      </c>
      <c r="N45" s="118"/>
    </row>
    <row r="46" spans="1:14">
      <c r="A46" s="116"/>
      <c r="B46" s="117"/>
      <c r="C46" s="117"/>
      <c r="D46" s="117"/>
      <c r="E46" s="47"/>
      <c r="F46" s="116"/>
      <c r="G46" s="47"/>
      <c r="H46" s="47"/>
      <c r="J46" s="2" t="s">
        <v>48</v>
      </c>
      <c r="K46" s="53" t="s">
        <v>39</v>
      </c>
      <c r="L46" s="54" t="s">
        <v>2223</v>
      </c>
      <c r="N46" s="118"/>
    </row>
    <row r="47" spans="1:14">
      <c r="A47" s="116"/>
      <c r="B47" s="117"/>
      <c r="C47" s="117"/>
      <c r="D47" s="117"/>
      <c r="E47" s="47"/>
      <c r="F47" s="116"/>
      <c r="G47" s="47"/>
      <c r="H47" s="47"/>
      <c r="J47" s="2" t="s">
        <v>49</v>
      </c>
      <c r="K47" s="53" t="s">
        <v>50</v>
      </c>
      <c r="L47" s="54" t="s">
        <v>2246</v>
      </c>
      <c r="N47" s="118"/>
    </row>
    <row r="48" spans="1:14">
      <c r="A48" s="116"/>
      <c r="B48" s="117"/>
      <c r="C48" s="117"/>
      <c r="D48" s="117"/>
      <c r="E48" s="47"/>
      <c r="F48" s="116"/>
      <c r="G48" s="47"/>
      <c r="H48" s="47"/>
      <c r="J48" s="19" t="s">
        <v>80</v>
      </c>
      <c r="K48" s="53" t="s">
        <v>2247</v>
      </c>
      <c r="L48" s="54" t="s">
        <v>2248</v>
      </c>
      <c r="N48" s="118"/>
    </row>
    <row r="49" spans="1:14">
      <c r="A49" s="116"/>
      <c r="B49" s="117"/>
      <c r="C49" s="117"/>
      <c r="D49" s="117"/>
      <c r="E49" s="47"/>
      <c r="F49" s="116"/>
      <c r="G49" s="47"/>
      <c r="H49" s="47"/>
      <c r="K49" s="53" t="s">
        <v>52</v>
      </c>
      <c r="L49" s="54" t="s">
        <v>2249</v>
      </c>
      <c r="N49" s="118"/>
    </row>
    <row r="50" spans="1:14">
      <c r="A50" s="116"/>
      <c r="B50" s="117"/>
      <c r="C50" s="117"/>
      <c r="D50" s="117"/>
      <c r="E50" s="47"/>
      <c r="F50" s="116"/>
      <c r="G50" s="47"/>
      <c r="H50" s="47"/>
      <c r="K50" s="53" t="s">
        <v>28</v>
      </c>
      <c r="L50" s="54" t="s">
        <v>2217</v>
      </c>
      <c r="N50" s="118"/>
    </row>
    <row r="51" spans="1:14">
      <c r="A51" s="116"/>
      <c r="B51" s="117"/>
      <c r="C51" s="117"/>
      <c r="D51" s="117"/>
      <c r="E51" s="47"/>
      <c r="F51" s="116"/>
      <c r="G51" s="47"/>
      <c r="H51" s="47"/>
      <c r="K51" s="53" t="s">
        <v>53</v>
      </c>
      <c r="L51" s="54" t="s">
        <v>2250</v>
      </c>
      <c r="N51" s="118"/>
    </row>
    <row r="52" spans="1:14">
      <c r="A52" s="116"/>
      <c r="B52" s="117"/>
      <c r="C52" s="117"/>
      <c r="D52" s="117"/>
      <c r="E52" s="47"/>
      <c r="F52" s="116"/>
      <c r="G52" s="47"/>
      <c r="H52" s="47"/>
      <c r="I52" s="54" t="s">
        <v>54</v>
      </c>
      <c r="J52" s="2" t="s">
        <v>55</v>
      </c>
      <c r="K52" s="53" t="s">
        <v>24</v>
      </c>
      <c r="L52" s="54" t="s">
        <v>2235</v>
      </c>
      <c r="N52" s="118" t="s">
        <v>70</v>
      </c>
    </row>
    <row r="53" spans="1:14">
      <c r="A53" s="116"/>
      <c r="B53" s="117"/>
      <c r="C53" s="117"/>
      <c r="D53" s="117"/>
      <c r="E53" s="47"/>
      <c r="F53" s="116"/>
      <c r="G53" s="47"/>
      <c r="H53" s="47"/>
      <c r="J53" s="2" t="s">
        <v>42</v>
      </c>
      <c r="K53" s="53" t="s">
        <v>98</v>
      </c>
      <c r="L53" s="54" t="s">
        <v>2251</v>
      </c>
      <c r="N53" s="118"/>
    </row>
    <row r="54" spans="1:14">
      <c r="A54" s="116"/>
      <c r="B54" s="117"/>
      <c r="C54" s="117"/>
      <c r="D54" s="117"/>
      <c r="E54" s="47"/>
      <c r="F54" s="116"/>
      <c r="G54" s="47"/>
      <c r="H54" s="47"/>
      <c r="J54" s="2" t="s">
        <v>56</v>
      </c>
      <c r="K54" s="53" t="s">
        <v>57</v>
      </c>
      <c r="L54" s="54" t="s">
        <v>2252</v>
      </c>
      <c r="N54" s="118"/>
    </row>
    <row r="55" spans="1:14">
      <c r="A55" s="116"/>
      <c r="B55" s="117"/>
      <c r="C55" s="117"/>
      <c r="D55" s="117"/>
      <c r="E55" s="47"/>
      <c r="F55" s="116"/>
      <c r="G55" s="47"/>
      <c r="H55" s="47"/>
      <c r="J55" s="2" t="s">
        <v>58</v>
      </c>
      <c r="K55" s="53" t="s">
        <v>61</v>
      </c>
      <c r="L55" s="54" t="s">
        <v>2253</v>
      </c>
      <c r="N55" s="118"/>
    </row>
    <row r="56" spans="1:14">
      <c r="A56" s="116"/>
      <c r="B56" s="117"/>
      <c r="C56" s="117"/>
      <c r="D56" s="117"/>
      <c r="E56" s="47"/>
      <c r="F56" s="116"/>
      <c r="G56" s="47"/>
      <c r="H56" s="47"/>
      <c r="J56" s="19" t="s">
        <v>80</v>
      </c>
      <c r="K56" s="53" t="s">
        <v>62</v>
      </c>
      <c r="L56" s="54" t="s">
        <v>2245</v>
      </c>
      <c r="N56" s="118"/>
    </row>
    <row r="57" spans="1:14">
      <c r="A57" s="116"/>
      <c r="B57" s="117"/>
      <c r="C57" s="117"/>
      <c r="D57" s="117"/>
      <c r="E57" s="47"/>
      <c r="F57" s="116"/>
      <c r="G57" s="47"/>
      <c r="H57" s="47"/>
      <c r="K57" s="53" t="s">
        <v>39</v>
      </c>
      <c r="L57" s="54" t="s">
        <v>2223</v>
      </c>
      <c r="N57" s="118"/>
    </row>
    <row r="58" spans="1:14">
      <c r="A58" s="116"/>
      <c r="B58" s="117"/>
      <c r="C58" s="117"/>
      <c r="D58" s="117"/>
      <c r="E58" s="47"/>
      <c r="F58" s="116"/>
      <c r="G58" s="47"/>
      <c r="H58" s="47"/>
      <c r="K58" s="53" t="s">
        <v>63</v>
      </c>
      <c r="L58" s="54" t="s">
        <v>2254</v>
      </c>
      <c r="N58" s="118"/>
    </row>
    <row r="59" spans="1:14">
      <c r="A59" s="116"/>
      <c r="B59" s="117"/>
      <c r="C59" s="117"/>
      <c r="D59" s="117"/>
      <c r="E59" s="47"/>
      <c r="F59" s="116"/>
      <c r="G59" s="47"/>
      <c r="H59" s="47"/>
      <c r="I59" s="54" t="s">
        <v>64</v>
      </c>
      <c r="J59" s="19" t="s">
        <v>80</v>
      </c>
      <c r="K59" s="53" t="s">
        <v>24</v>
      </c>
      <c r="L59" s="54" t="s">
        <v>2235</v>
      </c>
      <c r="N59" s="118" t="s">
        <v>70</v>
      </c>
    </row>
    <row r="60" spans="1:14">
      <c r="A60" s="116"/>
      <c r="B60" s="117"/>
      <c r="C60" s="117"/>
      <c r="D60" s="117"/>
      <c r="E60" s="47"/>
      <c r="F60" s="116"/>
      <c r="G60" s="47"/>
      <c r="H60" s="47"/>
      <c r="J60" s="2" t="s">
        <v>59</v>
      </c>
      <c r="K60" s="53" t="s">
        <v>97</v>
      </c>
      <c r="L60" s="54" t="s">
        <v>2251</v>
      </c>
      <c r="N60" s="118"/>
    </row>
    <row r="61" spans="1:14">
      <c r="A61" s="116"/>
      <c r="B61" s="117"/>
      <c r="C61" s="117"/>
      <c r="D61" s="117"/>
      <c r="E61" s="47"/>
      <c r="F61" s="116"/>
      <c r="G61" s="47"/>
      <c r="H61" s="47"/>
      <c r="K61" s="53" t="s">
        <v>57</v>
      </c>
      <c r="L61" s="54" t="s">
        <v>2252</v>
      </c>
      <c r="N61" s="118"/>
    </row>
    <row r="62" spans="1:14">
      <c r="A62" s="116"/>
      <c r="B62" s="117"/>
      <c r="C62" s="117"/>
      <c r="D62" s="117"/>
      <c r="E62" s="47"/>
      <c r="F62" s="116"/>
      <c r="G62" s="47"/>
      <c r="H62" s="47"/>
      <c r="K62" s="53" t="s">
        <v>61</v>
      </c>
      <c r="L62" s="54" t="s">
        <v>2253</v>
      </c>
      <c r="N62" s="118"/>
    </row>
    <row r="63" spans="1:14">
      <c r="A63" s="116"/>
      <c r="B63" s="117"/>
      <c r="C63" s="117"/>
      <c r="D63" s="117"/>
      <c r="E63" s="47"/>
      <c r="F63" s="116"/>
      <c r="G63" s="47"/>
      <c r="H63" s="47"/>
      <c r="K63" s="53" t="s">
        <v>2232</v>
      </c>
      <c r="L63" s="54" t="s">
        <v>2245</v>
      </c>
      <c r="N63" s="118"/>
    </row>
    <row r="64" spans="1:14">
      <c r="A64" s="116"/>
      <c r="B64" s="117"/>
      <c r="C64" s="117"/>
      <c r="D64" s="117"/>
      <c r="E64" s="47"/>
      <c r="F64" s="116"/>
      <c r="G64" s="47"/>
      <c r="H64" s="47"/>
      <c r="K64" s="53" t="s">
        <v>39</v>
      </c>
      <c r="L64" s="54" t="s">
        <v>2223</v>
      </c>
      <c r="N64" s="118"/>
    </row>
    <row r="65" spans="1:14">
      <c r="A65" s="116"/>
      <c r="B65" s="117"/>
      <c r="C65" s="117"/>
      <c r="D65" s="117"/>
      <c r="E65" s="47"/>
      <c r="F65" s="116"/>
      <c r="G65" s="47"/>
      <c r="H65" s="47"/>
      <c r="K65" s="53" t="s">
        <v>63</v>
      </c>
      <c r="L65" s="54" t="s">
        <v>2254</v>
      </c>
      <c r="N65" s="118"/>
    </row>
    <row r="66" spans="1:14">
      <c r="A66" s="116"/>
      <c r="B66" s="117"/>
      <c r="C66" s="117"/>
      <c r="D66" s="117"/>
      <c r="E66" s="47"/>
      <c r="F66" s="116"/>
      <c r="G66" s="47"/>
      <c r="H66" s="47"/>
      <c r="I66" s="54" t="s">
        <v>65</v>
      </c>
      <c r="J66" s="2" t="s">
        <v>59</v>
      </c>
      <c r="K66" s="53" t="s">
        <v>24</v>
      </c>
      <c r="L66" s="54" t="s">
        <v>2235</v>
      </c>
      <c r="M66" s="118" t="s">
        <v>77</v>
      </c>
      <c r="N66" s="118" t="s">
        <v>70</v>
      </c>
    </row>
    <row r="67" spans="1:14">
      <c r="A67" s="116"/>
      <c r="B67" s="117"/>
      <c r="C67" s="117"/>
      <c r="D67" s="117"/>
      <c r="E67" s="47"/>
      <c r="F67" s="116"/>
      <c r="G67" s="47"/>
      <c r="H67" s="47"/>
      <c r="J67" s="19" t="s">
        <v>80</v>
      </c>
      <c r="K67" s="53" t="s">
        <v>61</v>
      </c>
      <c r="L67" s="54" t="s">
        <v>2253</v>
      </c>
      <c r="M67" s="118"/>
      <c r="N67" s="118"/>
    </row>
    <row r="68" spans="1:14">
      <c r="A68" s="116"/>
      <c r="B68" s="117"/>
      <c r="C68" s="117"/>
      <c r="D68" s="117"/>
      <c r="E68" s="47"/>
      <c r="F68" s="116"/>
      <c r="G68" s="47"/>
      <c r="H68" s="47"/>
      <c r="J68" s="2" t="s">
        <v>56</v>
      </c>
      <c r="K68" s="53" t="s">
        <v>62</v>
      </c>
      <c r="L68" s="54" t="s">
        <v>2245</v>
      </c>
      <c r="M68" s="118"/>
      <c r="N68" s="118"/>
    </row>
    <row r="69" spans="1:14">
      <c r="A69" s="116"/>
      <c r="B69" s="117"/>
      <c r="C69" s="117"/>
      <c r="D69" s="117"/>
      <c r="E69" s="47"/>
      <c r="F69" s="116"/>
      <c r="G69" s="47"/>
      <c r="H69" s="47"/>
      <c r="K69" s="53" t="s">
        <v>39</v>
      </c>
      <c r="L69" s="54" t="s">
        <v>2223</v>
      </c>
      <c r="M69" s="118"/>
      <c r="N69" s="118"/>
    </row>
    <row r="70" spans="1:14">
      <c r="A70" s="116"/>
      <c r="B70" s="117"/>
      <c r="C70" s="117"/>
      <c r="D70" s="117"/>
      <c r="E70" s="47"/>
      <c r="F70" s="116"/>
      <c r="G70" s="47"/>
      <c r="H70" s="47"/>
      <c r="K70" s="53" t="s">
        <v>63</v>
      </c>
      <c r="L70" s="54" t="s">
        <v>2254</v>
      </c>
      <c r="M70" s="118"/>
      <c r="N70" s="118"/>
    </row>
    <row r="71" spans="1:14">
      <c r="A71" s="116"/>
      <c r="B71" s="117"/>
      <c r="C71" s="117"/>
      <c r="D71" s="117"/>
      <c r="E71" s="47"/>
      <c r="F71" s="116"/>
      <c r="G71" s="47"/>
      <c r="H71" s="47"/>
      <c r="I71" s="54" t="s">
        <v>66</v>
      </c>
      <c r="J71" s="2" t="s">
        <v>2225</v>
      </c>
      <c r="K71" s="53" t="s">
        <v>2255</v>
      </c>
      <c r="L71" s="54" t="s">
        <v>2245</v>
      </c>
      <c r="M71" s="1" t="s">
        <v>78</v>
      </c>
      <c r="N71" s="1" t="s">
        <v>70</v>
      </c>
    </row>
    <row r="72" spans="1:14">
      <c r="A72" s="116"/>
      <c r="B72" s="117"/>
      <c r="C72" s="117"/>
      <c r="D72" s="117"/>
      <c r="E72" s="80"/>
      <c r="F72" s="116"/>
      <c r="G72" s="80"/>
      <c r="H72" s="80"/>
      <c r="J72" s="81"/>
      <c r="K72" s="53" t="s">
        <v>2236</v>
      </c>
      <c r="L72" s="54" t="s">
        <v>17</v>
      </c>
      <c r="M72" s="81"/>
      <c r="N72" s="81"/>
    </row>
    <row r="73" spans="1:14">
      <c r="A73" s="116"/>
      <c r="B73" s="117"/>
      <c r="C73" s="117"/>
      <c r="D73" s="117"/>
      <c r="E73" s="80"/>
      <c r="F73" s="116"/>
      <c r="G73" s="80"/>
      <c r="H73" s="80"/>
      <c r="J73" s="81"/>
      <c r="M73" s="81"/>
      <c r="N73" s="81"/>
    </row>
    <row r="74" spans="1:14">
      <c r="A74" s="116"/>
      <c r="B74" s="117"/>
      <c r="C74" s="117"/>
      <c r="D74" s="117"/>
      <c r="E74" s="80"/>
      <c r="F74" s="116"/>
      <c r="G74" s="80"/>
      <c r="H74" s="80"/>
      <c r="J74" s="81"/>
      <c r="M74" s="81"/>
      <c r="N74" s="81"/>
    </row>
    <row r="75" spans="1:14">
      <c r="A75" s="116"/>
      <c r="B75" s="117"/>
      <c r="C75" s="117"/>
      <c r="D75" s="117"/>
      <c r="E75" s="47"/>
      <c r="F75" s="116"/>
      <c r="G75" s="47"/>
      <c r="H75" s="47"/>
      <c r="I75" s="54" t="s">
        <v>79</v>
      </c>
      <c r="J75" s="2" t="s">
        <v>81</v>
      </c>
      <c r="K75" s="53" t="s">
        <v>2232</v>
      </c>
      <c r="L75" s="54" t="s">
        <v>2245</v>
      </c>
      <c r="M75" s="118" t="s">
        <v>82</v>
      </c>
      <c r="N75" s="118" t="s">
        <v>67</v>
      </c>
    </row>
    <row r="76" spans="1:14">
      <c r="A76" s="116"/>
      <c r="B76" s="117"/>
      <c r="C76" s="117"/>
      <c r="D76" s="117"/>
      <c r="E76" s="47"/>
      <c r="F76" s="116"/>
      <c r="G76" s="47"/>
      <c r="H76" s="47"/>
      <c r="J76" s="2" t="s">
        <v>80</v>
      </c>
      <c r="K76" s="53" t="s">
        <v>39</v>
      </c>
      <c r="L76" s="54" t="s">
        <v>2223</v>
      </c>
      <c r="M76" s="118"/>
      <c r="N76" s="118"/>
    </row>
    <row r="77" spans="1:14">
      <c r="A77" s="116"/>
      <c r="B77" s="117"/>
      <c r="C77" s="117"/>
      <c r="D77" s="117"/>
      <c r="E77" s="47"/>
      <c r="F77" s="116"/>
      <c r="G77" s="47"/>
      <c r="H77" s="47"/>
      <c r="I77" s="54" t="s">
        <v>83</v>
      </c>
      <c r="J77" s="2" t="s">
        <v>84</v>
      </c>
      <c r="K77" s="53" t="s">
        <v>2</v>
      </c>
      <c r="L77" s="54" t="s">
        <v>2245</v>
      </c>
    </row>
    <row r="78" spans="1:14">
      <c r="A78" s="116"/>
      <c r="B78" s="117"/>
      <c r="C78" s="117"/>
      <c r="D78" s="117"/>
      <c r="E78" s="47"/>
      <c r="F78" s="116"/>
      <c r="G78" s="47"/>
      <c r="H78" s="47"/>
      <c r="J78" s="2" t="s">
        <v>80</v>
      </c>
      <c r="K78" s="53" t="s">
        <v>2256</v>
      </c>
      <c r="L78" s="54" t="s">
        <v>2235</v>
      </c>
    </row>
    <row r="79" spans="1:14">
      <c r="A79" s="116"/>
      <c r="B79" s="117"/>
      <c r="C79" s="117"/>
      <c r="D79" s="117"/>
      <c r="E79" s="47"/>
      <c r="F79" s="116"/>
      <c r="G79" s="47"/>
      <c r="H79" s="47"/>
      <c r="J79" s="2" t="s">
        <v>59</v>
      </c>
    </row>
    <row r="80" spans="1:14">
      <c r="A80" s="116"/>
      <c r="B80" s="117"/>
      <c r="C80" s="117"/>
      <c r="D80" s="117"/>
      <c r="E80" s="47"/>
      <c r="F80" s="116"/>
      <c r="G80" s="47"/>
      <c r="H80" s="47"/>
      <c r="J80" s="2" t="s">
        <v>85</v>
      </c>
    </row>
    <row r="81" spans="1:13">
      <c r="A81" s="116"/>
      <c r="B81" s="117"/>
      <c r="C81" s="117"/>
      <c r="D81" s="117"/>
      <c r="E81" s="47"/>
      <c r="F81" s="116"/>
      <c r="G81" s="47"/>
      <c r="H81" s="47"/>
      <c r="J81" s="2" t="s">
        <v>56</v>
      </c>
    </row>
    <row r="82" spans="1:13">
      <c r="A82" s="116"/>
      <c r="B82" s="117"/>
      <c r="C82" s="117"/>
      <c r="D82" s="117"/>
      <c r="E82" s="47"/>
      <c r="F82" s="116"/>
      <c r="G82" s="47"/>
      <c r="H82" s="47"/>
      <c r="I82" s="54" t="s">
        <v>86</v>
      </c>
      <c r="J82" s="2" t="s">
        <v>84</v>
      </c>
      <c r="K82" s="53" t="s">
        <v>36</v>
      </c>
      <c r="L82" s="54" t="s">
        <v>17</v>
      </c>
    </row>
    <row r="83" spans="1:13">
      <c r="A83" s="116"/>
      <c r="B83" s="117"/>
      <c r="C83" s="117"/>
      <c r="D83" s="117"/>
      <c r="E83" s="47"/>
      <c r="F83" s="116"/>
      <c r="G83" s="47"/>
      <c r="H83" s="47"/>
      <c r="J83" s="2" t="s">
        <v>80</v>
      </c>
      <c r="K83" s="53" t="s">
        <v>2259</v>
      </c>
      <c r="L83" s="54" t="s">
        <v>2245</v>
      </c>
    </row>
    <row r="84" spans="1:13">
      <c r="A84" s="116"/>
      <c r="B84" s="117"/>
      <c r="C84" s="117"/>
      <c r="D84" s="117"/>
      <c r="E84" s="47"/>
      <c r="F84" s="116"/>
      <c r="G84" s="47"/>
      <c r="H84" s="47"/>
      <c r="J84" s="2" t="s">
        <v>87</v>
      </c>
    </row>
    <row r="85" spans="1:13">
      <c r="A85" s="116"/>
      <c r="B85" s="117"/>
      <c r="C85" s="117"/>
      <c r="D85" s="117"/>
      <c r="E85" s="47"/>
      <c r="F85" s="116"/>
      <c r="G85" s="47"/>
      <c r="H85" s="47"/>
      <c r="J85" s="2" t="s">
        <v>56</v>
      </c>
    </row>
    <row r="86" spans="1:13">
      <c r="A86" s="116"/>
      <c r="B86" s="117"/>
      <c r="C86" s="117"/>
      <c r="D86" s="117"/>
      <c r="E86" s="47"/>
      <c r="F86" s="116"/>
      <c r="G86" s="47"/>
      <c r="H86" s="47"/>
      <c r="I86" s="54" t="s">
        <v>88</v>
      </c>
      <c r="J86" s="2" t="s">
        <v>84</v>
      </c>
      <c r="K86" s="53" t="s">
        <v>29</v>
      </c>
      <c r="L86" s="54" t="s">
        <v>2244</v>
      </c>
      <c r="M86" s="118" t="s">
        <v>78</v>
      </c>
    </row>
    <row r="87" spans="1:13">
      <c r="A87" s="116"/>
      <c r="B87" s="117"/>
      <c r="C87" s="117"/>
      <c r="D87" s="117"/>
      <c r="E87" s="47"/>
      <c r="F87" s="116"/>
      <c r="G87" s="47"/>
      <c r="H87" s="47"/>
      <c r="J87" s="2" t="s">
        <v>80</v>
      </c>
      <c r="M87" s="118"/>
    </row>
    <row r="88" spans="1:13">
      <c r="A88" s="49" t="s">
        <v>2159</v>
      </c>
      <c r="B88" s="82" t="s">
        <v>2327</v>
      </c>
      <c r="C88" s="82" t="s">
        <v>2318</v>
      </c>
      <c r="D88" s="82" t="s">
        <v>2322</v>
      </c>
      <c r="E88" s="49"/>
      <c r="F88" s="4" t="s">
        <v>2158</v>
      </c>
      <c r="I88" s="108" t="s">
        <v>89</v>
      </c>
      <c r="J88" s="2" t="s">
        <v>90</v>
      </c>
      <c r="K88" s="53" t="s">
        <v>95</v>
      </c>
    </row>
    <row r="89" spans="1:13">
      <c r="I89" s="108"/>
      <c r="J89" s="2" t="s">
        <v>91</v>
      </c>
      <c r="K89" s="53" t="s">
        <v>99</v>
      </c>
      <c r="L89" s="54" t="s">
        <v>2245</v>
      </c>
    </row>
    <row r="90" spans="1:13">
      <c r="I90" s="108"/>
      <c r="J90" s="2" t="s">
        <v>92</v>
      </c>
      <c r="K90" s="53" t="s">
        <v>100</v>
      </c>
    </row>
    <row r="91" spans="1:13">
      <c r="I91" s="108"/>
      <c r="J91" s="2" t="s">
        <v>93</v>
      </c>
      <c r="K91" s="53" t="s">
        <v>101</v>
      </c>
      <c r="L91" s="54" t="s">
        <v>2245</v>
      </c>
    </row>
    <row r="92" spans="1:13">
      <c r="I92" s="108"/>
      <c r="J92" s="2" t="s">
        <v>94</v>
      </c>
      <c r="K92" s="53" t="s">
        <v>102</v>
      </c>
      <c r="L92" s="54" t="s">
        <v>17</v>
      </c>
    </row>
    <row r="93" spans="1:13">
      <c r="I93" s="108"/>
      <c r="K93" s="53" t="s">
        <v>103</v>
      </c>
      <c r="L93" s="54" t="s">
        <v>2260</v>
      </c>
    </row>
    <row r="94" spans="1:13">
      <c r="I94" s="108"/>
      <c r="K94" s="53" t="s">
        <v>104</v>
      </c>
      <c r="L94" s="54" t="s">
        <v>2223</v>
      </c>
    </row>
    <row r="95" spans="1:13">
      <c r="I95" s="108"/>
      <c r="K95" s="53" t="s">
        <v>105</v>
      </c>
      <c r="L95" s="54" t="s">
        <v>2260</v>
      </c>
    </row>
    <row r="96" spans="1:13">
      <c r="I96" s="108"/>
      <c r="K96" s="53" t="s">
        <v>106</v>
      </c>
      <c r="L96" s="54" t="s">
        <v>2223</v>
      </c>
    </row>
    <row r="97" spans="9:12">
      <c r="I97" s="108"/>
      <c r="K97" s="53" t="s">
        <v>107</v>
      </c>
      <c r="L97" s="54" t="s">
        <v>17</v>
      </c>
    </row>
    <row r="98" spans="9:12">
      <c r="I98" s="108" t="s">
        <v>108</v>
      </c>
      <c r="J98" s="2" t="s">
        <v>90</v>
      </c>
      <c r="K98" s="53" t="s">
        <v>109</v>
      </c>
      <c r="L98" s="54" t="s">
        <v>2261</v>
      </c>
    </row>
    <row r="99" spans="9:12">
      <c r="I99" s="108"/>
      <c r="J99" s="2" t="s">
        <v>91</v>
      </c>
      <c r="K99" s="53" t="s">
        <v>110</v>
      </c>
      <c r="L99" s="54" t="s">
        <v>2245</v>
      </c>
    </row>
    <row r="100" spans="9:12">
      <c r="I100" s="108"/>
      <c r="J100" s="2" t="s">
        <v>92</v>
      </c>
      <c r="K100" s="53" t="s">
        <v>111</v>
      </c>
      <c r="L100" s="54" t="s">
        <v>17</v>
      </c>
    </row>
    <row r="101" spans="9:12">
      <c r="I101" s="108"/>
      <c r="J101" s="2" t="s">
        <v>93</v>
      </c>
      <c r="K101" s="53" t="s">
        <v>112</v>
      </c>
      <c r="L101" s="54" t="s">
        <v>2260</v>
      </c>
    </row>
    <row r="102" spans="9:12">
      <c r="I102" s="108"/>
      <c r="J102" s="2" t="s">
        <v>94</v>
      </c>
      <c r="K102" s="53" t="s">
        <v>113</v>
      </c>
      <c r="L102" s="54" t="s">
        <v>2223</v>
      </c>
    </row>
    <row r="103" spans="9:12">
      <c r="I103" s="108"/>
      <c r="K103" s="53" t="s">
        <v>114</v>
      </c>
      <c r="L103" s="54" t="s">
        <v>2260</v>
      </c>
    </row>
    <row r="104" spans="9:12">
      <c r="I104" s="108"/>
      <c r="K104" s="53" t="s">
        <v>115</v>
      </c>
      <c r="L104" s="54" t="s">
        <v>2223</v>
      </c>
    </row>
    <row r="105" spans="9:12">
      <c r="I105" s="108"/>
      <c r="K105" s="53" t="s">
        <v>116</v>
      </c>
    </row>
    <row r="106" spans="9:12">
      <c r="I106" s="108"/>
      <c r="K106" s="53" t="s">
        <v>117</v>
      </c>
      <c r="L106" s="54" t="s">
        <v>2223</v>
      </c>
    </row>
    <row r="107" spans="9:12">
      <c r="I107" s="108"/>
      <c r="K107" s="53" t="s">
        <v>118</v>
      </c>
      <c r="L107" s="54" t="s">
        <v>2246</v>
      </c>
    </row>
    <row r="108" spans="9:12">
      <c r="I108" s="108"/>
      <c r="K108" s="53" t="s">
        <v>119</v>
      </c>
    </row>
    <row r="109" spans="9:12">
      <c r="I109" s="108"/>
      <c r="K109" s="53" t="s">
        <v>120</v>
      </c>
    </row>
    <row r="110" spans="9:12">
      <c r="I110" s="108" t="s">
        <v>121</v>
      </c>
      <c r="J110" s="2" t="s">
        <v>90</v>
      </c>
      <c r="K110" s="58" t="s">
        <v>122</v>
      </c>
    </row>
    <row r="111" spans="9:12">
      <c r="I111" s="108"/>
      <c r="J111" s="2" t="s">
        <v>91</v>
      </c>
      <c r="K111" s="58" t="s">
        <v>123</v>
      </c>
      <c r="L111" s="54" t="s">
        <v>2245</v>
      </c>
    </row>
    <row r="112" spans="9:12">
      <c r="I112" s="108"/>
      <c r="J112" s="2" t="s">
        <v>92</v>
      </c>
      <c r="K112" s="58" t="s">
        <v>124</v>
      </c>
      <c r="L112" s="54" t="s">
        <v>2261</v>
      </c>
    </row>
    <row r="113" spans="9:12">
      <c r="I113" s="108"/>
      <c r="J113" s="2" t="s">
        <v>93</v>
      </c>
      <c r="K113" s="58" t="s">
        <v>125</v>
      </c>
      <c r="L113" s="54" t="s">
        <v>2245</v>
      </c>
    </row>
    <row r="114" spans="9:12">
      <c r="I114" s="108"/>
      <c r="J114" s="2" t="s">
        <v>94</v>
      </c>
      <c r="K114" s="59" t="s">
        <v>126</v>
      </c>
      <c r="L114" s="54" t="s">
        <v>17</v>
      </c>
    </row>
    <row r="115" spans="9:12">
      <c r="I115" s="108"/>
      <c r="K115" s="59" t="s">
        <v>127</v>
      </c>
      <c r="L115" s="54" t="s">
        <v>2260</v>
      </c>
    </row>
    <row r="116" spans="9:12">
      <c r="I116" s="108"/>
      <c r="K116" s="59" t="s">
        <v>128</v>
      </c>
      <c r="L116" s="54" t="s">
        <v>2223</v>
      </c>
    </row>
    <row r="117" spans="9:12">
      <c r="I117" s="108"/>
      <c r="K117" s="59" t="s">
        <v>129</v>
      </c>
      <c r="L117" s="54" t="s">
        <v>2260</v>
      </c>
    </row>
    <row r="118" spans="9:12">
      <c r="I118" s="108"/>
      <c r="K118" s="59" t="s">
        <v>130</v>
      </c>
      <c r="L118" s="54" t="s">
        <v>2223</v>
      </c>
    </row>
    <row r="119" spans="9:12">
      <c r="I119" s="108"/>
      <c r="K119" s="59" t="s">
        <v>131</v>
      </c>
      <c r="L119" s="54" t="s">
        <v>2246</v>
      </c>
    </row>
    <row r="120" spans="9:12">
      <c r="I120" s="108" t="s">
        <v>132</v>
      </c>
      <c r="J120" s="2" t="s">
        <v>90</v>
      </c>
      <c r="K120" s="60" t="s">
        <v>133</v>
      </c>
    </row>
    <row r="121" spans="9:12">
      <c r="I121" s="108"/>
      <c r="J121" s="2" t="s">
        <v>91</v>
      </c>
      <c r="K121" s="60" t="s">
        <v>134</v>
      </c>
      <c r="L121" s="54" t="s">
        <v>2245</v>
      </c>
    </row>
    <row r="122" spans="9:12">
      <c r="I122" s="108"/>
      <c r="J122" s="2" t="s">
        <v>92</v>
      </c>
      <c r="K122" s="60" t="s">
        <v>124</v>
      </c>
      <c r="L122" s="54" t="s">
        <v>2261</v>
      </c>
    </row>
    <row r="123" spans="9:12">
      <c r="I123" s="108"/>
      <c r="J123" s="2" t="s">
        <v>93</v>
      </c>
      <c r="K123" s="60" t="s">
        <v>135</v>
      </c>
      <c r="L123" s="54" t="s">
        <v>2245</v>
      </c>
    </row>
    <row r="124" spans="9:12">
      <c r="I124" s="108"/>
      <c r="J124" s="2" t="s">
        <v>94</v>
      </c>
      <c r="K124" s="61" t="s">
        <v>136</v>
      </c>
      <c r="L124" s="54" t="s">
        <v>17</v>
      </c>
    </row>
    <row r="125" spans="9:12">
      <c r="I125" s="108"/>
      <c r="K125" s="61" t="s">
        <v>137</v>
      </c>
      <c r="L125" s="54" t="s">
        <v>2260</v>
      </c>
    </row>
    <row r="126" spans="9:12">
      <c r="I126" s="108"/>
      <c r="K126" s="61" t="s">
        <v>138</v>
      </c>
      <c r="L126" s="54" t="s">
        <v>2223</v>
      </c>
    </row>
    <row r="127" spans="9:12">
      <c r="I127" s="108"/>
      <c r="K127" s="61" t="s">
        <v>139</v>
      </c>
      <c r="L127" s="54" t="s">
        <v>2260</v>
      </c>
    </row>
    <row r="128" spans="9:12">
      <c r="I128" s="108"/>
      <c r="K128" s="61" t="s">
        <v>140</v>
      </c>
      <c r="L128" s="54" t="s">
        <v>2223</v>
      </c>
    </row>
    <row r="129" spans="9:12">
      <c r="I129" s="108"/>
      <c r="K129" s="61" t="s">
        <v>141</v>
      </c>
      <c r="L129" s="54" t="s">
        <v>2246</v>
      </c>
    </row>
    <row r="130" spans="9:12">
      <c r="I130" s="108" t="s">
        <v>142</v>
      </c>
      <c r="J130" s="2" t="s">
        <v>90</v>
      </c>
      <c r="K130" s="60" t="s">
        <v>133</v>
      </c>
    </row>
    <row r="131" spans="9:12">
      <c r="I131" s="108"/>
      <c r="J131" s="2" t="s">
        <v>91</v>
      </c>
      <c r="K131" s="60" t="s">
        <v>134</v>
      </c>
      <c r="L131" s="54" t="s">
        <v>2245</v>
      </c>
    </row>
    <row r="132" spans="9:12">
      <c r="I132" s="108"/>
      <c r="J132" s="2" t="s">
        <v>92</v>
      </c>
      <c r="K132" s="60" t="s">
        <v>124</v>
      </c>
      <c r="L132" s="54" t="s">
        <v>2261</v>
      </c>
    </row>
    <row r="133" spans="9:12" ht="14.25">
      <c r="I133" s="108"/>
      <c r="J133" s="2" t="s">
        <v>93</v>
      </c>
      <c r="K133" s="62" t="s">
        <v>135</v>
      </c>
      <c r="L133" s="54" t="s">
        <v>2245</v>
      </c>
    </row>
    <row r="134" spans="9:12">
      <c r="I134" s="108"/>
      <c r="J134" s="2" t="s">
        <v>94</v>
      </c>
      <c r="K134" s="61" t="s">
        <v>136</v>
      </c>
      <c r="L134" s="54" t="s">
        <v>17</v>
      </c>
    </row>
    <row r="135" spans="9:12" ht="14.25">
      <c r="I135" s="108"/>
      <c r="K135" s="62" t="s">
        <v>137</v>
      </c>
      <c r="L135" s="54" t="s">
        <v>2260</v>
      </c>
    </row>
    <row r="136" spans="9:12">
      <c r="I136" s="108"/>
      <c r="K136" s="61" t="s">
        <v>138</v>
      </c>
      <c r="L136" s="54" t="s">
        <v>2223</v>
      </c>
    </row>
    <row r="137" spans="9:12" ht="14.25">
      <c r="I137" s="108"/>
      <c r="K137" s="62" t="s">
        <v>139</v>
      </c>
      <c r="L137" s="54" t="s">
        <v>2260</v>
      </c>
    </row>
    <row r="138" spans="9:12">
      <c r="I138" s="108"/>
      <c r="K138" s="61" t="s">
        <v>140</v>
      </c>
      <c r="L138" s="54" t="s">
        <v>2223</v>
      </c>
    </row>
    <row r="139" spans="9:12">
      <c r="I139" s="108"/>
      <c r="K139" s="61" t="s">
        <v>141</v>
      </c>
      <c r="L139" s="54" t="s">
        <v>2246</v>
      </c>
    </row>
    <row r="140" spans="9:12">
      <c r="I140" s="108" t="s">
        <v>143</v>
      </c>
      <c r="J140" s="2" t="s">
        <v>90</v>
      </c>
      <c r="K140" s="63" t="s">
        <v>144</v>
      </c>
    </row>
    <row r="141" spans="9:12">
      <c r="I141" s="108"/>
      <c r="J141" s="2" t="s">
        <v>91</v>
      </c>
      <c r="K141" s="64" t="s">
        <v>145</v>
      </c>
      <c r="L141" s="54" t="s">
        <v>2245</v>
      </c>
    </row>
    <row r="142" spans="9:12">
      <c r="I142" s="108"/>
      <c r="J142" s="2" t="s">
        <v>92</v>
      </c>
      <c r="K142" s="63" t="s">
        <v>146</v>
      </c>
      <c r="L142" s="54" t="s">
        <v>2261</v>
      </c>
    </row>
    <row r="143" spans="9:12">
      <c r="I143" s="108"/>
      <c r="J143" s="2" t="s">
        <v>93</v>
      </c>
      <c r="K143" s="64" t="s">
        <v>147</v>
      </c>
      <c r="L143" s="54" t="s">
        <v>2245</v>
      </c>
    </row>
    <row r="144" spans="9:12">
      <c r="I144" s="108"/>
      <c r="J144" s="2" t="s">
        <v>94</v>
      </c>
      <c r="K144" s="63" t="s">
        <v>148</v>
      </c>
      <c r="L144" s="54" t="s">
        <v>17</v>
      </c>
    </row>
    <row r="145" spans="9:12">
      <c r="I145" s="108"/>
      <c r="K145" s="64" t="s">
        <v>149</v>
      </c>
      <c r="L145" s="54" t="s">
        <v>2223</v>
      </c>
    </row>
    <row r="146" spans="9:12">
      <c r="I146" s="108"/>
      <c r="K146" s="64" t="s">
        <v>150</v>
      </c>
      <c r="L146" s="54" t="s">
        <v>17</v>
      </c>
    </row>
    <row r="147" spans="9:12">
      <c r="I147" s="108"/>
      <c r="K147" s="64" t="s">
        <v>151</v>
      </c>
    </row>
    <row r="148" spans="9:12">
      <c r="I148" s="108"/>
      <c r="K148" s="64" t="s">
        <v>152</v>
      </c>
      <c r="L148" s="54" t="s">
        <v>2245</v>
      </c>
    </row>
    <row r="149" spans="9:12">
      <c r="I149" s="108"/>
      <c r="K149" s="63" t="s">
        <v>153</v>
      </c>
      <c r="L149" s="54" t="s">
        <v>2261</v>
      </c>
    </row>
    <row r="150" spans="9:12">
      <c r="I150" s="108"/>
      <c r="K150" s="64" t="s">
        <v>154</v>
      </c>
      <c r="L150" s="54" t="s">
        <v>2245</v>
      </c>
    </row>
    <row r="151" spans="9:12">
      <c r="I151" s="108"/>
      <c r="K151" s="64" t="s">
        <v>155</v>
      </c>
      <c r="L151" s="54" t="s">
        <v>17</v>
      </c>
    </row>
    <row r="152" spans="9:12">
      <c r="I152" s="108"/>
      <c r="K152" s="64" t="s">
        <v>156</v>
      </c>
      <c r="L152" s="54" t="s">
        <v>2223</v>
      </c>
    </row>
    <row r="153" spans="9:12">
      <c r="I153" s="108"/>
      <c r="K153" s="64" t="s">
        <v>157</v>
      </c>
      <c r="L153" s="54" t="s">
        <v>2246</v>
      </c>
    </row>
    <row r="154" spans="9:12">
      <c r="I154" s="108"/>
      <c r="K154" s="64" t="s">
        <v>158</v>
      </c>
    </row>
    <row r="155" spans="9:12">
      <c r="I155" s="108"/>
      <c r="K155" s="64" t="s">
        <v>159</v>
      </c>
      <c r="L155" s="54" t="s">
        <v>2245</v>
      </c>
    </row>
    <row r="156" spans="9:12">
      <c r="I156" s="108"/>
      <c r="K156" s="64" t="s">
        <v>160</v>
      </c>
      <c r="L156" s="54" t="s">
        <v>2261</v>
      </c>
    </row>
    <row r="157" spans="9:12">
      <c r="I157" s="108"/>
      <c r="K157" s="64" t="s">
        <v>161</v>
      </c>
      <c r="L157" s="54" t="s">
        <v>2245</v>
      </c>
    </row>
    <row r="158" spans="9:12">
      <c r="I158" s="108"/>
      <c r="K158" s="64" t="s">
        <v>162</v>
      </c>
      <c r="L158" s="54" t="s">
        <v>17</v>
      </c>
    </row>
    <row r="159" spans="9:12">
      <c r="I159" s="108"/>
      <c r="K159" s="64" t="s">
        <v>163</v>
      </c>
      <c r="L159" s="54" t="s">
        <v>2223</v>
      </c>
    </row>
    <row r="160" spans="9:12">
      <c r="I160" s="108"/>
      <c r="K160" s="64" t="s">
        <v>164</v>
      </c>
      <c r="L160" s="54" t="s">
        <v>2246</v>
      </c>
    </row>
    <row r="161" spans="9:12">
      <c r="I161" s="108" t="s">
        <v>165</v>
      </c>
      <c r="J161" s="2" t="s">
        <v>90</v>
      </c>
      <c r="K161" s="64" t="s">
        <v>168</v>
      </c>
    </row>
    <row r="162" spans="9:12">
      <c r="I162" s="108"/>
      <c r="J162" s="2" t="s">
        <v>91</v>
      </c>
      <c r="K162" s="64" t="s">
        <v>169</v>
      </c>
      <c r="L162" s="54" t="s">
        <v>2245</v>
      </c>
    </row>
    <row r="163" spans="9:12">
      <c r="I163" s="108"/>
      <c r="J163" s="2" t="s">
        <v>92</v>
      </c>
      <c r="K163" s="63" t="s">
        <v>170</v>
      </c>
      <c r="L163" s="54" t="s">
        <v>2261</v>
      </c>
    </row>
    <row r="164" spans="9:12">
      <c r="I164" s="108"/>
      <c r="J164" s="2" t="s">
        <v>93</v>
      </c>
      <c r="K164" s="64" t="s">
        <v>147</v>
      </c>
      <c r="L164" s="54" t="s">
        <v>2245</v>
      </c>
    </row>
    <row r="165" spans="9:12">
      <c r="I165" s="108"/>
      <c r="J165" s="2" t="s">
        <v>94</v>
      </c>
      <c r="K165" s="63" t="s">
        <v>148</v>
      </c>
      <c r="L165" s="54" t="s">
        <v>17</v>
      </c>
    </row>
    <row r="166" spans="9:12">
      <c r="I166" s="108"/>
      <c r="J166" s="2" t="s">
        <v>166</v>
      </c>
      <c r="K166" s="64" t="s">
        <v>171</v>
      </c>
      <c r="L166" s="54" t="s">
        <v>2223</v>
      </c>
    </row>
    <row r="167" spans="9:12">
      <c r="I167" s="108"/>
      <c r="J167" s="2" t="s">
        <v>167</v>
      </c>
      <c r="K167" s="63" t="s">
        <v>172</v>
      </c>
      <c r="L167" s="54" t="s">
        <v>2246</v>
      </c>
    </row>
    <row r="168" spans="9:12">
      <c r="I168" s="108"/>
      <c r="K168" s="63" t="s">
        <v>173</v>
      </c>
    </row>
    <row r="169" spans="9:12">
      <c r="I169" s="108"/>
      <c r="K169" s="64" t="s">
        <v>152</v>
      </c>
      <c r="L169" s="54" t="s">
        <v>2245</v>
      </c>
    </row>
    <row r="170" spans="9:12">
      <c r="I170" s="108"/>
      <c r="K170" s="64" t="s">
        <v>174</v>
      </c>
      <c r="L170" s="54" t="s">
        <v>2261</v>
      </c>
    </row>
    <row r="171" spans="9:12">
      <c r="I171" s="108"/>
      <c r="K171" s="64" t="s">
        <v>154</v>
      </c>
      <c r="L171" s="54" t="s">
        <v>2245</v>
      </c>
    </row>
    <row r="172" spans="9:12">
      <c r="I172" s="108"/>
      <c r="K172" s="64" t="s">
        <v>175</v>
      </c>
      <c r="L172" s="54" t="s">
        <v>17</v>
      </c>
    </row>
    <row r="173" spans="9:12">
      <c r="I173" s="108"/>
      <c r="K173" s="64" t="s">
        <v>156</v>
      </c>
      <c r="L173" s="54" t="s">
        <v>2223</v>
      </c>
    </row>
    <row r="174" spans="9:12">
      <c r="I174" s="108"/>
      <c r="K174" s="64" t="s">
        <v>157</v>
      </c>
      <c r="L174" s="54" t="s">
        <v>2246</v>
      </c>
    </row>
    <row r="175" spans="9:12">
      <c r="I175" s="108"/>
      <c r="K175" s="63" t="s">
        <v>176</v>
      </c>
    </row>
    <row r="176" spans="9:12">
      <c r="I176" s="108"/>
      <c r="K176" s="63" t="s">
        <v>177</v>
      </c>
      <c r="L176" s="54" t="s">
        <v>2245</v>
      </c>
    </row>
    <row r="177" spans="9:12">
      <c r="I177" s="108"/>
      <c r="K177" s="64" t="s">
        <v>160</v>
      </c>
      <c r="L177" s="54" t="s">
        <v>2261</v>
      </c>
    </row>
    <row r="178" spans="9:12">
      <c r="I178" s="108"/>
      <c r="K178" s="64" t="s">
        <v>161</v>
      </c>
      <c r="L178" s="54" t="s">
        <v>2245</v>
      </c>
    </row>
    <row r="179" spans="9:12">
      <c r="I179" s="108"/>
      <c r="K179" s="64" t="s">
        <v>162</v>
      </c>
      <c r="L179" s="54" t="s">
        <v>17</v>
      </c>
    </row>
    <row r="180" spans="9:12">
      <c r="I180" s="108"/>
      <c r="K180" s="64" t="s">
        <v>163</v>
      </c>
      <c r="L180" s="54" t="s">
        <v>2223</v>
      </c>
    </row>
    <row r="181" spans="9:12">
      <c r="I181" s="108"/>
      <c r="K181" s="64" t="s">
        <v>164</v>
      </c>
      <c r="L181" s="54" t="s">
        <v>2246</v>
      </c>
    </row>
    <row r="182" spans="9:12">
      <c r="I182" s="108" t="s">
        <v>178</v>
      </c>
      <c r="J182" s="2" t="s">
        <v>179</v>
      </c>
      <c r="K182" s="65" t="s">
        <v>181</v>
      </c>
      <c r="L182" s="54" t="s">
        <v>2223</v>
      </c>
    </row>
    <row r="183" spans="9:12">
      <c r="I183" s="108"/>
      <c r="J183" s="2" t="s">
        <v>180</v>
      </c>
      <c r="K183" s="63" t="s">
        <v>182</v>
      </c>
      <c r="L183" s="54" t="s">
        <v>2246</v>
      </c>
    </row>
    <row r="184" spans="9:12">
      <c r="I184" s="108"/>
      <c r="J184" s="2" t="s">
        <v>92</v>
      </c>
      <c r="K184" s="64" t="s">
        <v>183</v>
      </c>
    </row>
    <row r="185" spans="9:12">
      <c r="I185" s="108"/>
      <c r="J185" s="2" t="s">
        <v>91</v>
      </c>
      <c r="K185" s="64" t="s">
        <v>184</v>
      </c>
      <c r="L185" s="54" t="s">
        <v>2245</v>
      </c>
    </row>
    <row r="186" spans="9:12">
      <c r="I186" s="108"/>
      <c r="K186" s="63" t="s">
        <v>185</v>
      </c>
      <c r="L186" s="54" t="s">
        <v>2261</v>
      </c>
    </row>
    <row r="187" spans="9:12">
      <c r="I187" s="108"/>
      <c r="K187" s="64" t="s">
        <v>186</v>
      </c>
      <c r="L187" s="54" t="s">
        <v>2245</v>
      </c>
    </row>
    <row r="188" spans="9:12">
      <c r="I188" s="108"/>
      <c r="K188" s="63" t="s">
        <v>187</v>
      </c>
      <c r="L188" s="54" t="s">
        <v>17</v>
      </c>
    </row>
    <row r="189" spans="9:12">
      <c r="I189" s="108"/>
      <c r="K189" s="64" t="s">
        <v>188</v>
      </c>
      <c r="L189" s="54" t="s">
        <v>2223</v>
      </c>
    </row>
    <row r="190" spans="9:12">
      <c r="I190" s="108"/>
      <c r="K190" s="64" t="s">
        <v>189</v>
      </c>
      <c r="L190" s="54" t="s">
        <v>17</v>
      </c>
    </row>
    <row r="191" spans="9:12" ht="14.25">
      <c r="I191" s="108" t="s">
        <v>190</v>
      </c>
      <c r="J191" s="2" t="s">
        <v>191</v>
      </c>
      <c r="K191" s="66" t="s">
        <v>198</v>
      </c>
      <c r="L191" s="54" t="s">
        <v>2245</v>
      </c>
    </row>
    <row r="192" spans="9:12" ht="14.25">
      <c r="I192" s="108"/>
      <c r="J192" s="2" t="s">
        <v>192</v>
      </c>
      <c r="K192" s="66" t="s">
        <v>199</v>
      </c>
      <c r="L192" s="54" t="s">
        <v>2260</v>
      </c>
    </row>
    <row r="193" spans="9:12" ht="14.25">
      <c r="I193" s="108"/>
      <c r="J193" s="2" t="s">
        <v>195</v>
      </c>
      <c r="K193" s="66" t="s">
        <v>200</v>
      </c>
      <c r="L193" s="54" t="s">
        <v>2223</v>
      </c>
    </row>
    <row r="194" spans="9:12" ht="14.25">
      <c r="I194" s="108"/>
      <c r="J194" s="2" t="s">
        <v>196</v>
      </c>
      <c r="K194" s="66" t="s">
        <v>201</v>
      </c>
      <c r="L194" s="54" t="s">
        <v>2245</v>
      </c>
    </row>
    <row r="195" spans="9:12" ht="14.25">
      <c r="I195" s="108"/>
      <c r="J195" s="2" t="s">
        <v>197</v>
      </c>
      <c r="K195" s="66" t="s">
        <v>202</v>
      </c>
      <c r="L195" s="54" t="s">
        <v>2260</v>
      </c>
    </row>
    <row r="196" spans="9:12" ht="14.25">
      <c r="I196" s="108"/>
      <c r="K196" s="66" t="s">
        <v>203</v>
      </c>
      <c r="L196" s="54" t="s">
        <v>2223</v>
      </c>
    </row>
    <row r="197" spans="9:12" ht="14.25">
      <c r="I197" s="108" t="s">
        <v>204</v>
      </c>
      <c r="J197" s="2" t="s">
        <v>92</v>
      </c>
      <c r="K197" s="59" t="s">
        <v>205</v>
      </c>
    </row>
    <row r="198" spans="9:12" ht="14.25">
      <c r="I198" s="108"/>
      <c r="J198" s="2" t="s">
        <v>180</v>
      </c>
      <c r="K198" s="67" t="s">
        <v>206</v>
      </c>
    </row>
    <row r="199" spans="9:12" ht="14.25">
      <c r="I199" s="108"/>
      <c r="K199" s="68" t="s">
        <v>207</v>
      </c>
      <c r="L199" s="54" t="s">
        <v>2261</v>
      </c>
    </row>
    <row r="200" spans="9:12" ht="14.25">
      <c r="I200" s="108"/>
      <c r="K200" s="67" t="s">
        <v>208</v>
      </c>
      <c r="L200" s="54" t="s">
        <v>2245</v>
      </c>
    </row>
    <row r="201" spans="9:12" ht="14.25">
      <c r="I201" s="108"/>
      <c r="K201" s="68" t="s">
        <v>209</v>
      </c>
      <c r="L201" s="54" t="s">
        <v>17</v>
      </c>
    </row>
    <row r="202" spans="9:12" ht="14.25">
      <c r="I202" s="108"/>
      <c r="K202" s="67" t="s">
        <v>210</v>
      </c>
      <c r="L202" s="54" t="s">
        <v>2245</v>
      </c>
    </row>
    <row r="203" spans="9:12" ht="14.25">
      <c r="I203" s="108"/>
      <c r="K203" s="59" t="s">
        <v>211</v>
      </c>
    </row>
    <row r="204" spans="9:12" ht="14.25">
      <c r="I204" s="108"/>
      <c r="K204" s="67" t="s">
        <v>212</v>
      </c>
    </row>
    <row r="205" spans="9:12" ht="14.25">
      <c r="I205" s="108"/>
      <c r="K205" s="68" t="s">
        <v>213</v>
      </c>
      <c r="L205" s="54" t="s">
        <v>2261</v>
      </c>
    </row>
    <row r="206" spans="9:12" ht="14.25">
      <c r="I206" s="108"/>
      <c r="K206" s="67" t="s">
        <v>214</v>
      </c>
      <c r="L206" s="54" t="s">
        <v>2245</v>
      </c>
    </row>
    <row r="207" spans="9:12" ht="14.25">
      <c r="I207" s="108"/>
      <c r="K207" s="68" t="s">
        <v>215</v>
      </c>
      <c r="L207" s="54" t="s">
        <v>17</v>
      </c>
    </row>
    <row r="208" spans="9:12">
      <c r="I208" s="108" t="s">
        <v>216</v>
      </c>
      <c r="J208" s="2" t="s">
        <v>217</v>
      </c>
      <c r="K208" s="53" t="s">
        <v>219</v>
      </c>
    </row>
    <row r="209" spans="1:12">
      <c r="I209" s="108"/>
      <c r="J209" s="2" t="s">
        <v>218</v>
      </c>
      <c r="K209" s="53" t="s">
        <v>220</v>
      </c>
    </row>
    <row r="210" spans="1:12">
      <c r="I210" s="108"/>
      <c r="J210" s="2" t="s">
        <v>180</v>
      </c>
      <c r="K210" s="53" t="s">
        <v>221</v>
      </c>
    </row>
    <row r="211" spans="1:12">
      <c r="I211" s="108"/>
      <c r="J211" s="2" t="s">
        <v>90</v>
      </c>
    </row>
    <row r="212" spans="1:12">
      <c r="I212" s="108" t="s">
        <v>222</v>
      </c>
    </row>
    <row r="213" spans="1:12" ht="27">
      <c r="A213" s="49" t="s">
        <v>223</v>
      </c>
      <c r="B213" s="82" t="s">
        <v>2328</v>
      </c>
      <c r="C213" s="82" t="s">
        <v>2319</v>
      </c>
      <c r="D213" s="82" t="s">
        <v>2323</v>
      </c>
      <c r="E213" s="49"/>
      <c r="F213" s="4" t="s">
        <v>2160</v>
      </c>
      <c r="I213" s="54" t="s">
        <v>224</v>
      </c>
      <c r="J213" s="5" t="s">
        <v>228</v>
      </c>
      <c r="K213" s="53" t="s">
        <v>234</v>
      </c>
      <c r="L213" s="54" t="s">
        <v>2262</v>
      </c>
    </row>
    <row r="214" spans="1:12">
      <c r="J214" s="5" t="s">
        <v>229</v>
      </c>
      <c r="K214" s="53" t="s">
        <v>235</v>
      </c>
      <c r="L214" s="54" t="s">
        <v>2263</v>
      </c>
    </row>
    <row r="215" spans="1:12">
      <c r="J215" s="6" t="s">
        <v>225</v>
      </c>
      <c r="K215" s="53" t="s">
        <v>236</v>
      </c>
      <c r="L215" s="54" t="s">
        <v>2264</v>
      </c>
    </row>
    <row r="216" spans="1:12">
      <c r="J216" s="5" t="s">
        <v>230</v>
      </c>
      <c r="K216" s="53" t="s">
        <v>238</v>
      </c>
      <c r="L216" s="54" t="s">
        <v>2245</v>
      </c>
    </row>
    <row r="217" spans="1:12">
      <c r="J217" s="5" t="s">
        <v>231</v>
      </c>
      <c r="K217" s="53" t="s">
        <v>239</v>
      </c>
      <c r="L217" s="54" t="s">
        <v>2260</v>
      </c>
    </row>
    <row r="218" spans="1:12">
      <c r="J218" s="6" t="s">
        <v>226</v>
      </c>
      <c r="K218" s="53" t="s">
        <v>240</v>
      </c>
      <c r="L218" s="54" t="s">
        <v>17</v>
      </c>
    </row>
    <row r="219" spans="1:12">
      <c r="J219" s="3" t="s">
        <v>227</v>
      </c>
      <c r="K219" s="53" t="s">
        <v>241</v>
      </c>
      <c r="L219" s="54" t="s">
        <v>2265</v>
      </c>
    </row>
    <row r="220" spans="1:12">
      <c r="J220" s="3" t="s">
        <v>232</v>
      </c>
      <c r="K220" s="53" t="s">
        <v>242</v>
      </c>
      <c r="L220" s="54" t="s">
        <v>2266</v>
      </c>
    </row>
    <row r="221" spans="1:12">
      <c r="J221" s="3" t="s">
        <v>233</v>
      </c>
      <c r="K221" s="53" t="s">
        <v>243</v>
      </c>
      <c r="L221" s="54" t="s">
        <v>2267</v>
      </c>
    </row>
    <row r="222" spans="1:12">
      <c r="J222" s="3" t="s">
        <v>237</v>
      </c>
      <c r="K222" s="53" t="s">
        <v>244</v>
      </c>
      <c r="L222" s="54" t="s">
        <v>2268</v>
      </c>
    </row>
    <row r="223" spans="1:12">
      <c r="J223" s="3" t="s">
        <v>180</v>
      </c>
      <c r="K223" s="53" t="s">
        <v>245</v>
      </c>
      <c r="L223" s="54" t="s">
        <v>2269</v>
      </c>
    </row>
    <row r="224" spans="1:12">
      <c r="J224" s="3" t="s">
        <v>90</v>
      </c>
    </row>
    <row r="225" spans="1:12" ht="14.25">
      <c r="I225" s="54" t="s">
        <v>246</v>
      </c>
      <c r="J225" s="12" t="s">
        <v>247</v>
      </c>
      <c r="K225" s="69" t="s">
        <v>2337</v>
      </c>
      <c r="L225" s="54" t="s">
        <v>2270</v>
      </c>
    </row>
    <row r="226" spans="1:12" ht="14.25">
      <c r="J226" s="12" t="s">
        <v>248</v>
      </c>
      <c r="K226" s="53" t="s">
        <v>254</v>
      </c>
      <c r="L226" s="54" t="s">
        <v>2271</v>
      </c>
    </row>
    <row r="227" spans="1:12" ht="14.25">
      <c r="J227" s="12" t="s">
        <v>249</v>
      </c>
      <c r="K227" s="53" t="s">
        <v>255</v>
      </c>
      <c r="L227" s="54" t="s">
        <v>2272</v>
      </c>
    </row>
    <row r="228" spans="1:12" ht="14.25">
      <c r="J228" s="12" t="s">
        <v>250</v>
      </c>
      <c r="K228" s="53" t="s">
        <v>257</v>
      </c>
      <c r="L228" s="54" t="s">
        <v>2273</v>
      </c>
    </row>
    <row r="229" spans="1:12" ht="14.25">
      <c r="J229" s="12" t="s">
        <v>251</v>
      </c>
      <c r="K229" s="53" t="s">
        <v>239</v>
      </c>
      <c r="L229" s="54" t="s">
        <v>2260</v>
      </c>
    </row>
    <row r="230" spans="1:12" ht="14.25">
      <c r="J230" s="13" t="s">
        <v>252</v>
      </c>
      <c r="K230" s="53" t="s">
        <v>258</v>
      </c>
      <c r="L230" s="54" t="s">
        <v>2223</v>
      </c>
    </row>
    <row r="231" spans="1:12" ht="14.25">
      <c r="I231" s="54" t="s">
        <v>259</v>
      </c>
      <c r="J231" s="12" t="s">
        <v>260</v>
      </c>
      <c r="K231" s="53" t="s">
        <v>256</v>
      </c>
      <c r="L231" s="54" t="s">
        <v>2273</v>
      </c>
    </row>
    <row r="232" spans="1:12" ht="14.25">
      <c r="J232" s="12" t="s">
        <v>261</v>
      </c>
      <c r="K232" s="53" t="s">
        <v>239</v>
      </c>
      <c r="L232" s="54" t="s">
        <v>2260</v>
      </c>
    </row>
    <row r="233" spans="1:12" ht="14.25">
      <c r="J233" s="12" t="s">
        <v>263</v>
      </c>
      <c r="K233" s="53" t="s">
        <v>258</v>
      </c>
      <c r="L233" s="54" t="s">
        <v>2223</v>
      </c>
    </row>
    <row r="234" spans="1:12">
      <c r="J234" s="7" t="s">
        <v>268</v>
      </c>
      <c r="K234" s="53" t="s">
        <v>240</v>
      </c>
      <c r="L234" s="54" t="s">
        <v>17</v>
      </c>
    </row>
    <row r="235" spans="1:12">
      <c r="J235" s="7" t="s">
        <v>265</v>
      </c>
    </row>
    <row r="236" spans="1:12">
      <c r="J236" s="8" t="s">
        <v>264</v>
      </c>
    </row>
    <row r="237" spans="1:12">
      <c r="J237" s="7" t="s">
        <v>266</v>
      </c>
    </row>
    <row r="238" spans="1:12">
      <c r="J238" s="7" t="s">
        <v>267</v>
      </c>
    </row>
    <row r="239" spans="1:12">
      <c r="I239" s="54" t="s">
        <v>269</v>
      </c>
    </row>
    <row r="240" spans="1:12">
      <c r="A240" s="49" t="s">
        <v>270</v>
      </c>
      <c r="B240" s="82" t="s">
        <v>2329</v>
      </c>
      <c r="C240" s="82" t="s">
        <v>2320</v>
      </c>
      <c r="D240" s="82" t="s">
        <v>2324</v>
      </c>
      <c r="E240" s="49"/>
      <c r="F240" s="4" t="s">
        <v>2161</v>
      </c>
      <c r="I240" s="54" t="s">
        <v>271</v>
      </c>
      <c r="J240" s="7" t="s">
        <v>272</v>
      </c>
      <c r="K240" s="53" t="s">
        <v>256</v>
      </c>
      <c r="L240" s="54" t="s">
        <v>2273</v>
      </c>
    </row>
    <row r="241" spans="9:14">
      <c r="J241" s="7" t="s">
        <v>273</v>
      </c>
      <c r="K241" s="53" t="s">
        <v>278</v>
      </c>
      <c r="L241" s="54" t="s">
        <v>2235</v>
      </c>
    </row>
    <row r="242" spans="9:14">
      <c r="J242" s="7" t="s">
        <v>274</v>
      </c>
    </row>
    <row r="243" spans="9:14">
      <c r="J243" s="7" t="s">
        <v>275</v>
      </c>
    </row>
    <row r="244" spans="9:14">
      <c r="J244" s="7" t="s">
        <v>277</v>
      </c>
    </row>
    <row r="245" spans="9:14" ht="16.5">
      <c r="I245" s="54" t="s">
        <v>279</v>
      </c>
      <c r="J245" s="9" t="s">
        <v>280</v>
      </c>
      <c r="K245" s="53" t="s">
        <v>283</v>
      </c>
      <c r="L245" s="54" t="s">
        <v>2274</v>
      </c>
    </row>
    <row r="246" spans="9:14" ht="16.5">
      <c r="J246" s="10" t="s">
        <v>281</v>
      </c>
      <c r="K246" s="53" t="s">
        <v>284</v>
      </c>
      <c r="L246" s="54" t="s">
        <v>2275</v>
      </c>
    </row>
    <row r="247" spans="9:14" ht="16.5">
      <c r="J247" s="10" t="s">
        <v>282</v>
      </c>
      <c r="K247" s="53" t="s">
        <v>285</v>
      </c>
      <c r="L247" s="54" t="s">
        <v>2273</v>
      </c>
    </row>
    <row r="248" spans="9:14">
      <c r="J248" s="2" t="s">
        <v>288</v>
      </c>
      <c r="K248" s="53" t="s">
        <v>286</v>
      </c>
      <c r="L248" s="54" t="s">
        <v>2276</v>
      </c>
    </row>
    <row r="249" spans="9:14">
      <c r="J249" s="2" t="s">
        <v>90</v>
      </c>
      <c r="M249" s="2"/>
      <c r="N249" s="2"/>
    </row>
    <row r="250" spans="9:14">
      <c r="J250" s="2" t="s">
        <v>290</v>
      </c>
    </row>
    <row r="251" spans="9:14" ht="16.5">
      <c r="I251" s="54" t="s">
        <v>291</v>
      </c>
      <c r="J251" s="14" t="s">
        <v>292</v>
      </c>
      <c r="K251" s="70" t="s">
        <v>308</v>
      </c>
      <c r="L251" s="54" t="s">
        <v>2277</v>
      </c>
    </row>
    <row r="252" spans="9:14" ht="16.5">
      <c r="J252" s="14" t="s">
        <v>293</v>
      </c>
      <c r="K252" s="70" t="s">
        <v>285</v>
      </c>
      <c r="L252" s="54" t="s">
        <v>2245</v>
      </c>
    </row>
    <row r="253" spans="9:14" ht="16.5">
      <c r="J253" s="14" t="s">
        <v>281</v>
      </c>
      <c r="K253" s="70" t="s">
        <v>295</v>
      </c>
      <c r="L253" s="54" t="s">
        <v>2278</v>
      </c>
    </row>
    <row r="254" spans="9:14" ht="16.5">
      <c r="J254" s="14" t="s">
        <v>287</v>
      </c>
      <c r="K254" s="70" t="s">
        <v>239</v>
      </c>
      <c r="L254" s="54" t="s">
        <v>2279</v>
      </c>
    </row>
    <row r="255" spans="9:14" ht="16.5">
      <c r="J255" s="14" t="s">
        <v>294</v>
      </c>
    </row>
    <row r="256" spans="9:14" ht="16.5">
      <c r="I256" s="54" t="s">
        <v>296</v>
      </c>
      <c r="J256" s="2" t="s">
        <v>237</v>
      </c>
      <c r="K256" s="70" t="s">
        <v>308</v>
      </c>
      <c r="L256" s="54" t="s">
        <v>2280</v>
      </c>
    </row>
    <row r="257" spans="1:12" ht="16.5">
      <c r="J257" s="2" t="s">
        <v>180</v>
      </c>
      <c r="K257" s="70" t="s">
        <v>285</v>
      </c>
      <c r="L257" s="54" t="s">
        <v>2281</v>
      </c>
    </row>
    <row r="258" spans="1:12" ht="16.5">
      <c r="J258" s="2" t="s">
        <v>90</v>
      </c>
      <c r="K258" s="70" t="s">
        <v>295</v>
      </c>
      <c r="L258" s="54" t="s">
        <v>2282</v>
      </c>
    </row>
    <row r="259" spans="1:12" ht="16.5">
      <c r="J259" s="15" t="s">
        <v>297</v>
      </c>
      <c r="K259" s="70" t="s">
        <v>239</v>
      </c>
      <c r="L259" s="54" t="s">
        <v>2279</v>
      </c>
    </row>
    <row r="260" spans="1:12" ht="16.5">
      <c r="J260" s="15" t="s">
        <v>298</v>
      </c>
    </row>
    <row r="261" spans="1:12" ht="16.5">
      <c r="J261" s="15" t="s">
        <v>299</v>
      </c>
    </row>
    <row r="262" spans="1:12" ht="16.5">
      <c r="J262" s="15" t="s">
        <v>300</v>
      </c>
    </row>
    <row r="263" spans="1:12" ht="16.5">
      <c r="J263" s="15" t="s">
        <v>301</v>
      </c>
    </row>
    <row r="264" spans="1:12" ht="16.5">
      <c r="J264" s="15" t="s">
        <v>302</v>
      </c>
    </row>
    <row r="265" spans="1:12" ht="16.5">
      <c r="J265" s="15" t="s">
        <v>303</v>
      </c>
    </row>
    <row r="266" spans="1:12" ht="16.5">
      <c r="J266" s="15" t="s">
        <v>304</v>
      </c>
    </row>
    <row r="267" spans="1:12" ht="16.5">
      <c r="J267" s="15" t="s">
        <v>305</v>
      </c>
    </row>
    <row r="268" spans="1:12" ht="16.5">
      <c r="J268" s="15" t="s">
        <v>306</v>
      </c>
    </row>
    <row r="269" spans="1:12" ht="16.5">
      <c r="J269" s="15" t="s">
        <v>307</v>
      </c>
    </row>
    <row r="270" spans="1:12">
      <c r="A270" s="49" t="s">
        <v>2162</v>
      </c>
      <c r="B270" s="82" t="s">
        <v>2330</v>
      </c>
      <c r="C270" s="82" t="s">
        <v>2321</v>
      </c>
      <c r="D270" s="82" t="s">
        <v>2325</v>
      </c>
      <c r="E270" s="49"/>
      <c r="F270" s="4" t="s">
        <v>2163</v>
      </c>
      <c r="I270" s="54" t="s">
        <v>309</v>
      </c>
      <c r="J270" s="2" t="s">
        <v>311</v>
      </c>
      <c r="K270" s="53" t="s">
        <v>312</v>
      </c>
      <c r="L270" s="54" t="s">
        <v>2283</v>
      </c>
    </row>
    <row r="271" spans="1:12">
      <c r="J271" s="2" t="s">
        <v>310</v>
      </c>
      <c r="K271" s="53" t="s">
        <v>313</v>
      </c>
      <c r="L271" s="54" t="s">
        <v>2284</v>
      </c>
    </row>
    <row r="272" spans="1:12">
      <c r="I272" s="54" t="s">
        <v>315</v>
      </c>
      <c r="J272" s="16" t="s">
        <v>316</v>
      </c>
      <c r="K272" s="71" t="s">
        <v>318</v>
      </c>
      <c r="L272" s="54" t="s">
        <v>2288</v>
      </c>
    </row>
    <row r="273" spans="1:12">
      <c r="J273" s="17" t="s">
        <v>314</v>
      </c>
      <c r="K273" s="71" t="s">
        <v>319</v>
      </c>
      <c r="L273" s="54" t="s">
        <v>2285</v>
      </c>
    </row>
    <row r="274" spans="1:12">
      <c r="J274" s="17" t="s">
        <v>317</v>
      </c>
      <c r="K274" s="71" t="s">
        <v>320</v>
      </c>
      <c r="L274" s="54" t="s">
        <v>2286</v>
      </c>
    </row>
    <row r="275" spans="1:12">
      <c r="J275" s="2" t="s">
        <v>262</v>
      </c>
      <c r="K275" s="71" t="s">
        <v>321</v>
      </c>
      <c r="L275" s="54" t="s">
        <v>2287</v>
      </c>
    </row>
    <row r="276" spans="1:12">
      <c r="K276" s="71" t="s">
        <v>322</v>
      </c>
      <c r="L276" s="54" t="s">
        <v>2295</v>
      </c>
    </row>
    <row r="277" spans="1:12">
      <c r="I277" s="54" t="s">
        <v>194</v>
      </c>
      <c r="J277" s="2" t="s">
        <v>90</v>
      </c>
      <c r="K277" s="72" t="s">
        <v>323</v>
      </c>
      <c r="L277" s="54" t="s">
        <v>2289</v>
      </c>
    </row>
    <row r="278" spans="1:12">
      <c r="J278" s="18" t="s">
        <v>276</v>
      </c>
      <c r="K278" s="72" t="s">
        <v>324</v>
      </c>
      <c r="L278" s="54" t="s">
        <v>2290</v>
      </c>
    </row>
    <row r="279" spans="1:12">
      <c r="J279" s="18" t="s">
        <v>193</v>
      </c>
      <c r="K279" s="72" t="s">
        <v>325</v>
      </c>
      <c r="L279" s="54" t="s">
        <v>2291</v>
      </c>
    </row>
    <row r="280" spans="1:12">
      <c r="K280" s="72" t="s">
        <v>326</v>
      </c>
      <c r="L280" s="54" t="s">
        <v>2292</v>
      </c>
    </row>
    <row r="281" spans="1:12">
      <c r="K281" s="72" t="s">
        <v>327</v>
      </c>
      <c r="L281" s="54" t="s">
        <v>2293</v>
      </c>
    </row>
    <row r="282" spans="1:12">
      <c r="K282" s="72" t="s">
        <v>328</v>
      </c>
      <c r="L282" s="54" t="s">
        <v>2294</v>
      </c>
    </row>
    <row r="283" spans="1:12">
      <c r="K283" s="72" t="s">
        <v>329</v>
      </c>
      <c r="L283" s="54" t="s">
        <v>2288</v>
      </c>
    </row>
    <row r="284" spans="1:12">
      <c r="K284" s="72" t="s">
        <v>330</v>
      </c>
      <c r="L284" s="54" t="s">
        <v>2285</v>
      </c>
    </row>
    <row r="285" spans="1:12">
      <c r="K285" s="73" t="s">
        <v>331</v>
      </c>
      <c r="L285" s="54" t="s">
        <v>2287</v>
      </c>
    </row>
    <row r="286" spans="1:12">
      <c r="A286" s="49" t="s">
        <v>2164</v>
      </c>
      <c r="B286" s="82" t="s">
        <v>2331</v>
      </c>
      <c r="C286" s="82" t="s">
        <v>2319</v>
      </c>
      <c r="D286" s="52"/>
      <c r="E286" s="49"/>
      <c r="F286" s="4" t="s">
        <v>2165</v>
      </c>
      <c r="J286" s="2" t="s">
        <v>332</v>
      </c>
      <c r="K286" s="53" t="s">
        <v>285</v>
      </c>
      <c r="L286" s="54" t="s">
        <v>2273</v>
      </c>
    </row>
    <row r="287" spans="1:12">
      <c r="J287" s="2" t="s">
        <v>94</v>
      </c>
      <c r="K287" s="53" t="s">
        <v>333</v>
      </c>
      <c r="L287" s="54" t="s">
        <v>2279</v>
      </c>
    </row>
    <row r="288" spans="1:12">
      <c r="K288" s="53" t="s">
        <v>334</v>
      </c>
      <c r="L288" s="54" t="s">
        <v>2223</v>
      </c>
    </row>
    <row r="289" spans="1:12">
      <c r="K289" s="74" t="s">
        <v>336</v>
      </c>
      <c r="L289" s="54" t="s">
        <v>2296</v>
      </c>
    </row>
    <row r="290" spans="1:12">
      <c r="K290" s="74" t="s">
        <v>337</v>
      </c>
      <c r="L290" s="54" t="s">
        <v>2223</v>
      </c>
    </row>
    <row r="291" spans="1:12" ht="14.25">
      <c r="K291" s="75" t="s">
        <v>338</v>
      </c>
      <c r="L291" s="54" t="s">
        <v>2297</v>
      </c>
    </row>
    <row r="292" spans="1:12">
      <c r="K292" s="74" t="s">
        <v>339</v>
      </c>
      <c r="L292" s="54" t="s">
        <v>2223</v>
      </c>
    </row>
    <row r="293" spans="1:12">
      <c r="K293" s="76" t="s">
        <v>340</v>
      </c>
      <c r="L293" s="54" t="s">
        <v>2298</v>
      </c>
    </row>
    <row r="294" spans="1:12">
      <c r="K294" s="76" t="s">
        <v>341</v>
      </c>
      <c r="L294" s="54" t="s">
        <v>2223</v>
      </c>
    </row>
    <row r="295" spans="1:12">
      <c r="K295" s="77" t="s">
        <v>342</v>
      </c>
      <c r="L295" s="54" t="s">
        <v>2299</v>
      </c>
    </row>
    <row r="296" spans="1:12">
      <c r="K296" s="77" t="s">
        <v>343</v>
      </c>
      <c r="L296" s="54" t="s">
        <v>2223</v>
      </c>
    </row>
    <row r="297" spans="1:12" ht="14.25">
      <c r="K297" s="78" t="s">
        <v>344</v>
      </c>
      <c r="L297" s="54" t="s">
        <v>2300</v>
      </c>
    </row>
    <row r="298" spans="1:12">
      <c r="K298" s="79" t="s">
        <v>345</v>
      </c>
      <c r="L298" s="54" t="s">
        <v>2223</v>
      </c>
    </row>
    <row r="299" spans="1:12">
      <c r="K299" s="79" t="s">
        <v>346</v>
      </c>
      <c r="L299" s="54" t="s">
        <v>2301</v>
      </c>
    </row>
    <row r="300" spans="1:12">
      <c r="K300" s="79" t="s">
        <v>347</v>
      </c>
      <c r="L300" s="54" t="s">
        <v>2223</v>
      </c>
    </row>
    <row r="301" spans="1:12">
      <c r="K301" s="79" t="s">
        <v>348</v>
      </c>
      <c r="L301" s="54" t="s">
        <v>2302</v>
      </c>
    </row>
    <row r="302" spans="1:12">
      <c r="K302" s="79" t="s">
        <v>349</v>
      </c>
      <c r="L302" s="54" t="s">
        <v>2223</v>
      </c>
    </row>
    <row r="303" spans="1:12">
      <c r="K303" s="76" t="s">
        <v>335</v>
      </c>
      <c r="L303" s="54" t="s">
        <v>2303</v>
      </c>
    </row>
    <row r="304" spans="1:12" ht="27">
      <c r="A304" s="49" t="s">
        <v>2166</v>
      </c>
      <c r="B304" s="82" t="s">
        <v>2332</v>
      </c>
      <c r="C304" s="82" t="s">
        <v>2326</v>
      </c>
      <c r="D304" s="52"/>
      <c r="E304" s="49"/>
      <c r="F304" s="4" t="s">
        <v>2167</v>
      </c>
      <c r="I304" s="54" t="s">
        <v>2168</v>
      </c>
      <c r="J304" s="19" t="s">
        <v>2184</v>
      </c>
      <c r="K304" s="53" t="s">
        <v>285</v>
      </c>
      <c r="L304" s="54" t="s">
        <v>2273</v>
      </c>
    </row>
    <row r="305" spans="9:14">
      <c r="J305" s="2" t="s">
        <v>94</v>
      </c>
      <c r="K305" s="53" t="s">
        <v>350</v>
      </c>
      <c r="L305" s="54" t="s">
        <v>2304</v>
      </c>
    </row>
    <row r="306" spans="9:14">
      <c r="J306" s="2" t="s">
        <v>90</v>
      </c>
      <c r="K306" s="53" t="s">
        <v>2181</v>
      </c>
      <c r="L306" s="54" t="s">
        <v>2305</v>
      </c>
    </row>
    <row r="307" spans="9:14">
      <c r="J307" s="19"/>
      <c r="K307" s="53" t="s">
        <v>2182</v>
      </c>
      <c r="L307" s="54" t="s">
        <v>2306</v>
      </c>
      <c r="M307" s="19"/>
      <c r="N307" s="19"/>
    </row>
    <row r="308" spans="9:14">
      <c r="I308" s="54" t="s">
        <v>2179</v>
      </c>
      <c r="J308" s="19" t="s">
        <v>2180</v>
      </c>
      <c r="K308" s="53" t="s">
        <v>256</v>
      </c>
      <c r="L308" s="54" t="s">
        <v>2273</v>
      </c>
    </row>
    <row r="309" spans="9:14">
      <c r="J309" s="19" t="s">
        <v>2186</v>
      </c>
      <c r="K309" s="53" t="s">
        <v>350</v>
      </c>
      <c r="L309" s="54" t="s">
        <v>2307</v>
      </c>
    </row>
    <row r="310" spans="9:14">
      <c r="J310" s="19" t="s">
        <v>2183</v>
      </c>
      <c r="K310" s="53" t="s">
        <v>2181</v>
      </c>
      <c r="L310" s="54" t="s">
        <v>2308</v>
      </c>
    </row>
    <row r="311" spans="9:14">
      <c r="J311" s="19" t="s">
        <v>2185</v>
      </c>
      <c r="K311" s="53" t="s">
        <v>2182</v>
      </c>
      <c r="L311" s="54" t="s">
        <v>2309</v>
      </c>
    </row>
    <row r="312" spans="9:14">
      <c r="I312" s="54" t="s">
        <v>2187</v>
      </c>
      <c r="J312" s="19" t="s">
        <v>2188</v>
      </c>
      <c r="K312" s="53" t="s">
        <v>2189</v>
      </c>
    </row>
    <row r="313" spans="9:14">
      <c r="J313" s="19" t="s">
        <v>2177</v>
      </c>
      <c r="K313" s="53" t="s">
        <v>2190</v>
      </c>
      <c r="L313" s="54" t="s">
        <v>2310</v>
      </c>
    </row>
    <row r="314" spans="9:14">
      <c r="K314" s="53" t="s">
        <v>2191</v>
      </c>
      <c r="L314" s="54" t="s">
        <v>2311</v>
      </c>
    </row>
    <row r="315" spans="9:14">
      <c r="K315" s="53" t="s">
        <v>2192</v>
      </c>
      <c r="L315" s="54" t="s">
        <v>2312</v>
      </c>
    </row>
    <row r="316" spans="9:14">
      <c r="K316" s="53" t="s">
        <v>2195</v>
      </c>
    </row>
    <row r="317" spans="9:14">
      <c r="K317" s="53" t="s">
        <v>2196</v>
      </c>
    </row>
    <row r="318" spans="9:14">
      <c r="K318" s="53" t="s">
        <v>2193</v>
      </c>
    </row>
    <row r="319" spans="9:14">
      <c r="K319" s="53" t="s">
        <v>2194</v>
      </c>
    </row>
    <row r="320" spans="9:14">
      <c r="I320" s="54" t="s">
        <v>2197</v>
      </c>
      <c r="J320" s="19" t="s">
        <v>2198</v>
      </c>
      <c r="K320" s="53" t="s">
        <v>350</v>
      </c>
      <c r="L320" s="54" t="s">
        <v>2313</v>
      </c>
    </row>
    <row r="321" spans="10:12">
      <c r="J321" s="19" t="s">
        <v>2186</v>
      </c>
      <c r="K321" s="53" t="s">
        <v>2195</v>
      </c>
      <c r="L321" s="54" t="s">
        <v>2314</v>
      </c>
    </row>
    <row r="322" spans="10:12">
      <c r="K322" s="53" t="s">
        <v>2196</v>
      </c>
      <c r="L322" s="54" t="s">
        <v>2315</v>
      </c>
    </row>
    <row r="323" spans="10:12">
      <c r="K323" s="53" t="s">
        <v>2199</v>
      </c>
      <c r="L323" s="54" t="s">
        <v>2316</v>
      </c>
    </row>
    <row r="324" spans="10:12">
      <c r="K324" s="53" t="s">
        <v>2200</v>
      </c>
      <c r="L324" s="54" t="s">
        <v>2317</v>
      </c>
    </row>
    <row r="328" spans="10:12">
      <c r="J328" s="19" t="s">
        <v>2189</v>
      </c>
    </row>
  </sheetData>
  <mergeCells count="24">
    <mergeCell ref="C2:C87"/>
    <mergeCell ref="D2:D87"/>
    <mergeCell ref="N75:N76"/>
    <mergeCell ref="M86:M87"/>
    <mergeCell ref="N44:N51"/>
    <mergeCell ref="N52:N58"/>
    <mergeCell ref="N59:N65"/>
    <mergeCell ref="N66:N70"/>
    <mergeCell ref="A2:A87"/>
    <mergeCell ref="B2:B87"/>
    <mergeCell ref="F2:F87"/>
    <mergeCell ref="N31:N33"/>
    <mergeCell ref="N2:N13"/>
    <mergeCell ref="N14:N15"/>
    <mergeCell ref="N16:N22"/>
    <mergeCell ref="N23:N26"/>
    <mergeCell ref="N27:N30"/>
    <mergeCell ref="M2:M13"/>
    <mergeCell ref="M14:M15"/>
    <mergeCell ref="M16:M22"/>
    <mergeCell ref="M23:M26"/>
    <mergeCell ref="M27:M30"/>
    <mergeCell ref="M66:M70"/>
    <mergeCell ref="M75:M76"/>
  </mergeCells>
  <phoneticPr fontId="2" type="noConversion"/>
  <conditionalFormatting sqref="K140:K190">
    <cfRule type="cellIs" dxfId="1" priority="3" stopIfTrue="1" operator="lessThan">
      <formula>0</formula>
    </cfRule>
  </conditionalFormatting>
  <hyperlinks>
    <hyperlink ref="A2" r:id="rId1"/>
    <hyperlink ref="A88" r:id="rId2"/>
    <hyperlink ref="A213" r:id="rId3"/>
    <hyperlink ref="A240" r:id="rId4"/>
    <hyperlink ref="A270" r:id="rId5"/>
    <hyperlink ref="A286" r:id="rId6"/>
    <hyperlink ref="A304" r:id="rId7"/>
  </hyperlinks>
  <pageMargins left="0.7" right="0.7" top="0.75" bottom="0.75" header="0.3" footer="0.3"/>
  <pageSetup orientation="portrait" horizontalDpi="200" verticalDpi="200" copies="0" r:id="rId8"/>
  <legacy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4" sqref="C4"/>
    </sheetView>
  </sheetViews>
  <sheetFormatPr defaultRowHeight="13.5"/>
  <cols>
    <col min="1" max="1" width="3" style="104" customWidth="1"/>
    <col min="2" max="2" width="18.125" style="84" customWidth="1"/>
    <col min="3" max="3" width="46.625" style="4" customWidth="1"/>
    <col min="4" max="4" width="41" style="4" customWidth="1"/>
    <col min="5" max="5" width="35" style="4" customWidth="1"/>
    <col min="6" max="6" width="15.375" customWidth="1"/>
  </cols>
  <sheetData>
    <row r="1" spans="1:6" s="102" customFormat="1" ht="19.5" customHeight="1">
      <c r="A1" s="119" t="s">
        <v>2333</v>
      </c>
      <c r="B1" s="119" t="s">
        <v>2258</v>
      </c>
      <c r="C1" s="119" t="s">
        <v>2334</v>
      </c>
      <c r="D1" s="119"/>
      <c r="E1" s="119" t="s">
        <v>2388</v>
      </c>
      <c r="F1" s="119" t="s">
        <v>2408</v>
      </c>
    </row>
    <row r="2" spans="1:6" s="102" customFormat="1" ht="21.75" customHeight="1">
      <c r="A2" s="119"/>
      <c r="B2" s="119"/>
      <c r="C2" s="103">
        <v>1</v>
      </c>
      <c r="D2" s="103">
        <v>2</v>
      </c>
      <c r="E2" s="119"/>
      <c r="F2" s="119"/>
    </row>
    <row r="3" spans="1:6" ht="120">
      <c r="A3" s="87">
        <v>1</v>
      </c>
      <c r="B3" s="93" t="s">
        <v>10</v>
      </c>
      <c r="C3" s="92" t="s">
        <v>2389</v>
      </c>
      <c r="D3" s="92" t="s">
        <v>2390</v>
      </c>
      <c r="E3" s="92" t="s">
        <v>2403</v>
      </c>
      <c r="F3" s="94" t="s">
        <v>2409</v>
      </c>
    </row>
    <row r="4" spans="1:6" ht="43.5" customHeight="1">
      <c r="A4" s="87">
        <v>2</v>
      </c>
      <c r="B4" s="93" t="s">
        <v>8</v>
      </c>
      <c r="C4" s="92" t="s">
        <v>2410</v>
      </c>
      <c r="D4" s="92" t="s">
        <v>2411</v>
      </c>
      <c r="E4" s="92" t="s">
        <v>2405</v>
      </c>
      <c r="F4" s="94" t="s">
        <v>2409</v>
      </c>
    </row>
    <row r="5" spans="1:6" ht="57" customHeight="1">
      <c r="A5" s="87">
        <v>3</v>
      </c>
      <c r="B5" s="93" t="s">
        <v>2335</v>
      </c>
      <c r="C5" s="92" t="s">
        <v>2392</v>
      </c>
      <c r="D5" s="92"/>
      <c r="E5" s="92" t="s">
        <v>2404</v>
      </c>
      <c r="F5" s="92" t="s">
        <v>2419</v>
      </c>
    </row>
    <row r="6" spans="1:6" ht="151.5" customHeight="1">
      <c r="A6" s="87">
        <v>4</v>
      </c>
      <c r="B6" s="93" t="s">
        <v>2336</v>
      </c>
      <c r="C6" s="92" t="s">
        <v>2412</v>
      </c>
      <c r="D6" s="92" t="s">
        <v>2404</v>
      </c>
      <c r="E6" s="92"/>
      <c r="F6" s="94"/>
    </row>
    <row r="7" spans="1:6" ht="27.75" customHeight="1">
      <c r="A7" s="87">
        <v>5</v>
      </c>
      <c r="B7" s="93" t="s">
        <v>2406</v>
      </c>
      <c r="C7" s="92" t="s">
        <v>2393</v>
      </c>
      <c r="D7" s="92"/>
      <c r="E7" s="92"/>
      <c r="F7" s="92" t="s">
        <v>2420</v>
      </c>
    </row>
    <row r="8" spans="1:6" ht="25.5" customHeight="1">
      <c r="A8" s="87">
        <v>6</v>
      </c>
      <c r="B8" s="93" t="s">
        <v>2391</v>
      </c>
      <c r="C8" s="95" t="s">
        <v>2407</v>
      </c>
      <c r="D8" s="92"/>
      <c r="E8" s="92"/>
      <c r="F8" s="94"/>
    </row>
    <row r="9" spans="1:6" ht="19.5" customHeight="1">
      <c r="A9" s="106">
        <v>7</v>
      </c>
      <c r="B9" s="106" t="s">
        <v>2413</v>
      </c>
      <c r="C9" s="92" t="s">
        <v>2414</v>
      </c>
      <c r="D9" s="92"/>
      <c r="E9" s="92"/>
      <c r="F9" s="92"/>
    </row>
    <row r="10" spans="1:6" ht="24">
      <c r="A10" s="106">
        <v>8</v>
      </c>
      <c r="B10" s="106" t="s">
        <v>2415</v>
      </c>
      <c r="C10" s="92" t="s">
        <v>2416</v>
      </c>
      <c r="D10" s="92" t="s">
        <v>2417</v>
      </c>
      <c r="E10" s="92"/>
      <c r="F10" s="92" t="s">
        <v>2418</v>
      </c>
    </row>
    <row r="12" spans="1:6">
      <c r="B12" s="105" t="s">
        <v>2429</v>
      </c>
      <c r="D12" s="4" t="s">
        <v>2424</v>
      </c>
    </row>
    <row r="13" spans="1:6">
      <c r="B13" s="105" t="s">
        <v>2428</v>
      </c>
    </row>
    <row r="16" spans="1:6">
      <c r="B16" s="105" t="s">
        <v>2427</v>
      </c>
    </row>
    <row r="17" spans="2:4">
      <c r="C17" s="4" t="s">
        <v>2421</v>
      </c>
    </row>
    <row r="18" spans="2:4">
      <c r="B18" s="105" t="s">
        <v>2428</v>
      </c>
      <c r="C18" s="4" t="s">
        <v>2426</v>
      </c>
    </row>
    <row r="20" spans="2:4">
      <c r="B20" s="105" t="s">
        <v>2430</v>
      </c>
    </row>
    <row r="22" spans="2:4">
      <c r="C22" s="4" t="s">
        <v>2422</v>
      </c>
    </row>
    <row r="24" spans="2:4">
      <c r="C24" s="4" t="s">
        <v>2425</v>
      </c>
      <c r="D24" s="4" t="s">
        <v>2423</v>
      </c>
    </row>
  </sheetData>
  <mergeCells count="5">
    <mergeCell ref="F1:F2"/>
    <mergeCell ref="A1:A2"/>
    <mergeCell ref="B1:B2"/>
    <mergeCell ref="C1:D1"/>
    <mergeCell ref="E1:E2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L151"/>
  <sheetViews>
    <sheetView workbookViewId="0">
      <selection activeCell="H1" sqref="H1:L2"/>
    </sheetView>
  </sheetViews>
  <sheetFormatPr defaultRowHeight="13.5"/>
  <cols>
    <col min="1" max="1" width="23.5" style="20" bestFit="1" customWidth="1"/>
    <col min="2" max="2" width="14" style="21" customWidth="1"/>
    <col min="3" max="3" width="9" style="20"/>
    <col min="4" max="4" width="12.25" style="20" customWidth="1"/>
    <col min="5" max="5" width="15.25" style="20" bestFit="1" customWidth="1"/>
    <col min="8" max="8" width="22.75" style="23" customWidth="1"/>
    <col min="9" max="9" width="18.75" style="23" customWidth="1"/>
    <col min="10" max="10" width="10.875" style="25" customWidth="1"/>
    <col min="11" max="11" width="14.625" style="25" customWidth="1"/>
    <col min="12" max="12" width="13.875" style="25" bestFit="1" customWidth="1"/>
  </cols>
  <sheetData>
    <row r="1" spans="1:12">
      <c r="A1" s="120" t="s">
        <v>2151</v>
      </c>
      <c r="B1" s="120"/>
      <c r="C1" s="120"/>
      <c r="D1" s="120"/>
      <c r="E1" s="120"/>
      <c r="H1" s="121" t="s">
        <v>2152</v>
      </c>
      <c r="I1" s="121"/>
      <c r="J1" s="121"/>
      <c r="K1" s="121"/>
      <c r="L1" s="121"/>
    </row>
    <row r="2" spans="1:12">
      <c r="A2" s="120"/>
      <c r="B2" s="120"/>
      <c r="C2" s="120"/>
      <c r="D2" s="120"/>
      <c r="E2" s="120"/>
      <c r="H2" s="121"/>
      <c r="I2" s="121"/>
      <c r="J2" s="121"/>
      <c r="K2" s="121"/>
      <c r="L2" s="121"/>
    </row>
    <row r="3" spans="1:12">
      <c r="A3" s="20" t="s">
        <v>2147</v>
      </c>
      <c r="B3" s="21" t="s">
        <v>2149</v>
      </c>
      <c r="C3" s="20" t="s">
        <v>2143</v>
      </c>
      <c r="D3" s="20" t="s">
        <v>2144</v>
      </c>
      <c r="E3" s="20" t="s">
        <v>2145</v>
      </c>
      <c r="H3" s="23" t="s">
        <v>2148</v>
      </c>
      <c r="I3" s="23" t="s">
        <v>2150</v>
      </c>
      <c r="J3" s="24" t="s">
        <v>2143</v>
      </c>
      <c r="K3" s="24" t="s">
        <v>2144</v>
      </c>
      <c r="L3" s="24" t="s">
        <v>2146</v>
      </c>
    </row>
    <row r="4" spans="1:12" hidden="1">
      <c r="A4" s="20" t="s">
        <v>30</v>
      </c>
      <c r="B4" s="21" t="s">
        <v>362</v>
      </c>
      <c r="C4" s="20" t="s">
        <v>2123</v>
      </c>
      <c r="D4" s="20" t="s">
        <v>2097</v>
      </c>
      <c r="H4" s="23" t="s">
        <v>2</v>
      </c>
      <c r="I4" s="23" t="s">
        <v>362</v>
      </c>
      <c r="J4" s="25" t="s">
        <v>2132</v>
      </c>
      <c r="K4" s="25" t="s">
        <v>851</v>
      </c>
    </row>
    <row r="5" spans="1:12" hidden="1">
      <c r="A5" s="20" t="s">
        <v>58</v>
      </c>
      <c r="B5" s="21" t="s">
        <v>362</v>
      </c>
      <c r="C5" s="20" t="s">
        <v>2125</v>
      </c>
      <c r="D5" s="20" t="s">
        <v>2098</v>
      </c>
      <c r="E5" s="20" t="s">
        <v>2120</v>
      </c>
      <c r="H5" s="23" t="s">
        <v>3</v>
      </c>
      <c r="I5" s="23" t="s">
        <v>362</v>
      </c>
      <c r="J5" s="25" t="s">
        <v>2132</v>
      </c>
      <c r="K5" s="25" t="s">
        <v>851</v>
      </c>
      <c r="L5" s="25" t="s">
        <v>2133</v>
      </c>
    </row>
    <row r="6" spans="1:12" hidden="1">
      <c r="A6" s="20" t="s">
        <v>2099</v>
      </c>
      <c r="B6" s="21" t="s">
        <v>362</v>
      </c>
      <c r="C6" s="20" t="s">
        <v>2127</v>
      </c>
      <c r="D6" s="20" t="s">
        <v>2121</v>
      </c>
      <c r="H6" s="23" t="s">
        <v>4</v>
      </c>
      <c r="I6" s="23" t="s">
        <v>362</v>
      </c>
      <c r="J6" s="25" t="s">
        <v>2132</v>
      </c>
      <c r="K6" s="25" t="s">
        <v>851</v>
      </c>
    </row>
    <row r="7" spans="1:12" hidden="1">
      <c r="A7" s="20" t="s">
        <v>33</v>
      </c>
      <c r="B7" s="21" t="s">
        <v>362</v>
      </c>
      <c r="C7" s="22" t="s">
        <v>2126</v>
      </c>
      <c r="D7" s="20" t="s">
        <v>2121</v>
      </c>
      <c r="H7" s="23" t="s">
        <v>5</v>
      </c>
      <c r="I7" s="23" t="s">
        <v>362</v>
      </c>
      <c r="J7" s="25" t="s">
        <v>2132</v>
      </c>
      <c r="K7" s="25" t="s">
        <v>851</v>
      </c>
    </row>
    <row r="8" spans="1:12" hidden="1">
      <c r="A8" s="20" t="s">
        <v>2100</v>
      </c>
      <c r="B8" s="21" t="s">
        <v>362</v>
      </c>
      <c r="C8" s="20" t="s">
        <v>2124</v>
      </c>
      <c r="D8" s="20" t="s">
        <v>2098</v>
      </c>
      <c r="E8" s="20" t="s">
        <v>2120</v>
      </c>
      <c r="H8" s="23" t="s">
        <v>7</v>
      </c>
      <c r="I8" s="23" t="s">
        <v>362</v>
      </c>
      <c r="J8" s="25" t="s">
        <v>2134</v>
      </c>
      <c r="K8" s="25" t="s">
        <v>1130</v>
      </c>
    </row>
    <row r="9" spans="1:12" hidden="1">
      <c r="A9" s="20" t="s">
        <v>38</v>
      </c>
      <c r="B9" s="21" t="s">
        <v>362</v>
      </c>
      <c r="C9" s="20" t="s">
        <v>2124</v>
      </c>
      <c r="D9" s="20" t="s">
        <v>2098</v>
      </c>
      <c r="E9" s="20" t="s">
        <v>2120</v>
      </c>
      <c r="H9" s="23" t="s">
        <v>8</v>
      </c>
      <c r="I9" s="23" t="s">
        <v>362</v>
      </c>
      <c r="J9" s="25" t="s">
        <v>2135</v>
      </c>
      <c r="K9" s="25" t="s">
        <v>373</v>
      </c>
      <c r="L9" s="25" t="s">
        <v>2133</v>
      </c>
    </row>
    <row r="10" spans="1:12" hidden="1">
      <c r="A10" s="20" t="s">
        <v>2101</v>
      </c>
      <c r="B10" s="21" t="s">
        <v>362</v>
      </c>
      <c r="C10" s="20" t="s">
        <v>2124</v>
      </c>
      <c r="D10" s="20" t="s">
        <v>2098</v>
      </c>
      <c r="H10" s="23" t="s">
        <v>9</v>
      </c>
      <c r="I10" s="23" t="s">
        <v>362</v>
      </c>
      <c r="J10" s="25" t="s">
        <v>2135</v>
      </c>
      <c r="K10" s="25" t="s">
        <v>373</v>
      </c>
    </row>
    <row r="11" spans="1:12" hidden="1">
      <c r="A11" s="20" t="s">
        <v>2102</v>
      </c>
      <c r="B11" s="21" t="s">
        <v>362</v>
      </c>
      <c r="C11" s="20" t="s">
        <v>2124</v>
      </c>
      <c r="D11" s="20" t="s">
        <v>2098</v>
      </c>
      <c r="H11" s="23" t="s">
        <v>10</v>
      </c>
      <c r="I11" s="23" t="s">
        <v>362</v>
      </c>
      <c r="J11" s="25" t="s">
        <v>2135</v>
      </c>
      <c r="K11" s="25" t="s">
        <v>373</v>
      </c>
    </row>
    <row r="12" spans="1:12">
      <c r="A12" s="20" t="s">
        <v>2103</v>
      </c>
      <c r="B12" s="21" t="s">
        <v>362</v>
      </c>
      <c r="C12" s="22" t="s">
        <v>2128</v>
      </c>
      <c r="D12" s="20" t="s">
        <v>534</v>
      </c>
      <c r="H12" s="26" t="s">
        <v>6</v>
      </c>
      <c r="I12" s="23" t="e">
        <v>#N/A</v>
      </c>
    </row>
    <row r="13" spans="1:12">
      <c r="A13" s="20" t="s">
        <v>2104</v>
      </c>
      <c r="B13" s="21" t="s">
        <v>362</v>
      </c>
      <c r="C13" s="22" t="s">
        <v>2128</v>
      </c>
      <c r="D13" s="20" t="s">
        <v>534</v>
      </c>
      <c r="H13" s="27" t="s">
        <v>12</v>
      </c>
      <c r="I13" s="23" t="e">
        <v>#N/A</v>
      </c>
    </row>
    <row r="14" spans="1:12">
      <c r="A14" s="20" t="s">
        <v>195</v>
      </c>
      <c r="B14" s="21" t="s">
        <v>362</v>
      </c>
      <c r="C14" s="22" t="s">
        <v>2128</v>
      </c>
      <c r="D14" s="20" t="s">
        <v>534</v>
      </c>
      <c r="H14" s="27" t="s">
        <v>11</v>
      </c>
      <c r="I14" s="23" t="e">
        <v>#N/A</v>
      </c>
    </row>
    <row r="15" spans="1:12" hidden="1">
      <c r="A15" s="20" t="s">
        <v>49</v>
      </c>
      <c r="B15" s="21" t="s">
        <v>362</v>
      </c>
      <c r="C15" s="22" t="s">
        <v>2128</v>
      </c>
      <c r="D15" s="20" t="s">
        <v>534</v>
      </c>
      <c r="H15" s="24" t="s">
        <v>13</v>
      </c>
      <c r="I15" s="23" t="s">
        <v>362</v>
      </c>
      <c r="L15" s="25" t="s">
        <v>2136</v>
      </c>
    </row>
    <row r="16" spans="1:12" hidden="1">
      <c r="A16" s="20" t="s">
        <v>2105</v>
      </c>
      <c r="B16" s="21" t="s">
        <v>362</v>
      </c>
      <c r="C16" s="20" t="s">
        <v>2124</v>
      </c>
      <c r="D16" s="20" t="s">
        <v>2098</v>
      </c>
      <c r="H16" s="24" t="s">
        <v>20</v>
      </c>
      <c r="I16" s="23" t="s">
        <v>362</v>
      </c>
      <c r="L16" s="25" t="s">
        <v>2136</v>
      </c>
    </row>
    <row r="17" spans="1:12" hidden="1">
      <c r="A17" s="20" t="s">
        <v>237</v>
      </c>
      <c r="B17" s="21" t="s">
        <v>362</v>
      </c>
      <c r="C17" s="20" t="s">
        <v>2122</v>
      </c>
      <c r="D17" s="20" t="s">
        <v>2097</v>
      </c>
      <c r="H17" s="24" t="s">
        <v>26</v>
      </c>
      <c r="I17" s="23" t="s">
        <v>362</v>
      </c>
      <c r="J17" s="25" t="s">
        <v>2137</v>
      </c>
      <c r="K17" s="25" t="s">
        <v>527</v>
      </c>
      <c r="L17" s="25" t="s">
        <v>2096</v>
      </c>
    </row>
    <row r="18" spans="1:12" hidden="1">
      <c r="A18" s="20" t="s">
        <v>2106</v>
      </c>
      <c r="B18" s="21" t="s">
        <v>362</v>
      </c>
      <c r="C18" s="20" t="s">
        <v>2122</v>
      </c>
      <c r="D18" s="20" t="s">
        <v>2097</v>
      </c>
      <c r="H18" s="24" t="s">
        <v>27</v>
      </c>
      <c r="I18" s="23" t="s">
        <v>362</v>
      </c>
      <c r="J18" s="25" t="s">
        <v>2138</v>
      </c>
      <c r="K18" s="25" t="s">
        <v>1304</v>
      </c>
    </row>
    <row r="19" spans="1:12" hidden="1">
      <c r="A19" s="20" t="s">
        <v>2107</v>
      </c>
      <c r="B19" s="21" t="s">
        <v>362</v>
      </c>
      <c r="C19" s="22" t="s">
        <v>2128</v>
      </c>
      <c r="D19" s="20" t="s">
        <v>534</v>
      </c>
      <c r="H19" s="24" t="s">
        <v>28</v>
      </c>
      <c r="I19" s="23" t="s">
        <v>362</v>
      </c>
      <c r="J19" s="25" t="s">
        <v>2138</v>
      </c>
      <c r="K19" s="25" t="s">
        <v>1304</v>
      </c>
    </row>
    <row r="20" spans="1:12" hidden="1">
      <c r="A20" s="20" t="s">
        <v>192</v>
      </c>
      <c r="B20" s="21" t="s">
        <v>362</v>
      </c>
      <c r="C20" s="22" t="s">
        <v>2128</v>
      </c>
      <c r="D20" s="20" t="s">
        <v>534</v>
      </c>
      <c r="H20" s="24" t="s">
        <v>34</v>
      </c>
      <c r="I20" s="23" t="s">
        <v>362</v>
      </c>
      <c r="J20" s="25" t="s">
        <v>2132</v>
      </c>
      <c r="K20" s="25" t="s">
        <v>851</v>
      </c>
    </row>
    <row r="21" spans="1:12" hidden="1">
      <c r="A21" s="20" t="s">
        <v>197</v>
      </c>
      <c r="B21" s="21" t="s">
        <v>1309</v>
      </c>
      <c r="H21" s="24" t="s">
        <v>35</v>
      </c>
      <c r="I21" s="23" t="s">
        <v>362</v>
      </c>
      <c r="J21" s="25" t="s">
        <v>2132</v>
      </c>
      <c r="K21" s="25" t="s">
        <v>851</v>
      </c>
    </row>
    <row r="22" spans="1:12" hidden="1">
      <c r="A22" s="20" t="s">
        <v>217</v>
      </c>
      <c r="B22" s="21" t="s">
        <v>362</v>
      </c>
      <c r="C22" s="20" t="s">
        <v>2124</v>
      </c>
      <c r="D22" s="20" t="s">
        <v>2098</v>
      </c>
      <c r="H22" s="24" t="s">
        <v>43</v>
      </c>
      <c r="I22" s="23" t="s">
        <v>362</v>
      </c>
      <c r="J22" s="25" t="s">
        <v>2132</v>
      </c>
      <c r="K22" s="25" t="s">
        <v>851</v>
      </c>
    </row>
    <row r="23" spans="1:12" hidden="1">
      <c r="A23" s="20" t="s">
        <v>218</v>
      </c>
      <c r="B23" s="21" t="s">
        <v>362</v>
      </c>
      <c r="C23" s="20" t="s">
        <v>2124</v>
      </c>
      <c r="D23" s="20" t="s">
        <v>2098</v>
      </c>
      <c r="H23" s="23" t="s">
        <v>50</v>
      </c>
      <c r="I23" s="23" t="s">
        <v>362</v>
      </c>
      <c r="J23" s="25" t="s">
        <v>2132</v>
      </c>
      <c r="K23" s="25" t="s">
        <v>851</v>
      </c>
    </row>
    <row r="24" spans="1:12" hidden="1">
      <c r="A24" s="20" t="s">
        <v>2108</v>
      </c>
      <c r="B24" s="21" t="s">
        <v>362</v>
      </c>
      <c r="C24" s="20" t="s">
        <v>2124</v>
      </c>
      <c r="D24" s="20" t="s">
        <v>2098</v>
      </c>
      <c r="H24" s="23" t="s">
        <v>51</v>
      </c>
      <c r="I24" s="23" t="s">
        <v>362</v>
      </c>
      <c r="J24" s="25" t="s">
        <v>2138</v>
      </c>
      <c r="K24" s="25" t="s">
        <v>1304</v>
      </c>
    </row>
    <row r="25" spans="1:12" hidden="1">
      <c r="A25" s="20" t="s">
        <v>2109</v>
      </c>
      <c r="B25" s="21" t="s">
        <v>362</v>
      </c>
      <c r="C25" s="20" t="s">
        <v>2124</v>
      </c>
      <c r="D25" s="20" t="s">
        <v>2098</v>
      </c>
      <c r="H25" s="23" t="s">
        <v>52</v>
      </c>
      <c r="I25" s="23" t="s">
        <v>362</v>
      </c>
      <c r="J25" s="25" t="s">
        <v>2138</v>
      </c>
      <c r="K25" s="25" t="s">
        <v>1304</v>
      </c>
      <c r="L25" s="25" t="s">
        <v>2133</v>
      </c>
    </row>
    <row r="26" spans="1:12" hidden="1">
      <c r="A26" s="20" t="s">
        <v>2110</v>
      </c>
      <c r="B26" s="21" t="s">
        <v>1309</v>
      </c>
      <c r="H26" s="23" t="s">
        <v>53</v>
      </c>
      <c r="I26" s="23" t="s">
        <v>362</v>
      </c>
      <c r="J26" s="25" t="s">
        <v>2138</v>
      </c>
      <c r="K26" s="25" t="s">
        <v>1304</v>
      </c>
      <c r="L26" s="25" t="s">
        <v>2133</v>
      </c>
    </row>
    <row r="27" spans="1:12" hidden="1">
      <c r="A27" s="20" t="s">
        <v>2111</v>
      </c>
      <c r="B27" s="21" t="s">
        <v>362</v>
      </c>
      <c r="C27" s="20" t="s">
        <v>2124</v>
      </c>
      <c r="D27" s="20" t="s">
        <v>2098</v>
      </c>
      <c r="H27" s="23" t="s">
        <v>98</v>
      </c>
      <c r="I27" s="23" t="s">
        <v>362</v>
      </c>
      <c r="J27" s="25" t="s">
        <v>2132</v>
      </c>
      <c r="K27" s="25" t="s">
        <v>851</v>
      </c>
      <c r="L27" s="25" t="s">
        <v>2133</v>
      </c>
    </row>
    <row r="28" spans="1:12" hidden="1">
      <c r="A28" s="20" t="s">
        <v>232</v>
      </c>
      <c r="B28" s="21" t="s">
        <v>362</v>
      </c>
      <c r="C28" s="20" t="s">
        <v>2124</v>
      </c>
      <c r="D28" s="20" t="s">
        <v>2098</v>
      </c>
      <c r="H28" s="23" t="s">
        <v>57</v>
      </c>
      <c r="I28" s="23" t="s">
        <v>362</v>
      </c>
      <c r="J28" s="25" t="s">
        <v>2132</v>
      </c>
      <c r="K28" s="25" t="s">
        <v>851</v>
      </c>
      <c r="L28" s="25" t="s">
        <v>2133</v>
      </c>
    </row>
    <row r="29" spans="1:12" hidden="1">
      <c r="A29" s="20" t="s">
        <v>233</v>
      </c>
      <c r="B29" s="21" t="e">
        <v>#N/A</v>
      </c>
      <c r="H29" s="23" t="s">
        <v>61</v>
      </c>
      <c r="I29" s="23" t="s">
        <v>362</v>
      </c>
      <c r="J29" s="25" t="s">
        <v>2132</v>
      </c>
      <c r="K29" s="25" t="s">
        <v>851</v>
      </c>
    </row>
    <row r="30" spans="1:12" hidden="1">
      <c r="A30" s="20" t="s">
        <v>2112</v>
      </c>
      <c r="B30" s="21" t="s">
        <v>362</v>
      </c>
      <c r="C30" s="22" t="s">
        <v>2128</v>
      </c>
      <c r="D30" s="20" t="s">
        <v>534</v>
      </c>
      <c r="H30" s="23" t="s">
        <v>62</v>
      </c>
      <c r="I30" s="23" t="s">
        <v>362</v>
      </c>
      <c r="J30" s="25" t="s">
        <v>2132</v>
      </c>
      <c r="K30" s="25" t="s">
        <v>851</v>
      </c>
    </row>
    <row r="31" spans="1:12" hidden="1">
      <c r="A31" s="20" t="s">
        <v>2113</v>
      </c>
      <c r="B31" s="21" t="s">
        <v>362</v>
      </c>
      <c r="C31" s="20" t="s">
        <v>2124</v>
      </c>
      <c r="D31" s="20" t="s">
        <v>2098</v>
      </c>
      <c r="H31" s="23" t="s">
        <v>63</v>
      </c>
      <c r="I31" s="23" t="s">
        <v>362</v>
      </c>
      <c r="J31" s="25" t="s">
        <v>2132</v>
      </c>
      <c r="K31" s="25" t="s">
        <v>851</v>
      </c>
      <c r="L31" s="25" t="s">
        <v>2133</v>
      </c>
    </row>
    <row r="32" spans="1:12">
      <c r="A32" s="20" t="s">
        <v>2114</v>
      </c>
      <c r="B32" s="21" t="s">
        <v>362</v>
      </c>
      <c r="C32" s="20" t="s">
        <v>2124</v>
      </c>
      <c r="D32" s="20" t="s">
        <v>2098</v>
      </c>
      <c r="H32" s="23" t="s">
        <v>95</v>
      </c>
      <c r="I32" s="23" t="e">
        <v>#N/A</v>
      </c>
    </row>
    <row r="33" spans="1:12">
      <c r="A33" s="20" t="s">
        <v>2155</v>
      </c>
      <c r="B33" s="21" t="s">
        <v>2154</v>
      </c>
      <c r="E33" s="20" t="s">
        <v>2153</v>
      </c>
      <c r="H33" s="23" t="s">
        <v>100</v>
      </c>
      <c r="I33" s="23" t="e">
        <v>#N/A</v>
      </c>
    </row>
    <row r="34" spans="1:12" hidden="1">
      <c r="A34" s="20" t="s">
        <v>2115</v>
      </c>
      <c r="B34" s="21" t="s">
        <v>362</v>
      </c>
      <c r="C34" s="20" t="s">
        <v>2129</v>
      </c>
      <c r="D34" s="20" t="s">
        <v>777</v>
      </c>
      <c r="H34" s="23" t="s">
        <v>101</v>
      </c>
      <c r="I34" s="23" t="s">
        <v>362</v>
      </c>
      <c r="J34" s="25" t="s">
        <v>2132</v>
      </c>
      <c r="K34" s="25" t="s">
        <v>851</v>
      </c>
      <c r="L34" s="25" t="s">
        <v>2133</v>
      </c>
    </row>
    <row r="35" spans="1:12" hidden="1">
      <c r="A35" s="20" t="s">
        <v>2116</v>
      </c>
      <c r="B35" s="21" t="s">
        <v>362</v>
      </c>
      <c r="C35" s="22" t="s">
        <v>2128</v>
      </c>
      <c r="D35" s="20" t="s">
        <v>534</v>
      </c>
      <c r="H35" s="23" t="s">
        <v>103</v>
      </c>
      <c r="I35" s="23" t="s">
        <v>362</v>
      </c>
      <c r="J35" s="25" t="s">
        <v>2132</v>
      </c>
      <c r="K35" s="25" t="s">
        <v>851</v>
      </c>
    </row>
    <row r="36" spans="1:12" hidden="1">
      <c r="A36" s="20" t="s">
        <v>2117</v>
      </c>
      <c r="B36" s="21" t="s">
        <v>362</v>
      </c>
      <c r="C36" s="20" t="s">
        <v>2130</v>
      </c>
      <c r="D36" s="20" t="s">
        <v>314</v>
      </c>
      <c r="H36" s="23" t="s">
        <v>105</v>
      </c>
      <c r="I36" s="23" t="s">
        <v>362</v>
      </c>
      <c r="J36" s="25" t="s">
        <v>2132</v>
      </c>
      <c r="K36" s="25" t="s">
        <v>851</v>
      </c>
    </row>
    <row r="37" spans="1:12" hidden="1">
      <c r="A37" s="20" t="s">
        <v>2118</v>
      </c>
      <c r="B37" s="21" t="s">
        <v>362</v>
      </c>
      <c r="C37" s="20" t="s">
        <v>2131</v>
      </c>
      <c r="D37" s="20" t="s">
        <v>754</v>
      </c>
      <c r="H37" s="23" t="s">
        <v>106</v>
      </c>
      <c r="I37" s="23" t="s">
        <v>362</v>
      </c>
      <c r="J37" s="25" t="s">
        <v>2132</v>
      </c>
      <c r="K37" s="25" t="s">
        <v>851</v>
      </c>
    </row>
    <row r="38" spans="1:12" hidden="1">
      <c r="A38" s="20" t="s">
        <v>2119</v>
      </c>
      <c r="B38" s="21" t="s">
        <v>362</v>
      </c>
      <c r="C38" s="20" t="s">
        <v>2128</v>
      </c>
      <c r="D38" s="20" t="s">
        <v>534</v>
      </c>
      <c r="H38" s="23" t="s">
        <v>107</v>
      </c>
      <c r="I38" s="23" t="s">
        <v>362</v>
      </c>
      <c r="J38" s="25" t="s">
        <v>2132</v>
      </c>
      <c r="K38" s="25" t="s">
        <v>851</v>
      </c>
      <c r="L38" s="25" t="s">
        <v>2133</v>
      </c>
    </row>
    <row r="39" spans="1:12">
      <c r="H39" s="23" t="s">
        <v>109</v>
      </c>
      <c r="I39" s="23" t="e">
        <v>#N/A</v>
      </c>
    </row>
    <row r="40" spans="1:12">
      <c r="H40" s="23" t="s">
        <v>110</v>
      </c>
      <c r="I40" s="23" t="s">
        <v>362</v>
      </c>
      <c r="J40" s="25" t="s">
        <v>2132</v>
      </c>
      <c r="K40" s="25" t="s">
        <v>851</v>
      </c>
    </row>
    <row r="41" spans="1:12">
      <c r="H41" s="23" t="s">
        <v>111</v>
      </c>
      <c r="I41" s="23" t="s">
        <v>362</v>
      </c>
      <c r="J41" s="25" t="s">
        <v>2132</v>
      </c>
      <c r="K41" s="25" t="s">
        <v>851</v>
      </c>
      <c r="L41" s="25" t="s">
        <v>2133</v>
      </c>
    </row>
    <row r="42" spans="1:12">
      <c r="H42" s="23" t="s">
        <v>112</v>
      </c>
      <c r="I42" s="23" t="s">
        <v>362</v>
      </c>
      <c r="J42" s="25" t="s">
        <v>2132</v>
      </c>
      <c r="K42" s="25" t="s">
        <v>851</v>
      </c>
    </row>
    <row r="43" spans="1:12">
      <c r="H43" s="23" t="s">
        <v>113</v>
      </c>
      <c r="I43" s="23" t="s">
        <v>362</v>
      </c>
      <c r="J43" s="25" t="s">
        <v>2132</v>
      </c>
      <c r="K43" s="25" t="s">
        <v>851</v>
      </c>
    </row>
    <row r="44" spans="1:12">
      <c r="H44" s="23" t="s">
        <v>114</v>
      </c>
      <c r="I44" s="23" t="s">
        <v>362</v>
      </c>
      <c r="J44" s="25" t="s">
        <v>2132</v>
      </c>
      <c r="K44" s="25" t="s">
        <v>851</v>
      </c>
    </row>
    <row r="45" spans="1:12">
      <c r="H45" s="23" t="s">
        <v>115</v>
      </c>
      <c r="I45" s="23" t="s">
        <v>362</v>
      </c>
      <c r="J45" s="25" t="s">
        <v>2132</v>
      </c>
      <c r="K45" s="25" t="s">
        <v>851</v>
      </c>
    </row>
    <row r="46" spans="1:12">
      <c r="H46" s="23" t="s">
        <v>116</v>
      </c>
      <c r="I46" s="23" t="e">
        <v>#N/A</v>
      </c>
    </row>
    <row r="47" spans="1:12">
      <c r="H47" s="23" t="s">
        <v>117</v>
      </c>
      <c r="I47" s="23" t="s">
        <v>362</v>
      </c>
      <c r="J47" s="25" t="s">
        <v>2132</v>
      </c>
      <c r="K47" s="25" t="s">
        <v>851</v>
      </c>
    </row>
    <row r="48" spans="1:12">
      <c r="H48" s="23" t="s">
        <v>118</v>
      </c>
      <c r="I48" s="23" t="s">
        <v>362</v>
      </c>
      <c r="J48" s="25" t="s">
        <v>2132</v>
      </c>
      <c r="K48" s="25" t="s">
        <v>851</v>
      </c>
      <c r="L48" s="25" t="s">
        <v>2133</v>
      </c>
    </row>
    <row r="49" spans="8:12">
      <c r="H49" s="23" t="s">
        <v>119</v>
      </c>
      <c r="I49" s="23" t="e">
        <v>#N/A</v>
      </c>
    </row>
    <row r="50" spans="8:12">
      <c r="H50" s="23" t="s">
        <v>120</v>
      </c>
      <c r="I50" s="23" t="e">
        <v>#N/A</v>
      </c>
    </row>
    <row r="51" spans="8:12">
      <c r="H51" s="28" t="s">
        <v>122</v>
      </c>
      <c r="I51" s="23" t="s">
        <v>362</v>
      </c>
      <c r="J51" s="25" t="s">
        <v>2139</v>
      </c>
      <c r="K51" s="25" t="s">
        <v>1062</v>
      </c>
    </row>
    <row r="52" spans="8:12" ht="27">
      <c r="H52" s="28" t="s">
        <v>123</v>
      </c>
      <c r="I52" s="23" t="s">
        <v>362</v>
      </c>
      <c r="J52" s="25" t="s">
        <v>2132</v>
      </c>
      <c r="K52" s="25" t="s">
        <v>851</v>
      </c>
    </row>
    <row r="53" spans="8:12">
      <c r="H53" s="29" t="s">
        <v>133</v>
      </c>
      <c r="I53" s="23" t="s">
        <v>362</v>
      </c>
      <c r="J53" s="25" t="s">
        <v>2139</v>
      </c>
      <c r="K53" s="25" t="s">
        <v>1062</v>
      </c>
    </row>
    <row r="54" spans="8:12" ht="27">
      <c r="H54" s="29" t="s">
        <v>134</v>
      </c>
      <c r="I54" s="23" t="s">
        <v>362</v>
      </c>
      <c r="J54" s="25" t="s">
        <v>2132</v>
      </c>
      <c r="K54" s="25" t="s">
        <v>851</v>
      </c>
    </row>
    <row r="55" spans="8:12">
      <c r="H55" s="29" t="s">
        <v>135</v>
      </c>
      <c r="I55" s="23" t="s">
        <v>362</v>
      </c>
      <c r="J55" s="25" t="s">
        <v>2132</v>
      </c>
      <c r="K55" s="25" t="s">
        <v>851</v>
      </c>
    </row>
    <row r="56" spans="8:12">
      <c r="H56" s="30" t="s">
        <v>136</v>
      </c>
      <c r="I56" s="23" t="s">
        <v>362</v>
      </c>
      <c r="J56" s="25" t="s">
        <v>2132</v>
      </c>
      <c r="K56" s="25" t="s">
        <v>851</v>
      </c>
      <c r="L56" s="25" t="s">
        <v>2133</v>
      </c>
    </row>
    <row r="57" spans="8:12">
      <c r="H57" s="30" t="s">
        <v>137</v>
      </c>
      <c r="I57" s="23" t="s">
        <v>362</v>
      </c>
      <c r="J57" s="25" t="s">
        <v>2132</v>
      </c>
      <c r="K57" s="25" t="s">
        <v>851</v>
      </c>
    </row>
    <row r="58" spans="8:12">
      <c r="H58" s="30" t="s">
        <v>139</v>
      </c>
      <c r="I58" s="23" t="s">
        <v>362</v>
      </c>
      <c r="J58" s="25" t="s">
        <v>2132</v>
      </c>
      <c r="K58" s="25" t="s">
        <v>851</v>
      </c>
    </row>
    <row r="59" spans="8:12" ht="27">
      <c r="H59" s="30" t="s">
        <v>141</v>
      </c>
      <c r="I59" s="23" t="s">
        <v>362</v>
      </c>
      <c r="J59" s="25" t="s">
        <v>2132</v>
      </c>
      <c r="K59" s="25" t="s">
        <v>851</v>
      </c>
    </row>
    <row r="60" spans="8:12">
      <c r="H60" s="31" t="s">
        <v>145</v>
      </c>
      <c r="I60" s="23" t="s">
        <v>362</v>
      </c>
      <c r="J60" s="25" t="s">
        <v>2132</v>
      </c>
      <c r="K60" s="25" t="s">
        <v>851</v>
      </c>
    </row>
    <row r="61" spans="8:12">
      <c r="H61" s="32" t="s">
        <v>146</v>
      </c>
      <c r="I61" s="23" t="e">
        <v>#N/A</v>
      </c>
    </row>
    <row r="62" spans="8:12">
      <c r="H62" s="31" t="s">
        <v>147</v>
      </c>
      <c r="I62" s="23" t="s">
        <v>362</v>
      </c>
      <c r="J62" s="25" t="s">
        <v>2132</v>
      </c>
      <c r="K62" s="25" t="s">
        <v>851</v>
      </c>
    </row>
    <row r="63" spans="8:12">
      <c r="H63" s="32" t="s">
        <v>148</v>
      </c>
      <c r="I63" s="23" t="s">
        <v>362</v>
      </c>
      <c r="J63" s="25" t="s">
        <v>2132</v>
      </c>
      <c r="K63" s="25" t="s">
        <v>851</v>
      </c>
    </row>
    <row r="64" spans="8:12">
      <c r="H64" s="31" t="s">
        <v>149</v>
      </c>
      <c r="I64" s="23" t="s">
        <v>362</v>
      </c>
      <c r="J64" s="25" t="s">
        <v>2132</v>
      </c>
      <c r="K64" s="25" t="s">
        <v>851</v>
      </c>
    </row>
    <row r="65" spans="8:12">
      <c r="H65" s="31" t="s">
        <v>150</v>
      </c>
      <c r="I65" s="23" t="s">
        <v>362</v>
      </c>
      <c r="J65" s="25" t="s">
        <v>2132</v>
      </c>
      <c r="K65" s="25" t="s">
        <v>851</v>
      </c>
    </row>
    <row r="66" spans="8:12">
      <c r="H66" s="31" t="s">
        <v>151</v>
      </c>
      <c r="I66" s="23" t="e">
        <v>#N/A</v>
      </c>
    </row>
    <row r="67" spans="8:12">
      <c r="H67" s="31" t="s">
        <v>152</v>
      </c>
      <c r="I67" s="23" t="s">
        <v>362</v>
      </c>
      <c r="J67" s="25" t="s">
        <v>2132</v>
      </c>
      <c r="K67" s="25" t="s">
        <v>851</v>
      </c>
    </row>
    <row r="68" spans="8:12">
      <c r="H68" s="32" t="s">
        <v>153</v>
      </c>
      <c r="I68" s="23" t="e">
        <v>#N/A</v>
      </c>
    </row>
    <row r="69" spans="8:12">
      <c r="H69" s="31" t="s">
        <v>154</v>
      </c>
      <c r="I69" s="23" t="s">
        <v>362</v>
      </c>
      <c r="J69" s="25" t="s">
        <v>2132</v>
      </c>
      <c r="K69" s="25" t="s">
        <v>851</v>
      </c>
    </row>
    <row r="70" spans="8:12">
      <c r="H70" s="31" t="s">
        <v>155</v>
      </c>
      <c r="I70" s="23" t="s">
        <v>362</v>
      </c>
      <c r="J70" s="25" t="s">
        <v>2132</v>
      </c>
      <c r="K70" s="25" t="s">
        <v>851</v>
      </c>
    </row>
    <row r="71" spans="8:12">
      <c r="H71" s="31" t="s">
        <v>156</v>
      </c>
      <c r="I71" s="23" t="s">
        <v>362</v>
      </c>
      <c r="J71" s="25" t="s">
        <v>2132</v>
      </c>
      <c r="K71" s="25" t="s">
        <v>851</v>
      </c>
      <c r="L71" s="25" t="s">
        <v>2136</v>
      </c>
    </row>
    <row r="72" spans="8:12">
      <c r="H72" s="31" t="s">
        <v>157</v>
      </c>
      <c r="I72" s="23" t="s">
        <v>362</v>
      </c>
      <c r="J72" s="25" t="s">
        <v>2132</v>
      </c>
      <c r="K72" s="25" t="s">
        <v>851</v>
      </c>
    </row>
    <row r="73" spans="8:12">
      <c r="H73" s="31" t="s">
        <v>158</v>
      </c>
      <c r="I73" s="23" t="e">
        <v>#N/A</v>
      </c>
    </row>
    <row r="74" spans="8:12">
      <c r="H74" s="31" t="s">
        <v>159</v>
      </c>
      <c r="I74" s="23" t="s">
        <v>362</v>
      </c>
      <c r="J74" s="25" t="s">
        <v>2132</v>
      </c>
      <c r="K74" s="25" t="s">
        <v>851</v>
      </c>
    </row>
    <row r="75" spans="8:12">
      <c r="H75" s="31" t="s">
        <v>160</v>
      </c>
      <c r="I75" s="23" t="e">
        <v>#N/A</v>
      </c>
    </row>
    <row r="76" spans="8:12">
      <c r="H76" s="31" t="s">
        <v>161</v>
      </c>
      <c r="I76" s="23" t="s">
        <v>362</v>
      </c>
      <c r="J76" s="25" t="s">
        <v>2132</v>
      </c>
      <c r="K76" s="25" t="s">
        <v>851</v>
      </c>
    </row>
    <row r="77" spans="8:12">
      <c r="H77" s="31" t="s">
        <v>162</v>
      </c>
      <c r="I77" s="23" t="s">
        <v>362</v>
      </c>
      <c r="J77" s="25" t="s">
        <v>2132</v>
      </c>
      <c r="K77" s="25" t="s">
        <v>851</v>
      </c>
    </row>
    <row r="78" spans="8:12">
      <c r="H78" s="31" t="s">
        <v>163</v>
      </c>
      <c r="I78" s="23" t="s">
        <v>362</v>
      </c>
      <c r="J78" s="25" t="s">
        <v>2132</v>
      </c>
      <c r="K78" s="25" t="s">
        <v>851</v>
      </c>
      <c r="L78" s="25" t="s">
        <v>2136</v>
      </c>
    </row>
    <row r="79" spans="8:12">
      <c r="H79" s="31" t="s">
        <v>164</v>
      </c>
      <c r="I79" s="23" t="s">
        <v>362</v>
      </c>
      <c r="J79" s="25" t="s">
        <v>2132</v>
      </c>
      <c r="K79" s="25" t="s">
        <v>851</v>
      </c>
    </row>
    <row r="80" spans="8:12">
      <c r="H80" s="31" t="s">
        <v>168</v>
      </c>
      <c r="I80" s="23" t="e">
        <v>#N/A</v>
      </c>
    </row>
    <row r="81" spans="8:12">
      <c r="H81" s="32" t="s">
        <v>172</v>
      </c>
      <c r="I81" s="23" t="s">
        <v>362</v>
      </c>
      <c r="J81" s="25" t="s">
        <v>2132</v>
      </c>
      <c r="K81" s="25" t="s">
        <v>851</v>
      </c>
    </row>
    <row r="82" spans="8:12">
      <c r="H82" s="32" t="s">
        <v>173</v>
      </c>
      <c r="I82" s="23" t="e">
        <v>#N/A</v>
      </c>
    </row>
    <row r="83" spans="8:12">
      <c r="H83" s="31" t="s">
        <v>174</v>
      </c>
      <c r="I83" s="23" t="e">
        <v>#N/A</v>
      </c>
    </row>
    <row r="84" spans="8:12">
      <c r="H84" s="32" t="s">
        <v>176</v>
      </c>
      <c r="I84" s="23" t="e">
        <v>#N/A</v>
      </c>
    </row>
    <row r="85" spans="8:12">
      <c r="H85" s="32" t="s">
        <v>177</v>
      </c>
      <c r="I85" s="23" t="s">
        <v>362</v>
      </c>
      <c r="J85" s="25" t="s">
        <v>2132</v>
      </c>
      <c r="K85" s="25" t="s">
        <v>851</v>
      </c>
    </row>
    <row r="86" spans="8:12">
      <c r="H86" s="33" t="s">
        <v>182</v>
      </c>
      <c r="I86" s="23" t="s">
        <v>362</v>
      </c>
      <c r="J86" s="25" t="s">
        <v>2132</v>
      </c>
      <c r="K86" s="25" t="s">
        <v>851</v>
      </c>
    </row>
    <row r="87" spans="8:12">
      <c r="H87" s="33" t="s">
        <v>185</v>
      </c>
      <c r="I87" s="23" t="e">
        <v>#N/A</v>
      </c>
    </row>
    <row r="88" spans="8:12">
      <c r="H88" s="33" t="s">
        <v>187</v>
      </c>
      <c r="I88" s="23" t="s">
        <v>362</v>
      </c>
      <c r="J88" s="25" t="s">
        <v>2132</v>
      </c>
      <c r="K88" s="25" t="s">
        <v>851</v>
      </c>
    </row>
    <row r="89" spans="8:12" ht="14.25">
      <c r="H89" s="34" t="s">
        <v>198</v>
      </c>
      <c r="I89" s="23" t="s">
        <v>362</v>
      </c>
      <c r="J89" s="25" t="s">
        <v>2132</v>
      </c>
      <c r="K89" s="25" t="s">
        <v>851</v>
      </c>
    </row>
    <row r="90" spans="8:12" ht="14.25">
      <c r="H90" s="34" t="s">
        <v>199</v>
      </c>
      <c r="I90" s="23" t="s">
        <v>362</v>
      </c>
      <c r="J90" s="25" t="s">
        <v>2132</v>
      </c>
      <c r="K90" s="25" t="s">
        <v>851</v>
      </c>
    </row>
    <row r="91" spans="8:12" ht="14.25">
      <c r="H91" s="34" t="s">
        <v>200</v>
      </c>
      <c r="I91" s="23" t="s">
        <v>362</v>
      </c>
      <c r="J91" s="25" t="s">
        <v>2132</v>
      </c>
      <c r="K91" s="25" t="s">
        <v>851</v>
      </c>
    </row>
    <row r="92" spans="8:12" ht="14.25">
      <c r="H92" s="34" t="s">
        <v>201</v>
      </c>
      <c r="I92" s="23" t="s">
        <v>362</v>
      </c>
      <c r="J92" s="25" t="s">
        <v>2132</v>
      </c>
      <c r="K92" s="25" t="s">
        <v>851</v>
      </c>
    </row>
    <row r="93" spans="8:12" ht="14.25">
      <c r="H93" s="34" t="s">
        <v>202</v>
      </c>
      <c r="I93" s="23" t="s">
        <v>362</v>
      </c>
      <c r="J93" s="25" t="s">
        <v>2132</v>
      </c>
      <c r="K93" s="25" t="s">
        <v>851</v>
      </c>
    </row>
    <row r="94" spans="8:12" ht="14.25">
      <c r="H94" s="34" t="s">
        <v>203</v>
      </c>
      <c r="I94" s="23" t="s">
        <v>362</v>
      </c>
      <c r="J94" s="25" t="s">
        <v>2132</v>
      </c>
      <c r="K94" s="25" t="s">
        <v>851</v>
      </c>
    </row>
    <row r="95" spans="8:12" ht="14.25">
      <c r="H95" s="35" t="s">
        <v>205</v>
      </c>
      <c r="I95" s="23" t="s">
        <v>362</v>
      </c>
      <c r="J95" s="25" t="s">
        <v>2132</v>
      </c>
      <c r="K95" s="25" t="s">
        <v>851</v>
      </c>
      <c r="L95" s="25" t="s">
        <v>2133</v>
      </c>
    </row>
    <row r="96" spans="8:12" ht="14.25">
      <c r="H96" s="36" t="s">
        <v>206</v>
      </c>
      <c r="I96" s="23" t="e">
        <v>#N/A</v>
      </c>
    </row>
    <row r="97" spans="8:12" ht="14.25">
      <c r="H97" s="37" t="s">
        <v>207</v>
      </c>
      <c r="I97" s="23" t="e">
        <v>#N/A</v>
      </c>
    </row>
    <row r="98" spans="8:12" ht="14.25">
      <c r="H98" s="36" t="s">
        <v>208</v>
      </c>
      <c r="I98" s="23" t="s">
        <v>362</v>
      </c>
      <c r="J98" s="25" t="s">
        <v>2132</v>
      </c>
      <c r="K98" s="25" t="s">
        <v>851</v>
      </c>
    </row>
    <row r="99" spans="8:12" ht="14.25">
      <c r="H99" s="37" t="s">
        <v>209</v>
      </c>
      <c r="I99" s="23" t="s">
        <v>362</v>
      </c>
      <c r="J99" s="25" t="s">
        <v>2132</v>
      </c>
      <c r="K99" s="25" t="s">
        <v>851</v>
      </c>
    </row>
    <row r="100" spans="8:12" ht="14.25">
      <c r="H100" s="36" t="s">
        <v>210</v>
      </c>
      <c r="I100" s="23" t="s">
        <v>362</v>
      </c>
      <c r="J100" s="25" t="s">
        <v>2132</v>
      </c>
      <c r="K100" s="25" t="s">
        <v>851</v>
      </c>
    </row>
    <row r="101" spans="8:12" ht="14.25">
      <c r="H101" s="35" t="s">
        <v>211</v>
      </c>
      <c r="I101" s="23" t="s">
        <v>362</v>
      </c>
      <c r="J101" s="25" t="s">
        <v>2132</v>
      </c>
      <c r="K101" s="25" t="s">
        <v>851</v>
      </c>
      <c r="L101" s="25" t="s">
        <v>2133</v>
      </c>
    </row>
    <row r="102" spans="8:12" ht="14.25">
      <c r="H102" s="36" t="s">
        <v>212</v>
      </c>
      <c r="I102" s="23" t="e">
        <v>#N/A</v>
      </c>
    </row>
    <row r="103" spans="8:12" ht="14.25">
      <c r="H103" s="37" t="s">
        <v>213</v>
      </c>
      <c r="I103" s="23" t="e">
        <v>#N/A</v>
      </c>
    </row>
    <row r="104" spans="8:12" ht="14.25">
      <c r="H104" s="36" t="s">
        <v>214</v>
      </c>
      <c r="I104" s="23" t="s">
        <v>362</v>
      </c>
      <c r="J104" s="25" t="s">
        <v>2132</v>
      </c>
      <c r="K104" s="25" t="s">
        <v>851</v>
      </c>
    </row>
    <row r="105" spans="8:12" ht="14.25">
      <c r="H105" s="37" t="s">
        <v>215</v>
      </c>
      <c r="I105" s="23" t="s">
        <v>362</v>
      </c>
      <c r="J105" s="25" t="s">
        <v>2132</v>
      </c>
      <c r="K105" s="25" t="s">
        <v>851</v>
      </c>
    </row>
    <row r="106" spans="8:12">
      <c r="H106" s="23" t="s">
        <v>219</v>
      </c>
      <c r="I106" s="23" t="e">
        <v>#N/A</v>
      </c>
    </row>
    <row r="107" spans="8:12">
      <c r="H107" s="23" t="s">
        <v>220</v>
      </c>
      <c r="I107" s="23" t="e">
        <v>#N/A</v>
      </c>
    </row>
    <row r="108" spans="8:12">
      <c r="H108" s="23" t="s">
        <v>221</v>
      </c>
      <c r="I108" s="23" t="e">
        <v>#N/A</v>
      </c>
    </row>
    <row r="109" spans="8:12">
      <c r="H109" s="23" t="s">
        <v>234</v>
      </c>
      <c r="I109" s="23" t="s">
        <v>362</v>
      </c>
      <c r="J109" s="25" t="s">
        <v>2142</v>
      </c>
      <c r="K109" s="25" t="s">
        <v>1294</v>
      </c>
      <c r="L109" s="25" t="s">
        <v>2096</v>
      </c>
    </row>
    <row r="110" spans="8:12">
      <c r="H110" s="23" t="s">
        <v>235</v>
      </c>
      <c r="I110" s="23" t="s">
        <v>362</v>
      </c>
      <c r="J110" s="25" t="s">
        <v>2142</v>
      </c>
      <c r="K110" s="25" t="s">
        <v>1294</v>
      </c>
      <c r="L110" s="25" t="s">
        <v>2096</v>
      </c>
    </row>
    <row r="111" spans="8:12">
      <c r="H111" s="23" t="s">
        <v>236</v>
      </c>
      <c r="I111" s="23" t="s">
        <v>362</v>
      </c>
      <c r="J111" s="25" t="s">
        <v>2132</v>
      </c>
      <c r="K111" s="25" t="s">
        <v>851</v>
      </c>
    </row>
    <row r="112" spans="8:12">
      <c r="H112" s="23" t="s">
        <v>241</v>
      </c>
      <c r="I112" s="23" t="s">
        <v>362</v>
      </c>
      <c r="J112" s="25" t="s">
        <v>2134</v>
      </c>
      <c r="K112" s="25" t="s">
        <v>1130</v>
      </c>
    </row>
    <row r="113" spans="8:12">
      <c r="H113" s="23" t="s">
        <v>242</v>
      </c>
      <c r="I113" s="23" t="s">
        <v>362</v>
      </c>
      <c r="J113" s="25" t="s">
        <v>2134</v>
      </c>
      <c r="K113" s="25" t="s">
        <v>1130</v>
      </c>
    </row>
    <row r="114" spans="8:12">
      <c r="H114" s="23" t="s">
        <v>244</v>
      </c>
      <c r="I114" s="23" t="s">
        <v>362</v>
      </c>
      <c r="J114" s="25" t="s">
        <v>2134</v>
      </c>
      <c r="K114" s="25" t="s">
        <v>1130</v>
      </c>
    </row>
    <row r="115" spans="8:12">
      <c r="H115" s="38" t="s">
        <v>253</v>
      </c>
      <c r="I115" s="23" t="e">
        <v>#N/A</v>
      </c>
    </row>
    <row r="116" spans="8:12">
      <c r="H116" s="23" t="s">
        <v>254</v>
      </c>
      <c r="I116" s="23" t="s">
        <v>2140</v>
      </c>
      <c r="J116" s="25" t="s">
        <v>2141</v>
      </c>
      <c r="K116" s="25" t="s">
        <v>1290</v>
      </c>
      <c r="L116" s="23" t="s">
        <v>2096</v>
      </c>
    </row>
    <row r="117" spans="8:12">
      <c r="H117" s="23" t="s">
        <v>256</v>
      </c>
      <c r="I117" s="23" t="s">
        <v>362</v>
      </c>
      <c r="J117" s="25" t="s">
        <v>2132</v>
      </c>
      <c r="K117" s="25" t="s">
        <v>851</v>
      </c>
    </row>
    <row r="118" spans="8:12">
      <c r="H118" s="23" t="s">
        <v>283</v>
      </c>
      <c r="I118" s="23" t="e">
        <v>#N/A</v>
      </c>
    </row>
    <row r="119" spans="8:12">
      <c r="H119" s="23" t="s">
        <v>289</v>
      </c>
      <c r="I119" s="23" t="s">
        <v>362</v>
      </c>
      <c r="J119" s="25" t="s">
        <v>2129</v>
      </c>
      <c r="K119" s="25" t="s">
        <v>777</v>
      </c>
    </row>
    <row r="120" spans="8:12" ht="16.5">
      <c r="H120" s="39" t="s">
        <v>295</v>
      </c>
      <c r="I120" s="23" t="s">
        <v>362</v>
      </c>
      <c r="J120" s="25" t="s">
        <v>2132</v>
      </c>
      <c r="K120" s="25" t="s">
        <v>851</v>
      </c>
      <c r="L120" s="25" t="s">
        <v>2133</v>
      </c>
    </row>
    <row r="121" spans="8:12">
      <c r="H121" s="23" t="s">
        <v>312</v>
      </c>
      <c r="I121" s="23" t="s">
        <v>2095</v>
      </c>
    </row>
    <row r="122" spans="8:12">
      <c r="H122" s="23" t="s">
        <v>313</v>
      </c>
      <c r="I122" s="23" t="s">
        <v>2095</v>
      </c>
    </row>
    <row r="123" spans="8:12">
      <c r="H123" s="40" t="s">
        <v>318</v>
      </c>
      <c r="I123" s="23" t="s">
        <v>362</v>
      </c>
      <c r="J123" s="25" t="s">
        <v>2135</v>
      </c>
      <c r="K123" s="25" t="s">
        <v>373</v>
      </c>
    </row>
    <row r="124" spans="8:12">
      <c r="H124" s="40" t="s">
        <v>319</v>
      </c>
      <c r="I124" s="23" t="s">
        <v>362</v>
      </c>
      <c r="J124" s="25" t="s">
        <v>2132</v>
      </c>
      <c r="K124" s="25" t="s">
        <v>851</v>
      </c>
      <c r="L124" s="25" t="s">
        <v>2133</v>
      </c>
    </row>
    <row r="125" spans="8:12">
      <c r="H125" s="40" t="s">
        <v>320</v>
      </c>
      <c r="I125" s="23" t="s">
        <v>362</v>
      </c>
      <c r="J125" s="25" t="s">
        <v>2135</v>
      </c>
      <c r="K125" s="25" t="s">
        <v>373</v>
      </c>
    </row>
    <row r="126" spans="8:12">
      <c r="H126" s="40" t="s">
        <v>321</v>
      </c>
      <c r="I126" s="23" t="s">
        <v>2095</v>
      </c>
    </row>
    <row r="127" spans="8:12">
      <c r="H127" s="40" t="s">
        <v>322</v>
      </c>
      <c r="I127" s="23" t="s">
        <v>2095</v>
      </c>
    </row>
    <row r="128" spans="8:12">
      <c r="H128" s="41" t="s">
        <v>323</v>
      </c>
      <c r="I128" s="23" t="s">
        <v>362</v>
      </c>
      <c r="J128" s="25" t="s">
        <v>2132</v>
      </c>
      <c r="K128" s="25" t="s">
        <v>851</v>
      </c>
      <c r="L128" s="25" t="s">
        <v>2133</v>
      </c>
    </row>
    <row r="129" spans="8:12">
      <c r="H129" s="41" t="s">
        <v>324</v>
      </c>
      <c r="I129" s="23" t="s">
        <v>362</v>
      </c>
      <c r="J129" s="25" t="s">
        <v>2132</v>
      </c>
      <c r="K129" s="25" t="s">
        <v>851</v>
      </c>
      <c r="L129" s="25" t="s">
        <v>2133</v>
      </c>
    </row>
    <row r="130" spans="8:12">
      <c r="H130" s="41" t="s">
        <v>325</v>
      </c>
      <c r="I130" s="23" t="s">
        <v>2095</v>
      </c>
    </row>
    <row r="131" spans="8:12">
      <c r="H131" s="41" t="s">
        <v>326</v>
      </c>
      <c r="I131" s="23" t="s">
        <v>362</v>
      </c>
      <c r="J131" s="25" t="s">
        <v>2132</v>
      </c>
      <c r="K131" s="25" t="s">
        <v>851</v>
      </c>
      <c r="L131" s="25" t="s">
        <v>2133</v>
      </c>
    </row>
    <row r="132" spans="8:12">
      <c r="H132" s="41" t="s">
        <v>327</v>
      </c>
      <c r="I132" s="23" t="s">
        <v>362</v>
      </c>
      <c r="J132" s="25" t="s">
        <v>2132</v>
      </c>
      <c r="K132" s="25" t="s">
        <v>851</v>
      </c>
      <c r="L132" s="25" t="s">
        <v>2133</v>
      </c>
    </row>
    <row r="133" spans="8:12">
      <c r="H133" s="41" t="s">
        <v>328</v>
      </c>
      <c r="I133" s="23" t="s">
        <v>2095</v>
      </c>
    </row>
    <row r="134" spans="8:12">
      <c r="H134" s="41" t="s">
        <v>329</v>
      </c>
      <c r="I134" s="23" t="s">
        <v>362</v>
      </c>
      <c r="J134" s="25" t="s">
        <v>2132</v>
      </c>
      <c r="K134" s="25" t="s">
        <v>851</v>
      </c>
      <c r="L134" s="25" t="s">
        <v>2133</v>
      </c>
    </row>
    <row r="135" spans="8:12">
      <c r="H135" s="41" t="s">
        <v>331</v>
      </c>
      <c r="I135" s="23" t="s">
        <v>2095</v>
      </c>
    </row>
    <row r="136" spans="8:12">
      <c r="H136" s="42" t="s">
        <v>336</v>
      </c>
      <c r="I136" s="23" t="s">
        <v>362</v>
      </c>
      <c r="J136" s="25" t="s">
        <v>2132</v>
      </c>
      <c r="K136" s="25" t="s">
        <v>851</v>
      </c>
      <c r="L136" s="25" t="s">
        <v>2133</v>
      </c>
    </row>
    <row r="137" spans="8:12">
      <c r="H137" s="42" t="s">
        <v>337</v>
      </c>
      <c r="I137" s="23" t="s">
        <v>362</v>
      </c>
      <c r="J137" s="25" t="s">
        <v>2132</v>
      </c>
      <c r="K137" s="25" t="s">
        <v>851</v>
      </c>
    </row>
    <row r="138" spans="8:12" ht="14.25">
      <c r="H138" s="43" t="s">
        <v>338</v>
      </c>
      <c r="I138" s="23" t="s">
        <v>362</v>
      </c>
      <c r="J138" s="25" t="s">
        <v>2132</v>
      </c>
      <c r="K138" s="25" t="s">
        <v>851</v>
      </c>
      <c r="L138" s="25" t="s">
        <v>2133</v>
      </c>
    </row>
    <row r="139" spans="8:12">
      <c r="H139" s="42" t="s">
        <v>339</v>
      </c>
      <c r="I139" s="23" t="s">
        <v>362</v>
      </c>
      <c r="J139" s="25" t="s">
        <v>2132</v>
      </c>
      <c r="K139" s="25" t="s">
        <v>851</v>
      </c>
    </row>
    <row r="140" spans="8:12">
      <c r="H140" s="44" t="s">
        <v>340</v>
      </c>
      <c r="I140" s="23" t="s">
        <v>362</v>
      </c>
      <c r="J140" s="25" t="s">
        <v>2132</v>
      </c>
      <c r="K140" s="25" t="s">
        <v>851</v>
      </c>
      <c r="L140" s="25" t="s">
        <v>2133</v>
      </c>
    </row>
    <row r="141" spans="8:12">
      <c r="H141" s="44" t="s">
        <v>341</v>
      </c>
      <c r="I141" s="23" t="s">
        <v>362</v>
      </c>
      <c r="J141" s="25" t="s">
        <v>2132</v>
      </c>
      <c r="K141" s="25" t="s">
        <v>851</v>
      </c>
    </row>
    <row r="142" spans="8:12">
      <c r="H142" s="45" t="s">
        <v>342</v>
      </c>
      <c r="I142" s="23" t="s">
        <v>362</v>
      </c>
      <c r="J142" s="25" t="s">
        <v>2132</v>
      </c>
      <c r="K142" s="25" t="s">
        <v>851</v>
      </c>
      <c r="L142" s="25" t="s">
        <v>2133</v>
      </c>
    </row>
    <row r="143" spans="8:12">
      <c r="H143" s="45" t="s">
        <v>343</v>
      </c>
      <c r="I143" s="23" t="s">
        <v>362</v>
      </c>
      <c r="J143" s="25" t="s">
        <v>2132</v>
      </c>
      <c r="K143" s="25" t="s">
        <v>851</v>
      </c>
    </row>
    <row r="144" spans="8:12" ht="14.25">
      <c r="H144" s="46" t="s">
        <v>344</v>
      </c>
      <c r="I144" s="23" t="s">
        <v>362</v>
      </c>
      <c r="J144" s="25" t="s">
        <v>2132</v>
      </c>
      <c r="K144" s="25" t="s">
        <v>851</v>
      </c>
      <c r="L144" s="25" t="s">
        <v>2133</v>
      </c>
    </row>
    <row r="145" spans="8:12">
      <c r="H145" s="45" t="s">
        <v>345</v>
      </c>
      <c r="I145" s="23" t="s">
        <v>362</v>
      </c>
      <c r="J145" s="25" t="s">
        <v>2132</v>
      </c>
      <c r="K145" s="25" t="s">
        <v>851</v>
      </c>
    </row>
    <row r="146" spans="8:12">
      <c r="H146" s="45" t="s">
        <v>346</v>
      </c>
      <c r="I146" s="23" t="s">
        <v>362</v>
      </c>
      <c r="J146" s="25" t="s">
        <v>2132</v>
      </c>
      <c r="K146" s="25" t="s">
        <v>851</v>
      </c>
      <c r="L146" s="25" t="s">
        <v>2133</v>
      </c>
    </row>
    <row r="147" spans="8:12">
      <c r="H147" s="45" t="s">
        <v>347</v>
      </c>
      <c r="I147" s="23" t="s">
        <v>362</v>
      </c>
      <c r="J147" s="25" t="s">
        <v>2132</v>
      </c>
      <c r="K147" s="25" t="s">
        <v>851</v>
      </c>
    </row>
    <row r="148" spans="8:12">
      <c r="H148" s="45" t="s">
        <v>348</v>
      </c>
      <c r="I148" s="23" t="s">
        <v>362</v>
      </c>
      <c r="J148" s="25" t="s">
        <v>2132</v>
      </c>
      <c r="K148" s="25" t="s">
        <v>851</v>
      </c>
      <c r="L148" s="25" t="s">
        <v>2133</v>
      </c>
    </row>
    <row r="149" spans="8:12">
      <c r="H149" s="45" t="s">
        <v>349</v>
      </c>
      <c r="I149" s="23" t="s">
        <v>362</v>
      </c>
      <c r="J149" s="25" t="s">
        <v>2132</v>
      </c>
      <c r="K149" s="25" t="s">
        <v>851</v>
      </c>
    </row>
    <row r="150" spans="8:12">
      <c r="H150" s="44" t="s">
        <v>335</v>
      </c>
      <c r="I150" s="23" t="s">
        <v>2095</v>
      </c>
    </row>
    <row r="151" spans="8:12">
      <c r="H151" s="23" t="s">
        <v>350</v>
      </c>
      <c r="I151" s="23" t="s">
        <v>362</v>
      </c>
      <c r="J151" s="25" t="s">
        <v>2141</v>
      </c>
      <c r="K151" s="25" t="s">
        <v>1290</v>
      </c>
      <c r="L151" s="25" t="s">
        <v>2096</v>
      </c>
    </row>
  </sheetData>
  <autoFilter ref="A3:L38">
    <filterColumn colId="8">
      <filters>
        <filter val="#N/A"/>
      </filters>
    </filterColumn>
  </autoFilter>
  <mergeCells count="2">
    <mergeCell ref="A1:E2"/>
    <mergeCell ref="H1:L2"/>
  </mergeCells>
  <phoneticPr fontId="2" type="noConversion"/>
  <conditionalFormatting sqref="H127:H151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C1" workbookViewId="0">
      <selection activeCell="C5" sqref="C5"/>
    </sheetView>
  </sheetViews>
  <sheetFormatPr defaultRowHeight="13.5"/>
  <cols>
    <col min="1" max="1" width="12.125" customWidth="1"/>
    <col min="2" max="2" width="13.375" customWidth="1"/>
    <col min="3" max="3" width="76.625" customWidth="1"/>
    <col min="4" max="4" width="20.75" customWidth="1"/>
    <col min="5" max="5" width="34.375" style="4" customWidth="1"/>
    <col min="6" max="6" width="22.875" customWidth="1"/>
  </cols>
  <sheetData>
    <row r="1" spans="1:7" ht="31.5" customHeight="1">
      <c r="A1" s="122" t="s">
        <v>2441</v>
      </c>
      <c r="B1" s="122"/>
      <c r="C1" s="122"/>
      <c r="D1" s="122"/>
      <c r="E1" s="122"/>
      <c r="F1" s="122"/>
      <c r="G1" s="122"/>
    </row>
    <row r="2" spans="1:7" ht="31.5" customHeight="1">
      <c r="A2" s="110" t="s">
        <v>2443</v>
      </c>
      <c r="B2" s="110"/>
      <c r="C2" s="110" t="s">
        <v>2444</v>
      </c>
      <c r="D2" s="110" t="s">
        <v>2445</v>
      </c>
      <c r="E2" s="114" t="s">
        <v>2458</v>
      </c>
      <c r="F2" s="110" t="s">
        <v>2447</v>
      </c>
      <c r="G2" s="110"/>
    </row>
    <row r="3" spans="1:7">
      <c r="A3" s="111">
        <v>1</v>
      </c>
      <c r="B3" s="111"/>
      <c r="C3" s="112" t="s">
        <v>2463</v>
      </c>
      <c r="D3" s="111" t="s">
        <v>2446</v>
      </c>
      <c r="E3" s="115" t="s">
        <v>2459</v>
      </c>
      <c r="F3" s="113">
        <v>41738</v>
      </c>
      <c r="G3" s="111"/>
    </row>
    <row r="4" spans="1:7" ht="27">
      <c r="A4" s="111">
        <v>2</v>
      </c>
      <c r="B4" s="111"/>
      <c r="C4" s="112" t="s">
        <v>2442</v>
      </c>
      <c r="D4" s="111" t="s">
        <v>2446</v>
      </c>
      <c r="E4" s="115" t="s">
        <v>2464</v>
      </c>
      <c r="F4" s="113">
        <v>41738</v>
      </c>
      <c r="G4" s="111"/>
    </row>
    <row r="5" spans="1:7" ht="27">
      <c r="A5" s="111">
        <v>3</v>
      </c>
      <c r="B5" s="111"/>
      <c r="C5" s="112" t="s">
        <v>2455</v>
      </c>
      <c r="D5" s="111" t="s">
        <v>2446</v>
      </c>
      <c r="E5" s="115" t="s">
        <v>2465</v>
      </c>
      <c r="F5" s="113">
        <v>41738</v>
      </c>
      <c r="G5" s="111"/>
    </row>
    <row r="6" spans="1:7">
      <c r="A6" s="111">
        <v>4</v>
      </c>
      <c r="B6" s="111"/>
      <c r="C6" s="112" t="s">
        <v>2453</v>
      </c>
      <c r="D6" s="111" t="s">
        <v>2461</v>
      </c>
      <c r="E6" s="115"/>
      <c r="F6" s="113">
        <v>41738</v>
      </c>
      <c r="G6" s="111"/>
    </row>
    <row r="7" spans="1:7">
      <c r="A7" s="111">
        <v>5</v>
      </c>
      <c r="B7" s="111"/>
      <c r="C7" s="112" t="s">
        <v>2452</v>
      </c>
      <c r="D7" s="111" t="s">
        <v>2460</v>
      </c>
      <c r="E7" s="115"/>
      <c r="F7" s="113"/>
      <c r="G7" s="111"/>
    </row>
    <row r="8" spans="1:7">
      <c r="A8" s="111">
        <v>6</v>
      </c>
      <c r="B8" s="111"/>
      <c r="C8" s="112" t="s">
        <v>2454</v>
      </c>
      <c r="D8" s="111" t="s">
        <v>2462</v>
      </c>
      <c r="E8" s="115"/>
      <c r="F8" s="113"/>
      <c r="G8" s="111"/>
    </row>
    <row r="9" spans="1:7">
      <c r="A9" s="111">
        <v>7</v>
      </c>
      <c r="B9" s="111" t="s">
        <v>2456</v>
      </c>
      <c r="C9" s="109" t="s">
        <v>89</v>
      </c>
      <c r="D9" s="111" t="s">
        <v>2448</v>
      </c>
      <c r="E9" s="115"/>
      <c r="F9" s="113">
        <v>41739</v>
      </c>
      <c r="G9" s="111"/>
    </row>
    <row r="10" spans="1:7">
      <c r="A10" s="111">
        <v>8</v>
      </c>
      <c r="B10" s="111" t="s">
        <v>2457</v>
      </c>
      <c r="C10" s="109" t="s">
        <v>2449</v>
      </c>
      <c r="D10" s="111" t="s">
        <v>2448</v>
      </c>
      <c r="E10" s="115"/>
      <c r="F10" s="113">
        <v>41739</v>
      </c>
      <c r="G10" s="111"/>
    </row>
    <row r="11" spans="1:7">
      <c r="A11" s="111">
        <v>9</v>
      </c>
      <c r="B11" s="111"/>
      <c r="C11" s="111" t="s">
        <v>108</v>
      </c>
      <c r="D11" s="111" t="s">
        <v>2448</v>
      </c>
      <c r="E11" s="115"/>
      <c r="F11" s="113">
        <f>F10+4</f>
        <v>41743</v>
      </c>
      <c r="G11" s="111"/>
    </row>
    <row r="12" spans="1:7">
      <c r="A12" s="111">
        <v>10</v>
      </c>
      <c r="B12" s="111"/>
      <c r="C12" s="111" t="s">
        <v>121</v>
      </c>
      <c r="D12" s="111" t="s">
        <v>2448</v>
      </c>
      <c r="E12" s="115"/>
      <c r="F12" s="113">
        <f>F11</f>
        <v>41743</v>
      </c>
      <c r="G12" s="111"/>
    </row>
    <row r="13" spans="1:7">
      <c r="A13" s="111">
        <v>11</v>
      </c>
      <c r="B13" s="111"/>
      <c r="C13" s="111" t="s">
        <v>132</v>
      </c>
      <c r="D13" s="111" t="s">
        <v>2448</v>
      </c>
      <c r="E13" s="115"/>
      <c r="F13" s="113">
        <f>F12+1</f>
        <v>41744</v>
      </c>
      <c r="G13" s="111"/>
    </row>
    <row r="14" spans="1:7">
      <c r="A14" s="111">
        <v>12</v>
      </c>
      <c r="B14" s="111"/>
      <c r="C14" s="111" t="s">
        <v>142</v>
      </c>
      <c r="D14" s="111" t="s">
        <v>2448</v>
      </c>
      <c r="E14" s="115"/>
      <c r="F14" s="113">
        <f t="shared" ref="F14" si="0">F13</f>
        <v>41744</v>
      </c>
      <c r="G14" s="111"/>
    </row>
    <row r="15" spans="1:7">
      <c r="A15" s="111">
        <v>13</v>
      </c>
      <c r="B15" s="111"/>
      <c r="C15" s="111" t="s">
        <v>143</v>
      </c>
      <c r="D15" s="111" t="s">
        <v>2448</v>
      </c>
      <c r="E15" s="115"/>
      <c r="F15" s="113">
        <f t="shared" ref="F15" si="1">F14+1</f>
        <v>41745</v>
      </c>
      <c r="G15" s="111"/>
    </row>
    <row r="16" spans="1:7">
      <c r="A16" s="111">
        <v>14</v>
      </c>
      <c r="B16" s="111"/>
      <c r="C16" s="111" t="s">
        <v>165</v>
      </c>
      <c r="D16" s="111" t="s">
        <v>2448</v>
      </c>
      <c r="E16" s="115"/>
      <c r="F16" s="113">
        <f t="shared" ref="F16" si="2">F15</f>
        <v>41745</v>
      </c>
      <c r="G16" s="111"/>
    </row>
    <row r="17" spans="1:7">
      <c r="A17" s="111">
        <v>15</v>
      </c>
      <c r="B17" s="111"/>
      <c r="C17" s="111" t="s">
        <v>178</v>
      </c>
      <c r="D17" s="111" t="s">
        <v>2448</v>
      </c>
      <c r="E17" s="115"/>
      <c r="F17" s="113">
        <f t="shared" ref="F17" si="3">F16+1</f>
        <v>41746</v>
      </c>
      <c r="G17" s="111"/>
    </row>
    <row r="18" spans="1:7">
      <c r="A18" s="111">
        <v>16</v>
      </c>
      <c r="B18" s="111"/>
      <c r="C18" s="111" t="s">
        <v>190</v>
      </c>
      <c r="D18" s="111" t="s">
        <v>2448</v>
      </c>
      <c r="E18" s="115"/>
      <c r="F18" s="113">
        <f t="shared" ref="F18" si="4">F17</f>
        <v>41746</v>
      </c>
      <c r="G18" s="111"/>
    </row>
    <row r="19" spans="1:7">
      <c r="A19" s="111">
        <v>17</v>
      </c>
      <c r="B19" s="111"/>
      <c r="C19" s="111" t="s">
        <v>204</v>
      </c>
      <c r="D19" s="111" t="s">
        <v>2448</v>
      </c>
      <c r="E19" s="115"/>
      <c r="F19" s="113">
        <f t="shared" ref="F19" si="5">F18+1</f>
        <v>41747</v>
      </c>
      <c r="G19" s="111"/>
    </row>
    <row r="20" spans="1:7">
      <c r="A20" s="111">
        <v>18</v>
      </c>
      <c r="B20" s="111"/>
      <c r="C20" s="111" t="s">
        <v>216</v>
      </c>
      <c r="D20" s="111" t="s">
        <v>2448</v>
      </c>
      <c r="E20" s="115"/>
      <c r="F20" s="113">
        <f t="shared" ref="F20" si="6">F19</f>
        <v>41747</v>
      </c>
      <c r="G20" s="111"/>
    </row>
    <row r="21" spans="1:7">
      <c r="A21" s="111">
        <v>19</v>
      </c>
      <c r="B21" s="111"/>
      <c r="C21" s="111" t="s">
        <v>222</v>
      </c>
      <c r="D21" s="111" t="s">
        <v>2448</v>
      </c>
      <c r="E21" s="115"/>
      <c r="F21" s="113">
        <f>F20+3</f>
        <v>41750</v>
      </c>
      <c r="G21" s="111"/>
    </row>
    <row r="22" spans="1:7">
      <c r="A22" s="111">
        <v>20</v>
      </c>
      <c r="B22" s="111"/>
      <c r="C22" s="111" t="s">
        <v>2450</v>
      </c>
      <c r="D22" s="111" t="s">
        <v>2448</v>
      </c>
      <c r="E22" s="115"/>
      <c r="F22" s="113">
        <f t="shared" ref="F22" si="7">F21</f>
        <v>41750</v>
      </c>
      <c r="G22" s="111"/>
    </row>
    <row r="23" spans="1:7">
      <c r="A23" s="111">
        <v>21</v>
      </c>
      <c r="B23" s="111"/>
      <c r="C23" s="111" t="s">
        <v>2451</v>
      </c>
      <c r="D23" s="111" t="s">
        <v>2448</v>
      </c>
      <c r="E23" s="115"/>
      <c r="F23" s="113">
        <f>F22+1</f>
        <v>41751</v>
      </c>
      <c r="G23" s="111"/>
    </row>
    <row r="24" spans="1:7">
      <c r="C24" s="107"/>
    </row>
    <row r="25" spans="1:7">
      <c r="C25" s="107"/>
    </row>
    <row r="26" spans="1:7">
      <c r="C26" s="107"/>
    </row>
    <row r="27" spans="1:7">
      <c r="C27" s="107"/>
    </row>
    <row r="28" spans="1:7">
      <c r="C28" s="107"/>
    </row>
    <row r="29" spans="1:7">
      <c r="C29" s="107"/>
    </row>
    <row r="30" spans="1:7">
      <c r="C30" s="107"/>
    </row>
    <row r="31" spans="1:7">
      <c r="C31" s="107"/>
    </row>
    <row r="32" spans="1:7">
      <c r="C32" s="107"/>
    </row>
  </sheetData>
  <mergeCells count="1">
    <mergeCell ref="A1:G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RA系统</vt:lpstr>
      <vt:lpstr>报表清单</vt:lpstr>
      <vt:lpstr>细节报表需求</vt:lpstr>
      <vt:lpstr>有关指标口径</vt:lpstr>
      <vt:lpstr>对比</vt:lpstr>
      <vt:lpstr>报表开发计划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2014-03-25T07:00:29Z</dcterms:created>
  <dcterms:modified xsi:type="dcterms:W3CDTF">2014-04-09T00:48:00Z</dcterms:modified>
</cp:coreProperties>
</file>