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 autoCompressPictures="0"/>
  <bookViews>
    <workbookView xWindow="240" yWindow="240" windowWidth="15150" windowHeight="7590" tabRatio="811" activeTab="1"/>
  </bookViews>
  <sheets>
    <sheet name="填写指南" sheetId="1" r:id="rId1"/>
    <sheet name="人员岗位" sheetId="20" r:id="rId2"/>
    <sheet name="所辖类别" sheetId="2" r:id="rId3"/>
    <sheet name="所辖地点" sheetId="9" r:id="rId4"/>
  </sheets>
  <definedNames>
    <definedName name="_xlnm._FilterDatabase" localSheetId="1" hidden="1">人员岗位!$A$5:$DN$6</definedName>
  </definedNames>
  <calcPr calcId="125725"/>
</workbook>
</file>

<file path=xl/calcChain.xml><?xml version="1.0" encoding="utf-8"?>
<calcChain xmlns="http://schemas.openxmlformats.org/spreadsheetml/2006/main">
  <c r="F6" i="2"/>
  <c r="G6"/>
  <c r="H6"/>
  <c r="I6"/>
  <c r="J6"/>
  <c r="K6"/>
  <c r="L6"/>
  <c r="M6"/>
  <c r="N6"/>
  <c r="O6"/>
  <c r="P6"/>
  <c r="Q6"/>
  <c r="R6"/>
  <c r="S6"/>
  <c r="T6"/>
  <c r="U6"/>
  <c r="V6"/>
  <c r="W6"/>
  <c r="X6"/>
  <c r="Y6"/>
  <c r="Z6"/>
  <c r="AA6"/>
  <c r="AB6"/>
  <c r="AC6"/>
  <c r="AD6"/>
  <c r="AE6"/>
  <c r="AF6"/>
  <c r="AG6"/>
  <c r="AH6"/>
  <c r="AI6"/>
  <c r="AJ6"/>
  <c r="AK6"/>
  <c r="AL6"/>
  <c r="AM6"/>
  <c r="AN6"/>
  <c r="AO6"/>
  <c r="AP6"/>
  <c r="AQ6"/>
  <c r="AR6"/>
  <c r="AS6"/>
  <c r="AT6"/>
  <c r="AU6"/>
  <c r="AV6"/>
  <c r="AW6"/>
  <c r="AX6"/>
  <c r="AY6"/>
  <c r="AZ6"/>
  <c r="BA6"/>
  <c r="BB6"/>
  <c r="BC6"/>
  <c r="BD6"/>
  <c r="BE6"/>
  <c r="BF6"/>
  <c r="BG6"/>
  <c r="BH6"/>
  <c r="BI6"/>
  <c r="BJ6"/>
  <c r="BK6"/>
  <c r="BL6"/>
  <c r="BM6"/>
  <c r="BN6"/>
  <c r="BO6"/>
  <c r="BP6"/>
  <c r="BQ6"/>
  <c r="BR6"/>
  <c r="BS6"/>
  <c r="BT6"/>
  <c r="BU6"/>
  <c r="BV6"/>
  <c r="BW6"/>
  <c r="BX6"/>
  <c r="BY6"/>
  <c r="BZ6"/>
  <c r="CA6"/>
  <c r="CB6"/>
  <c r="CC6"/>
  <c r="CD6"/>
  <c r="CE6"/>
  <c r="CF6"/>
  <c r="CG6"/>
  <c r="CH6"/>
  <c r="CI6"/>
  <c r="CJ6"/>
  <c r="CK6"/>
  <c r="CL6"/>
  <c r="CM6"/>
  <c r="CN6"/>
  <c r="CO6"/>
  <c r="CP6"/>
  <c r="CQ6"/>
  <c r="CR6"/>
  <c r="CS6"/>
  <c r="CT6"/>
  <c r="CU6"/>
  <c r="CV6"/>
  <c r="CW6"/>
  <c r="CX6"/>
  <c r="CY6"/>
  <c r="CZ6"/>
  <c r="DA6"/>
  <c r="DB6"/>
  <c r="DC6"/>
  <c r="DD6"/>
  <c r="DE6"/>
  <c r="DF6"/>
  <c r="DG6"/>
  <c r="DH6"/>
  <c r="DI6"/>
  <c r="DJ6"/>
  <c r="DK6"/>
  <c r="DL6"/>
  <c r="DM6"/>
  <c r="DN6"/>
  <c r="DO6"/>
  <c r="DP6"/>
  <c r="DQ6"/>
  <c r="DR6"/>
  <c r="DS6"/>
  <c r="DT6"/>
  <c r="DU6"/>
  <c r="DV6"/>
  <c r="DW6"/>
  <c r="DX6"/>
  <c r="DY6"/>
  <c r="DZ6"/>
  <c r="EA6"/>
  <c r="EB6"/>
  <c r="EC6"/>
  <c r="ED6"/>
  <c r="EE6"/>
  <c r="EF6"/>
  <c r="EG6"/>
  <c r="EH6"/>
  <c r="EI6"/>
  <c r="EJ6"/>
  <c r="EK6"/>
  <c r="EL6"/>
  <c r="EM6"/>
  <c r="EN6"/>
  <c r="EO6"/>
  <c r="EP6"/>
  <c r="EQ6"/>
  <c r="ER6"/>
  <c r="ES6"/>
  <c r="ET6"/>
  <c r="EU6"/>
  <c r="EV6"/>
  <c r="EW6"/>
  <c r="EX6"/>
  <c r="EY6"/>
  <c r="EZ6"/>
  <c r="FA6"/>
  <c r="FB6"/>
  <c r="FC6"/>
  <c r="FD6"/>
  <c r="FE6"/>
  <c r="FF6"/>
  <c r="FG6"/>
  <c r="FH6"/>
  <c r="FI6"/>
  <c r="FJ6"/>
  <c r="FK6"/>
  <c r="FL6"/>
  <c r="FM6"/>
  <c r="FN6"/>
  <c r="FO6"/>
  <c r="FP6"/>
  <c r="FQ6"/>
  <c r="FR6"/>
  <c r="FS6"/>
  <c r="FT6"/>
  <c r="FU6"/>
  <c r="FV6"/>
  <c r="FW6"/>
  <c r="FX6"/>
  <c r="FY6"/>
  <c r="FZ6"/>
  <c r="GA6"/>
  <c r="GB6"/>
  <c r="GC6"/>
  <c r="GD6"/>
  <c r="GE6"/>
  <c r="GF6"/>
  <c r="GG6"/>
  <c r="GH6"/>
  <c r="GI6"/>
  <c r="E6"/>
  <c r="L5" i="9"/>
  <c r="M5"/>
  <c r="N5"/>
  <c r="O5"/>
  <c r="P5"/>
  <c r="Q5"/>
  <c r="R5"/>
  <c r="S5"/>
  <c r="T5"/>
  <c r="U5"/>
  <c r="V5"/>
  <c r="W5"/>
  <c r="X5"/>
  <c r="Y5"/>
  <c r="Z5"/>
  <c r="AA5"/>
  <c r="AB5"/>
  <c r="AC5"/>
  <c r="AD5"/>
  <c r="AE5"/>
  <c r="AF5"/>
  <c r="AG5"/>
  <c r="AH5"/>
  <c r="AI5"/>
  <c r="AJ5"/>
  <c r="AK5"/>
  <c r="AL5"/>
  <c r="AM5"/>
  <c r="AN5"/>
  <c r="AO5"/>
  <c r="AP5"/>
  <c r="AQ5"/>
  <c r="AR5"/>
  <c r="AS5"/>
  <c r="AT5"/>
  <c r="AU5"/>
  <c r="AV5"/>
  <c r="AW5"/>
  <c r="AX5"/>
  <c r="AY5"/>
  <c r="AZ5"/>
  <c r="BA5"/>
  <c r="BB5"/>
  <c r="BC5"/>
  <c r="BD5"/>
  <c r="BE5"/>
  <c r="BF5"/>
  <c r="BG5"/>
  <c r="BH5"/>
  <c r="BI5"/>
  <c r="BJ5"/>
  <c r="BK5"/>
  <c r="BL5"/>
  <c r="BM5"/>
  <c r="BN5"/>
  <c r="BO5"/>
  <c r="BP5"/>
  <c r="BQ5"/>
  <c r="BR5"/>
  <c r="BS5"/>
  <c r="BT5"/>
  <c r="BU5"/>
  <c r="BV5"/>
  <c r="BW5"/>
  <c r="BX5"/>
  <c r="BY5"/>
  <c r="BZ5"/>
  <c r="CA5"/>
  <c r="CB5"/>
  <c r="CC5"/>
  <c r="CD5"/>
  <c r="CE5"/>
  <c r="CF5"/>
  <c r="CG5"/>
  <c r="CH5"/>
  <c r="CI5"/>
  <c r="CJ5"/>
  <c r="CK5"/>
  <c r="CL5"/>
  <c r="CM5"/>
  <c r="CN5"/>
  <c r="CO5"/>
  <c r="CP5"/>
  <c r="CQ5"/>
  <c r="CR5"/>
  <c r="CS5"/>
  <c r="CT5"/>
  <c r="CU5"/>
  <c r="CV5"/>
  <c r="CW5"/>
  <c r="CX5"/>
  <c r="CY5"/>
  <c r="CZ5"/>
  <c r="DA5"/>
  <c r="DB5"/>
  <c r="DC5"/>
  <c r="DD5"/>
  <c r="DE5"/>
  <c r="DF5"/>
  <c r="DG5"/>
  <c r="DH5"/>
  <c r="DI5"/>
  <c r="DJ5"/>
  <c r="DK5"/>
  <c r="DL5"/>
  <c r="DM5"/>
  <c r="DN5"/>
  <c r="DO5"/>
  <c r="DP5"/>
  <c r="DQ5"/>
  <c r="DR5"/>
  <c r="DS5"/>
  <c r="DT5"/>
  <c r="DU5"/>
  <c r="DV5"/>
  <c r="DW5"/>
  <c r="DX5"/>
  <c r="DY5"/>
  <c r="DZ5"/>
  <c r="EA5"/>
  <c r="EB5"/>
  <c r="EC5"/>
  <c r="ED5"/>
  <c r="EE5"/>
  <c r="EF5"/>
  <c r="EG5"/>
  <c r="EH5"/>
  <c r="EI5"/>
  <c r="EJ5"/>
  <c r="EK5"/>
  <c r="EL5"/>
  <c r="EM5"/>
  <c r="EN5"/>
  <c r="EO5"/>
  <c r="EP5"/>
  <c r="EQ5"/>
  <c r="ER5"/>
  <c r="ES5"/>
  <c r="ET5"/>
  <c r="EU5"/>
  <c r="EV5"/>
  <c r="EW5"/>
  <c r="EX5"/>
  <c r="EY5"/>
  <c r="EZ5"/>
  <c r="FA5"/>
  <c r="FB5"/>
  <c r="FC5"/>
  <c r="FD5"/>
  <c r="FE5"/>
  <c r="FF5"/>
  <c r="FG5"/>
  <c r="FH5"/>
  <c r="FI5"/>
  <c r="FJ5"/>
  <c r="FN5"/>
  <c r="FO5"/>
  <c r="FP5"/>
  <c r="FQ5"/>
  <c r="FR5"/>
  <c r="FS5"/>
  <c r="FT5"/>
  <c r="FU5"/>
  <c r="FV5"/>
  <c r="FW5"/>
  <c r="FX5"/>
  <c r="FY5"/>
  <c r="FZ5"/>
  <c r="GA5"/>
  <c r="GB5"/>
  <c r="GC5"/>
  <c r="GD5"/>
  <c r="GE5"/>
  <c r="GF5"/>
  <c r="GG5"/>
  <c r="GH5"/>
  <c r="GI5"/>
  <c r="GJ5"/>
  <c r="GK5"/>
  <c r="K5"/>
  <c r="E5"/>
  <c r="F5"/>
  <c r="G5"/>
  <c r="H5"/>
  <c r="I5"/>
  <c r="J5"/>
  <c r="E4"/>
  <c r="F4"/>
  <c r="G4"/>
  <c r="H4"/>
  <c r="I4"/>
  <c r="J4"/>
  <c r="K4"/>
  <c r="L4"/>
  <c r="M4"/>
  <c r="N4"/>
  <c r="O4"/>
  <c r="P4"/>
  <c r="Q4"/>
  <c r="R4"/>
  <c r="S4"/>
  <c r="T4"/>
  <c r="U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AR4"/>
  <c r="AS4"/>
  <c r="AT4"/>
  <c r="AU4"/>
  <c r="AV4"/>
  <c r="AW4"/>
  <c r="AX4"/>
  <c r="AY4"/>
  <c r="AZ4"/>
  <c r="BA4"/>
  <c r="BB4"/>
  <c r="BC4"/>
  <c r="BD4"/>
  <c r="BE4"/>
  <c r="BF4"/>
  <c r="BG4"/>
  <c r="BH4"/>
  <c r="BI4"/>
  <c r="BJ4"/>
  <c r="BK4"/>
  <c r="BL4"/>
  <c r="BM4"/>
  <c r="BN4"/>
  <c r="BO4"/>
  <c r="BP4"/>
  <c r="BQ4"/>
  <c r="BR4"/>
  <c r="BS4"/>
  <c r="BT4"/>
  <c r="BU4"/>
  <c r="BV4"/>
  <c r="BW4"/>
  <c r="BX4"/>
  <c r="BY4"/>
  <c r="BZ4"/>
  <c r="CA4"/>
  <c r="CB4"/>
  <c r="CC4"/>
  <c r="CD4"/>
  <c r="CE4"/>
  <c r="CF4"/>
  <c r="CG4"/>
  <c r="CH4"/>
  <c r="CI4"/>
  <c r="CJ4"/>
  <c r="CK4"/>
  <c r="CL4"/>
  <c r="CM4"/>
  <c r="CN4"/>
  <c r="CO4"/>
  <c r="CP4"/>
  <c r="CQ4"/>
  <c r="CR4"/>
  <c r="CS4"/>
  <c r="CT4"/>
  <c r="CU4"/>
  <c r="CV4"/>
  <c r="CW4"/>
  <c r="CX4"/>
  <c r="CY4"/>
  <c r="CZ4"/>
  <c r="DA4"/>
  <c r="DB4"/>
  <c r="DC4"/>
  <c r="DD4"/>
  <c r="DE4"/>
  <c r="DF4"/>
  <c r="DG4"/>
  <c r="DH4"/>
  <c r="DI4"/>
  <c r="DJ4"/>
  <c r="DK4"/>
  <c r="DL4"/>
  <c r="DM4"/>
  <c r="DN4"/>
  <c r="DO4"/>
  <c r="DP4"/>
  <c r="DQ4"/>
  <c r="DR4"/>
  <c r="DS4"/>
  <c r="DT4"/>
  <c r="DU4"/>
  <c r="DV4"/>
  <c r="DW4"/>
  <c r="DX4"/>
  <c r="DY4"/>
  <c r="DZ4"/>
  <c r="EA4"/>
  <c r="EB4"/>
  <c r="EC4"/>
  <c r="ED4"/>
  <c r="EE4"/>
  <c r="EF4"/>
  <c r="EG4"/>
  <c r="EH4"/>
  <c r="EI4"/>
  <c r="EJ4"/>
  <c r="EK4"/>
  <c r="EL4"/>
  <c r="EM4"/>
  <c r="EN4"/>
  <c r="EO4"/>
  <c r="EP4"/>
  <c r="EQ4"/>
  <c r="ER4"/>
  <c r="ES4"/>
  <c r="ET4"/>
  <c r="EU4"/>
  <c r="EV4"/>
  <c r="EW4"/>
  <c r="EX4"/>
  <c r="EY4"/>
  <c r="EZ4"/>
  <c r="FA4"/>
  <c r="FB4"/>
  <c r="FC4"/>
  <c r="FD4"/>
  <c r="FE4"/>
  <c r="FF4"/>
  <c r="FG4"/>
  <c r="FH4"/>
  <c r="FI4"/>
  <c r="FJ4"/>
  <c r="FN4"/>
  <c r="FO4"/>
  <c r="FP4"/>
  <c r="FQ4"/>
  <c r="FR4"/>
  <c r="FS4"/>
  <c r="FT4"/>
  <c r="FU4"/>
  <c r="FV4"/>
  <c r="FW4"/>
  <c r="FX4"/>
  <c r="FY4"/>
  <c r="FZ4"/>
  <c r="GA4"/>
  <c r="GB4"/>
  <c r="GC4"/>
  <c r="GD4"/>
  <c r="GE4"/>
  <c r="GF4"/>
  <c r="GG4"/>
  <c r="GH4"/>
  <c r="GI4"/>
  <c r="GJ4"/>
  <c r="GK4"/>
  <c r="F5" i="2"/>
  <c r="G5"/>
  <c r="H5"/>
  <c r="I5"/>
  <c r="J5"/>
  <c r="K5"/>
  <c r="L5"/>
  <c r="M5"/>
  <c r="N5"/>
  <c r="O5"/>
  <c r="P5"/>
  <c r="Q5"/>
  <c r="R5"/>
  <c r="S5"/>
  <c r="T5"/>
  <c r="U5"/>
  <c r="V5"/>
  <c r="W5"/>
  <c r="X5"/>
  <c r="Y5"/>
  <c r="Z5"/>
  <c r="AA5"/>
  <c r="AB5"/>
  <c r="AC5"/>
  <c r="AD5"/>
  <c r="AE5"/>
  <c r="AF5"/>
  <c r="AG5"/>
  <c r="AH5"/>
  <c r="AI5"/>
  <c r="AJ5"/>
  <c r="AK5"/>
  <c r="AL5"/>
  <c r="AM5"/>
  <c r="AN5"/>
  <c r="AO5"/>
  <c r="AP5"/>
  <c r="AQ5"/>
  <c r="AR5"/>
  <c r="AS5"/>
  <c r="AT5"/>
  <c r="AU5"/>
  <c r="AV5"/>
  <c r="AW5"/>
  <c r="AX5"/>
  <c r="AY5"/>
  <c r="AZ5"/>
  <c r="BA5"/>
  <c r="BB5"/>
  <c r="BC5"/>
  <c r="BD5"/>
  <c r="BE5"/>
  <c r="BF5"/>
  <c r="BG5"/>
  <c r="BH5"/>
  <c r="BI5"/>
  <c r="BJ5"/>
  <c r="BK5"/>
  <c r="BL5"/>
  <c r="BM5"/>
  <c r="BN5"/>
  <c r="BO5"/>
  <c r="BP5"/>
  <c r="BQ5"/>
  <c r="BR5"/>
  <c r="BS5"/>
  <c r="BT5"/>
  <c r="BU5"/>
  <c r="BV5"/>
  <c r="BW5"/>
  <c r="BX5"/>
  <c r="BY5"/>
  <c r="BZ5"/>
  <c r="CA5"/>
  <c r="CB5"/>
  <c r="CC5"/>
  <c r="CD5"/>
  <c r="CE5"/>
  <c r="CF5"/>
  <c r="CG5"/>
  <c r="CH5"/>
  <c r="CI5"/>
  <c r="CJ5"/>
  <c r="CK5"/>
  <c r="CL5"/>
  <c r="CM5"/>
  <c r="CN5"/>
  <c r="CO5"/>
  <c r="CP5"/>
  <c r="CQ5"/>
  <c r="CR5"/>
  <c r="CS5"/>
  <c r="CT5"/>
  <c r="CU5"/>
  <c r="CV5"/>
  <c r="CW5"/>
  <c r="CX5"/>
  <c r="CY5"/>
  <c r="CZ5"/>
  <c r="DA5"/>
  <c r="DB5"/>
  <c r="DC5"/>
  <c r="DD5"/>
  <c r="DE5"/>
  <c r="DF5"/>
  <c r="DG5"/>
  <c r="DH5"/>
  <c r="DI5"/>
  <c r="DJ5"/>
  <c r="DK5"/>
  <c r="DL5"/>
  <c r="DM5"/>
  <c r="DN5"/>
  <c r="DO5"/>
  <c r="DP5"/>
  <c r="DQ5"/>
  <c r="DR5"/>
  <c r="DS5"/>
  <c r="DT5"/>
  <c r="DU5"/>
  <c r="DV5"/>
  <c r="DW5"/>
  <c r="DX5"/>
  <c r="DY5"/>
  <c r="DZ5"/>
  <c r="EA5"/>
  <c r="EB5"/>
  <c r="EC5"/>
  <c r="ED5"/>
  <c r="EE5"/>
  <c r="EF5"/>
  <c r="EG5"/>
  <c r="EH5"/>
  <c r="EI5"/>
  <c r="EJ5"/>
  <c r="EK5"/>
  <c r="EL5"/>
  <c r="EM5"/>
  <c r="EN5"/>
  <c r="EO5"/>
  <c r="EP5"/>
  <c r="EQ5"/>
  <c r="ER5"/>
  <c r="ES5"/>
  <c r="ET5"/>
  <c r="EU5"/>
  <c r="EV5"/>
  <c r="EW5"/>
  <c r="EX5"/>
  <c r="EY5"/>
  <c r="EZ5"/>
  <c r="FA5"/>
  <c r="FB5"/>
  <c r="FC5"/>
  <c r="FD5"/>
  <c r="FE5"/>
  <c r="FF5"/>
  <c r="FG5"/>
  <c r="FH5"/>
  <c r="FI5"/>
  <c r="FJ5"/>
  <c r="FK5"/>
  <c r="FL5"/>
  <c r="FM5"/>
  <c r="FN5"/>
  <c r="FO5"/>
  <c r="FP5"/>
  <c r="FQ5"/>
  <c r="FR5"/>
  <c r="FS5"/>
  <c r="FT5"/>
  <c r="FU5"/>
  <c r="FV5"/>
  <c r="FW5"/>
  <c r="FX5"/>
  <c r="FY5"/>
  <c r="FZ5"/>
  <c r="GA5"/>
  <c r="GB5"/>
  <c r="GC5"/>
  <c r="GD5"/>
  <c r="GE5"/>
  <c r="GF5"/>
  <c r="GG5"/>
  <c r="GH5"/>
  <c r="GI5"/>
  <c r="E5"/>
</calcChain>
</file>

<file path=xl/comments1.xml><?xml version="1.0" encoding="utf-8"?>
<comments xmlns="http://schemas.openxmlformats.org/spreadsheetml/2006/main">
  <authors>
    <author>BI</author>
  </authors>
  <commentList>
    <comment ref="C6" authorId="0">
      <text>
        <r>
          <rPr>
            <b/>
            <sz val="9"/>
            <color indexed="81"/>
            <rFont val="Tahoma"/>
            <family val="2"/>
          </rPr>
          <t>BI: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飞达店</t>
        </r>
      </text>
    </comment>
    <comment ref="C13" authorId="0">
      <text>
        <r>
          <rPr>
            <b/>
            <sz val="9"/>
            <color indexed="81"/>
            <rFont val="Tahoma"/>
            <family val="2"/>
          </rPr>
          <t>BI: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国贸人员</t>
        </r>
      </text>
    </comment>
    <comment ref="C22" authorId="0">
      <text>
        <r>
          <rPr>
            <b/>
            <sz val="9"/>
            <color indexed="81"/>
            <rFont val="Tahoma"/>
            <family val="2"/>
          </rPr>
          <t>BI: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衡阳店</t>
        </r>
      </text>
    </comment>
    <comment ref="D33" authorId="0">
      <text>
        <r>
          <rPr>
            <b/>
            <sz val="9"/>
            <color indexed="81"/>
            <rFont val="Tahoma"/>
            <family val="2"/>
          </rPr>
          <t>BI: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衡阳解放路</t>
        </r>
      </text>
    </comment>
    <comment ref="D47" authorId="0">
      <text>
        <r>
          <rPr>
            <b/>
            <sz val="9"/>
            <color indexed="81"/>
            <rFont val="Tahoma"/>
            <family val="2"/>
          </rPr>
          <t>BI: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江华店</t>
        </r>
      </text>
    </comment>
    <comment ref="D58" authorId="0">
      <text>
        <r>
          <rPr>
            <b/>
            <sz val="9"/>
            <color indexed="81"/>
            <rFont val="Tahoma"/>
            <family val="2"/>
          </rPr>
          <t>BI: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永州店</t>
        </r>
      </text>
    </comment>
    <comment ref="D72" authorId="0">
      <text>
        <r>
          <rPr>
            <b/>
            <sz val="9"/>
            <color indexed="81"/>
            <rFont val="Tahoma"/>
            <family val="2"/>
          </rPr>
          <t>BI: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罗家井店</t>
        </r>
      </text>
    </comment>
    <comment ref="D84" authorId="0">
      <text>
        <r>
          <rPr>
            <b/>
            <sz val="9"/>
            <color indexed="81"/>
            <rFont val="Tahoma"/>
            <family val="2"/>
          </rPr>
          <t>BI: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祁阳店</t>
        </r>
      </text>
    </comment>
    <comment ref="D97" authorId="0">
      <text>
        <r>
          <rPr>
            <b/>
            <sz val="9"/>
            <color indexed="81"/>
            <rFont val="Tahoma"/>
            <family val="2"/>
          </rPr>
          <t>BI: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郴州国庆店</t>
        </r>
      </text>
    </comment>
    <comment ref="D106" authorId="0">
      <text>
        <r>
          <rPr>
            <b/>
            <sz val="9"/>
            <color indexed="81"/>
            <rFont val="Tahoma"/>
            <family val="2"/>
          </rPr>
          <t>BI: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嘉禾店</t>
        </r>
      </text>
    </comment>
    <comment ref="D118" authorId="0">
      <text>
        <r>
          <rPr>
            <b/>
            <sz val="9"/>
            <color indexed="81"/>
            <rFont val="Tahoma"/>
            <family val="2"/>
          </rPr>
          <t>BI: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道县店</t>
        </r>
      </text>
    </comment>
    <comment ref="D130" authorId="0">
      <text>
        <r>
          <rPr>
            <b/>
            <sz val="9"/>
            <color indexed="81"/>
            <rFont val="Tahoma"/>
            <family val="2"/>
          </rPr>
          <t>BI: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舜德店</t>
        </r>
      </text>
    </comment>
    <comment ref="D142" authorId="0">
      <text>
        <r>
          <rPr>
            <b/>
            <sz val="9"/>
            <color indexed="81"/>
            <rFont val="Tahoma"/>
            <family val="2"/>
          </rPr>
          <t>BI: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新正街店</t>
        </r>
      </text>
    </comment>
    <comment ref="D146" authorId="0">
      <text>
        <r>
          <rPr>
            <b/>
            <sz val="9"/>
            <color indexed="81"/>
            <rFont val="Tahoma"/>
            <family val="2"/>
          </rPr>
          <t>BI: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徐家井店</t>
        </r>
      </text>
    </comment>
    <comment ref="D158" authorId="0">
      <text>
        <r>
          <rPr>
            <b/>
            <sz val="9"/>
            <color indexed="81"/>
            <rFont val="Tahoma"/>
            <family val="2"/>
          </rPr>
          <t>BI: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燕泉店</t>
        </r>
      </text>
    </comment>
    <comment ref="D171" authorId="0">
      <text>
        <r>
          <rPr>
            <b/>
            <sz val="9"/>
            <color indexed="81"/>
            <rFont val="Tahoma"/>
            <family val="2"/>
          </rPr>
          <t>BI: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永州店</t>
        </r>
      </text>
    </comment>
  </commentList>
</comments>
</file>

<file path=xl/sharedStrings.xml><?xml version="1.0" encoding="utf-8"?>
<sst xmlns="http://schemas.openxmlformats.org/spreadsheetml/2006/main" count="3934" uniqueCount="1157">
  <si>
    <t>Modification History</t>
  </si>
  <si>
    <t>Version</t>
  </si>
  <si>
    <t>Date</t>
  </si>
  <si>
    <t>Author</t>
  </si>
  <si>
    <t>Description</t>
  </si>
  <si>
    <t>v0.1.0</t>
  </si>
  <si>
    <t>分部</t>
  </si>
  <si>
    <t>部门</t>
  </si>
  <si>
    <t>大类</t>
  </si>
  <si>
    <t>120001</t>
  </si>
  <si>
    <t>120002</t>
  </si>
  <si>
    <t>120003</t>
  </si>
  <si>
    <t>120004</t>
  </si>
  <si>
    <t>120006</t>
  </si>
  <si>
    <t>120008</t>
  </si>
  <si>
    <t>120009</t>
  </si>
  <si>
    <t>120010</t>
  </si>
  <si>
    <t>120011</t>
  </si>
  <si>
    <t>120012</t>
  </si>
  <si>
    <t>120013</t>
  </si>
  <si>
    <t>120014</t>
  </si>
  <si>
    <t>120015</t>
  </si>
  <si>
    <t>120016</t>
  </si>
  <si>
    <t>120017</t>
  </si>
  <si>
    <t>120020</t>
  </si>
  <si>
    <t>120021</t>
  </si>
  <si>
    <t>120022</t>
  </si>
  <si>
    <t>120023</t>
  </si>
  <si>
    <t>120024</t>
  </si>
  <si>
    <t>120025</t>
  </si>
  <si>
    <t>120026</t>
  </si>
  <si>
    <t>120027</t>
  </si>
  <si>
    <t>120028</t>
  </si>
  <si>
    <t>120029</t>
  </si>
  <si>
    <t>120030</t>
  </si>
  <si>
    <t>120032</t>
  </si>
  <si>
    <t>120033</t>
  </si>
  <si>
    <t>120034</t>
  </si>
  <si>
    <t>120035</t>
  </si>
  <si>
    <t>120036</t>
  </si>
  <si>
    <t>120038</t>
  </si>
  <si>
    <t>120039</t>
  </si>
  <si>
    <t>120040</t>
  </si>
  <si>
    <t>120041</t>
  </si>
  <si>
    <t>120043</t>
  </si>
  <si>
    <t>120044</t>
  </si>
  <si>
    <t>120045</t>
  </si>
  <si>
    <t>120051</t>
  </si>
  <si>
    <t>120053</t>
  </si>
  <si>
    <t>120055</t>
  </si>
  <si>
    <t>120056</t>
  </si>
  <si>
    <t>120057</t>
  </si>
  <si>
    <t>120058</t>
  </si>
  <si>
    <t>120059</t>
  </si>
  <si>
    <t>120060</t>
  </si>
  <si>
    <t>120062</t>
  </si>
  <si>
    <t>120063</t>
  </si>
  <si>
    <t>120064</t>
  </si>
  <si>
    <t>120065</t>
  </si>
  <si>
    <t>120066</t>
  </si>
  <si>
    <t>120067</t>
  </si>
  <si>
    <t>120068</t>
  </si>
  <si>
    <t>120070</t>
  </si>
  <si>
    <t>120071</t>
  </si>
  <si>
    <t>120072</t>
  </si>
  <si>
    <t>120073</t>
  </si>
  <si>
    <t>120074</t>
  </si>
  <si>
    <t>120075</t>
  </si>
  <si>
    <t>120077</t>
  </si>
  <si>
    <t>120078</t>
  </si>
  <si>
    <t>120080</t>
  </si>
  <si>
    <t>120081</t>
  </si>
  <si>
    <t>120082</t>
  </si>
  <si>
    <t>120083</t>
  </si>
  <si>
    <t>120084</t>
  </si>
  <si>
    <t>120085</t>
  </si>
  <si>
    <t>120086</t>
  </si>
  <si>
    <t>120087</t>
  </si>
  <si>
    <t>120088</t>
  </si>
  <si>
    <t>120089</t>
  </si>
  <si>
    <t>120090</t>
  </si>
  <si>
    <t>120092</t>
  </si>
  <si>
    <t>120094</t>
  </si>
  <si>
    <t>120095</t>
  </si>
  <si>
    <t>120096</t>
  </si>
  <si>
    <t>120097</t>
  </si>
  <si>
    <t>120098</t>
  </si>
  <si>
    <t>120100</t>
  </si>
  <si>
    <t>120101</t>
  </si>
  <si>
    <t>120102</t>
  </si>
  <si>
    <t>120103</t>
  </si>
  <si>
    <t>120104</t>
  </si>
  <si>
    <t>120105</t>
  </si>
  <si>
    <t>120106</t>
  </si>
  <si>
    <t>120107</t>
  </si>
  <si>
    <t>120108</t>
  </si>
  <si>
    <t>120109</t>
  </si>
  <si>
    <t>120110</t>
  </si>
  <si>
    <t>120111</t>
  </si>
  <si>
    <t>120113</t>
  </si>
  <si>
    <t>120114</t>
  </si>
  <si>
    <t>120115</t>
  </si>
  <si>
    <t>120116</t>
  </si>
  <si>
    <t>120119</t>
  </si>
  <si>
    <t>120120</t>
  </si>
  <si>
    <t>120121</t>
  </si>
  <si>
    <t>120122</t>
  </si>
  <si>
    <t>120123</t>
  </si>
  <si>
    <t>120124</t>
  </si>
  <si>
    <t>120125</t>
  </si>
  <si>
    <t>120127</t>
  </si>
  <si>
    <t>120129</t>
  </si>
  <si>
    <t>120131</t>
  </si>
  <si>
    <t>120134</t>
  </si>
  <si>
    <t>120135</t>
  </si>
  <si>
    <t>120136</t>
  </si>
  <si>
    <t>120137</t>
  </si>
  <si>
    <t>120138</t>
  </si>
  <si>
    <t>120140</t>
  </si>
  <si>
    <t>120141</t>
  </si>
  <si>
    <t>120144</t>
  </si>
  <si>
    <t>120145</t>
  </si>
  <si>
    <t>120146</t>
  </si>
  <si>
    <t>120148</t>
  </si>
  <si>
    <t>120149</t>
  </si>
  <si>
    <t>120151</t>
  </si>
  <si>
    <t>120152</t>
  </si>
  <si>
    <t>120153</t>
  </si>
  <si>
    <t>120154</t>
  </si>
  <si>
    <t>120155</t>
  </si>
  <si>
    <t>120156</t>
  </si>
  <si>
    <t>120157</t>
  </si>
  <si>
    <t>120158</t>
  </si>
  <si>
    <t>120159</t>
  </si>
  <si>
    <t>120160</t>
  </si>
  <si>
    <t>120161</t>
  </si>
  <si>
    <t>120162</t>
  </si>
  <si>
    <t>120163</t>
  </si>
  <si>
    <t>120164</t>
  </si>
  <si>
    <t>120165</t>
  </si>
  <si>
    <t>120166</t>
  </si>
  <si>
    <t>120167</t>
  </si>
  <si>
    <t>120168</t>
  </si>
  <si>
    <t>120169</t>
  </si>
  <si>
    <t>120170</t>
  </si>
  <si>
    <t>120171</t>
  </si>
  <si>
    <t>120172</t>
  </si>
  <si>
    <t>120173</t>
  </si>
  <si>
    <t>120174</t>
  </si>
  <si>
    <t>120175</t>
  </si>
  <si>
    <t>120176</t>
  </si>
  <si>
    <t>120177</t>
  </si>
  <si>
    <t>120178</t>
  </si>
  <si>
    <t>120179</t>
  </si>
  <si>
    <t>120180</t>
  </si>
  <si>
    <t>120181</t>
  </si>
  <si>
    <t>120182</t>
  </si>
  <si>
    <t>120183</t>
  </si>
  <si>
    <t>120184</t>
  </si>
  <si>
    <t>120185</t>
  </si>
  <si>
    <t>120186</t>
  </si>
  <si>
    <t>120187</t>
  </si>
  <si>
    <t>120188</t>
  </si>
  <si>
    <t>120189</t>
  </si>
  <si>
    <t>120190</t>
  </si>
  <si>
    <t>130001</t>
  </si>
  <si>
    <t>130002</t>
  </si>
  <si>
    <t>130003</t>
  </si>
  <si>
    <t>130004</t>
  </si>
  <si>
    <t>130005</t>
  </si>
  <si>
    <t>130006</t>
  </si>
  <si>
    <t>130007</t>
  </si>
  <si>
    <t>130008</t>
  </si>
  <si>
    <t>130009</t>
  </si>
  <si>
    <t>130010</t>
  </si>
  <si>
    <t>130011</t>
  </si>
  <si>
    <t>130012</t>
  </si>
  <si>
    <t>130013</t>
  </si>
  <si>
    <t>130014</t>
  </si>
  <si>
    <t>130015</t>
  </si>
  <si>
    <t>130016</t>
  </si>
  <si>
    <t>130017</t>
  </si>
  <si>
    <t>130018</t>
  </si>
  <si>
    <t>130019</t>
  </si>
  <si>
    <t>130020</t>
  </si>
  <si>
    <t>130021</t>
  </si>
  <si>
    <t>130022</t>
  </si>
  <si>
    <t>130023</t>
  </si>
  <si>
    <t>130024</t>
  </si>
  <si>
    <t>门店</t>
  </si>
  <si>
    <t>虚仓</t>
  </si>
  <si>
    <t>ALL</t>
  </si>
  <si>
    <t>大类描述</t>
  </si>
  <si>
    <t>(删)日用类</t>
  </si>
  <si>
    <t>家庭用品</t>
  </si>
  <si>
    <t>学习、文化用品</t>
  </si>
  <si>
    <t>休闲用品</t>
  </si>
  <si>
    <t>DIY课</t>
  </si>
  <si>
    <t>床上用品</t>
  </si>
  <si>
    <t>纺织</t>
  </si>
  <si>
    <t>服饰</t>
  </si>
  <si>
    <t>鞋类</t>
  </si>
  <si>
    <t>饮料</t>
  </si>
  <si>
    <t>烟酒</t>
  </si>
  <si>
    <t>休闲食品</t>
  </si>
  <si>
    <t>冲调饮品</t>
  </si>
  <si>
    <t>粮油</t>
  </si>
  <si>
    <t>南北罐头</t>
  </si>
  <si>
    <t>冷冻冷藏</t>
  </si>
  <si>
    <t>日化</t>
  </si>
  <si>
    <t>熟食</t>
  </si>
  <si>
    <t>水产</t>
  </si>
  <si>
    <t>干杂</t>
  </si>
  <si>
    <t>面包</t>
  </si>
  <si>
    <t>鲜肉</t>
  </si>
  <si>
    <t>蔬菜</t>
  </si>
  <si>
    <t>水果</t>
  </si>
  <si>
    <t>米蛋</t>
  </si>
  <si>
    <t>面点</t>
  </si>
  <si>
    <t>原材料</t>
  </si>
  <si>
    <t>周转筐</t>
  </si>
  <si>
    <t>冻品</t>
  </si>
  <si>
    <t>黑电</t>
  </si>
  <si>
    <t>空调</t>
  </si>
  <si>
    <t>冰箱</t>
  </si>
  <si>
    <t>赠品</t>
  </si>
  <si>
    <t>手机数码部</t>
  </si>
  <si>
    <t>小家电</t>
  </si>
  <si>
    <t>洗衣机</t>
  </si>
  <si>
    <t>厨卫</t>
  </si>
  <si>
    <t>专柜</t>
  </si>
  <si>
    <t>餐厅用具</t>
  </si>
  <si>
    <t>厨具</t>
  </si>
  <si>
    <t>清洁用具</t>
  </si>
  <si>
    <t>卫浴用具</t>
  </si>
  <si>
    <t>收纳整理</t>
  </si>
  <si>
    <t>音像\书籍</t>
  </si>
  <si>
    <t>文具</t>
  </si>
  <si>
    <t>体育用品</t>
  </si>
  <si>
    <t>玩具</t>
  </si>
  <si>
    <t>箱包</t>
  </si>
  <si>
    <t>五金</t>
  </si>
  <si>
    <t>床单被套</t>
  </si>
  <si>
    <t>被子毛毯</t>
  </si>
  <si>
    <t xml:space="preserve">枕类 </t>
  </si>
  <si>
    <t xml:space="preserve">床垫 </t>
  </si>
  <si>
    <t>夏凉竹草</t>
  </si>
  <si>
    <t>电热毯及附件</t>
  </si>
  <si>
    <t>毛巾</t>
  </si>
  <si>
    <t>家用纺织</t>
  </si>
  <si>
    <t>内裤</t>
  </si>
  <si>
    <t>家居服</t>
  </si>
  <si>
    <t xml:space="preserve">袜子 </t>
  </si>
  <si>
    <t>内衣  </t>
  </si>
  <si>
    <t>文胸  </t>
  </si>
  <si>
    <t>服饰配件</t>
  </si>
  <si>
    <t>童装</t>
  </si>
  <si>
    <t>女装</t>
  </si>
  <si>
    <t>男装</t>
  </si>
  <si>
    <t>拖鞋</t>
  </si>
  <si>
    <t>童鞋  </t>
  </si>
  <si>
    <t>布/胶鞋  </t>
  </si>
  <si>
    <t>运动鞋  </t>
  </si>
  <si>
    <t xml:space="preserve">皮鞋 </t>
  </si>
  <si>
    <t>婴儿用品</t>
  </si>
  <si>
    <t xml:space="preserve">饮料 </t>
  </si>
  <si>
    <t>水奶</t>
  </si>
  <si>
    <t xml:space="preserve">香烟 </t>
  </si>
  <si>
    <t>酒</t>
  </si>
  <si>
    <t xml:space="preserve">饼干 </t>
  </si>
  <si>
    <t>糖果</t>
  </si>
  <si>
    <t>婴儿奶粉&amp;辅食</t>
  </si>
  <si>
    <t>奶粉</t>
  </si>
  <si>
    <t>早餐食品</t>
  </si>
  <si>
    <t>调味品</t>
  </si>
  <si>
    <t>食用油类</t>
  </si>
  <si>
    <t>食用油和调料</t>
  </si>
  <si>
    <t>即食食品</t>
  </si>
  <si>
    <t>面&amp;粉丝</t>
  </si>
  <si>
    <t>罐头&amp;南北干货</t>
  </si>
  <si>
    <t>谷物及南北干货</t>
  </si>
  <si>
    <t>家庭清洁</t>
  </si>
  <si>
    <t>头发护理</t>
  </si>
  <si>
    <t>身体护理</t>
  </si>
  <si>
    <t>皮肤护理</t>
  </si>
  <si>
    <t>口腔护理</t>
  </si>
  <si>
    <t>婴儿护理</t>
  </si>
  <si>
    <t>纸尿裤</t>
  </si>
  <si>
    <t>儿童护理</t>
  </si>
  <si>
    <t>纸制品</t>
  </si>
  <si>
    <t xml:space="preserve">实果类 </t>
  </si>
  <si>
    <t>橙橘</t>
  </si>
  <si>
    <t xml:space="preserve">浆果类 </t>
  </si>
  <si>
    <t xml:space="preserve">瓜类 </t>
  </si>
  <si>
    <t xml:space="preserve">热带水果类 </t>
  </si>
  <si>
    <t xml:space="preserve">加工类 </t>
  </si>
  <si>
    <t>联营水果</t>
  </si>
  <si>
    <t>水果周转筐</t>
  </si>
  <si>
    <t xml:space="preserve">叶菜/花菜 </t>
  </si>
  <si>
    <t xml:space="preserve">瓜果类 </t>
  </si>
  <si>
    <t>根茎类</t>
  </si>
  <si>
    <t>调味/椒类</t>
  </si>
  <si>
    <t>菇菌类</t>
  </si>
  <si>
    <t>酱菜/泡菜</t>
  </si>
  <si>
    <t>豆类</t>
  </si>
  <si>
    <t>精品菜类</t>
  </si>
  <si>
    <t>联营蔬菜</t>
  </si>
  <si>
    <t>蔬菜周转筐</t>
  </si>
  <si>
    <t>土特产类  </t>
  </si>
  <si>
    <t>糖类</t>
  </si>
  <si>
    <t>五谷杂粮</t>
  </si>
  <si>
    <t>面食类</t>
  </si>
  <si>
    <t>粉丝类</t>
  </si>
  <si>
    <t>蜜饯、炒货类</t>
  </si>
  <si>
    <t>散茶类</t>
  </si>
  <si>
    <t>联营干杂</t>
  </si>
  <si>
    <t>新鲜淡水鱼</t>
  </si>
  <si>
    <t>淡水鱼</t>
  </si>
  <si>
    <t>冰鲜鱼</t>
  </si>
  <si>
    <t>冻水产</t>
  </si>
  <si>
    <t>小水产</t>
  </si>
  <si>
    <t>水产加工类</t>
  </si>
  <si>
    <t>水产干货</t>
  </si>
  <si>
    <t>联营水产</t>
  </si>
  <si>
    <t>猪肉类</t>
  </si>
  <si>
    <t>牛肉类</t>
  </si>
  <si>
    <t>羊肉类</t>
  </si>
  <si>
    <t>其它家畜</t>
  </si>
  <si>
    <t>家禽</t>
  </si>
  <si>
    <t>调味肉</t>
  </si>
  <si>
    <t>其它</t>
  </si>
  <si>
    <t>联营肉类</t>
  </si>
  <si>
    <t>冻禽类</t>
  </si>
  <si>
    <t>冻畜类</t>
  </si>
  <si>
    <t>其它冻禽畜类</t>
  </si>
  <si>
    <t>冻品原料类</t>
  </si>
  <si>
    <t>冻加工口制品类</t>
  </si>
  <si>
    <t>联营冻品</t>
  </si>
  <si>
    <t>冷藏食品</t>
  </si>
  <si>
    <t>冷冻食品</t>
  </si>
  <si>
    <t>粽子</t>
  </si>
  <si>
    <t>冰饮类</t>
  </si>
  <si>
    <t>腊制品和火腿肠</t>
  </si>
  <si>
    <t>休闲食品类</t>
  </si>
  <si>
    <t>联营冷冻冷藏</t>
  </si>
  <si>
    <t>蛋类</t>
  </si>
  <si>
    <t>米</t>
  </si>
  <si>
    <t>联营米蛋</t>
  </si>
  <si>
    <t>自制热食</t>
  </si>
  <si>
    <t>自制冷食</t>
  </si>
  <si>
    <t>地方特色</t>
  </si>
  <si>
    <t>素食类</t>
  </si>
  <si>
    <t>外购熟食类</t>
  </si>
  <si>
    <t>联营熟食</t>
  </si>
  <si>
    <t>熟食原材料  </t>
  </si>
  <si>
    <t>传统自制</t>
  </si>
  <si>
    <t>外购面点类</t>
  </si>
  <si>
    <t>联营面点</t>
  </si>
  <si>
    <t>面点原料</t>
  </si>
  <si>
    <t>蛋糕</t>
  </si>
  <si>
    <t>外购面包类</t>
  </si>
  <si>
    <t>联营面包</t>
  </si>
  <si>
    <t>面包原料</t>
  </si>
  <si>
    <t>面包周转筐</t>
  </si>
  <si>
    <t>电脑及外设</t>
  </si>
  <si>
    <t>照摄</t>
  </si>
  <si>
    <t>数码/黑小</t>
  </si>
  <si>
    <t>通讯</t>
  </si>
  <si>
    <t>市场营销</t>
  </si>
  <si>
    <t>步步高物流中心补货仓</t>
    <phoneticPr fontId="10" type="noConversion"/>
  </si>
  <si>
    <t>生配部仓库补货仓</t>
    <phoneticPr fontId="10" type="noConversion"/>
  </si>
  <si>
    <t>江西配送中心补货仓</t>
    <phoneticPr fontId="10" type="noConversion"/>
  </si>
  <si>
    <t>江西蔬果办补货仓</t>
    <phoneticPr fontId="10" type="noConversion"/>
  </si>
  <si>
    <t>水果配送部补货仓</t>
    <phoneticPr fontId="10" type="noConversion"/>
  </si>
  <si>
    <t>生鲜物流中心补货仓</t>
    <phoneticPr fontId="10" type="noConversion"/>
  </si>
  <si>
    <t>解放路店</t>
  </si>
  <si>
    <t>岳塘店</t>
  </si>
  <si>
    <t>新华店</t>
  </si>
  <si>
    <t>田心店</t>
  </si>
  <si>
    <t>醴陵店</t>
  </si>
  <si>
    <t>板塘店</t>
  </si>
  <si>
    <t>锰矿店</t>
  </si>
  <si>
    <t>江南店</t>
  </si>
  <si>
    <t>基建营店超市</t>
  </si>
  <si>
    <t>桥西店</t>
  </si>
  <si>
    <t>购物广场超市</t>
  </si>
  <si>
    <t>广云店</t>
  </si>
  <si>
    <t>康富店</t>
  </si>
  <si>
    <t>赫山店</t>
  </si>
  <si>
    <t>湘天桥</t>
  </si>
  <si>
    <t>邵阳购物广场超市</t>
  </si>
  <si>
    <t>安乡店</t>
  </si>
  <si>
    <t>郴州店</t>
  </si>
  <si>
    <t>永州店</t>
  </si>
  <si>
    <t>易俗河店</t>
  </si>
  <si>
    <t>岳塘折扣店</t>
  </si>
  <si>
    <t>棋梓桥店</t>
  </si>
  <si>
    <t>湘乡店</t>
  </si>
  <si>
    <t>祁阳店</t>
  </si>
  <si>
    <t>南县店</t>
  </si>
  <si>
    <t>国安购物广场超市</t>
  </si>
  <si>
    <t>华容店</t>
  </si>
  <si>
    <t>金海店</t>
  </si>
  <si>
    <t>凤凰园店</t>
  </si>
  <si>
    <t>攸县店</t>
  </si>
  <si>
    <t>东塘店</t>
  </si>
  <si>
    <t>麓山店</t>
  </si>
  <si>
    <t>燕泉店</t>
  </si>
  <si>
    <t>桥北店</t>
  </si>
  <si>
    <t>张家界超市</t>
  </si>
  <si>
    <t>宜春店超市</t>
  </si>
  <si>
    <t>南昌胜利店</t>
  </si>
  <si>
    <t>步步高红旗路店</t>
  </si>
  <si>
    <t>娄底</t>
  </si>
  <si>
    <t>衡阳店</t>
  </si>
  <si>
    <t>贺嘉土店</t>
  </si>
  <si>
    <t>红星店</t>
  </si>
  <si>
    <t>桃花仑店</t>
  </si>
  <si>
    <t>九江龙开河店</t>
  </si>
  <si>
    <t>郴州国庆店</t>
  </si>
  <si>
    <t>衡阳耒阳店</t>
  </si>
  <si>
    <t>钢城店</t>
  </si>
  <si>
    <t>澧县店</t>
  </si>
  <si>
    <t>湘阴店</t>
  </si>
  <si>
    <t>郴州桂阳店</t>
  </si>
  <si>
    <t>星沙店</t>
  </si>
  <si>
    <t>杉木塘</t>
  </si>
  <si>
    <t>林学院</t>
  </si>
  <si>
    <t>华瑞店</t>
  </si>
  <si>
    <t>和平路店</t>
  </si>
  <si>
    <t>电器旗舰店</t>
  </si>
  <si>
    <t>吉安店</t>
  </si>
  <si>
    <t>常德金泰利店</t>
  </si>
  <si>
    <t>怀化府安店超市</t>
  </si>
  <si>
    <t>浏阳镇头店</t>
  </si>
  <si>
    <t>浏阳大瑶店</t>
  </si>
  <si>
    <t>常德汉寿店</t>
  </si>
  <si>
    <t>宝塔店</t>
  </si>
  <si>
    <t>东都店</t>
  </si>
  <si>
    <t>抚州店</t>
  </si>
  <si>
    <t>南昌船山路店</t>
  </si>
  <si>
    <t>岳阳临湘店</t>
  </si>
  <si>
    <t>新余店</t>
  </si>
  <si>
    <t>梓园路店</t>
  </si>
  <si>
    <t>鹰潭店</t>
  </si>
  <si>
    <t>嘉禾店</t>
  </si>
  <si>
    <t>长沙宁乡店</t>
  </si>
  <si>
    <t>萍乡店</t>
  </si>
  <si>
    <t>东安店</t>
  </si>
  <si>
    <t>徐家井店</t>
  </si>
  <si>
    <t>万家丽店</t>
  </si>
  <si>
    <t>邮政店</t>
  </si>
  <si>
    <t>朝阳店</t>
  </si>
  <si>
    <t>金湘潭</t>
  </si>
  <si>
    <t>步步高金侨店</t>
  </si>
  <si>
    <t>步步高中路铺店</t>
  </si>
  <si>
    <t>芙蓉店</t>
  </si>
  <si>
    <t>资阳店</t>
  </si>
  <si>
    <t>长益店</t>
  </si>
  <si>
    <t>桃花江店</t>
  </si>
  <si>
    <t>桃江店</t>
  </si>
  <si>
    <t>益阳沅东店</t>
  </si>
  <si>
    <t>衡阳江东店</t>
  </si>
  <si>
    <t>莲城步行街店</t>
  </si>
  <si>
    <t>钧天店</t>
  </si>
  <si>
    <t>荣家湾店</t>
  </si>
  <si>
    <t>怀化鸿瑞店</t>
  </si>
  <si>
    <t>熙春路店</t>
  </si>
  <si>
    <t>邵东九亿</t>
  </si>
  <si>
    <t>郴州苏园</t>
  </si>
  <si>
    <t>娄底仙人阁</t>
  </si>
  <si>
    <t>娄底涟钢</t>
  </si>
  <si>
    <t>长沙南国</t>
  </si>
  <si>
    <t>邵阳武冈</t>
  </si>
  <si>
    <t>怀化靖州</t>
  </si>
  <si>
    <t>星沙开元超市</t>
  </si>
  <si>
    <t>新余地王超市</t>
  </si>
  <si>
    <t>永州舜德摩尔超市</t>
  </si>
  <si>
    <t>富华店</t>
  </si>
  <si>
    <t>永州道县店</t>
  </si>
  <si>
    <t>长沙王府店</t>
  </si>
  <si>
    <t>井圭路店</t>
  </si>
  <si>
    <t>怀化迎丰店</t>
  </si>
  <si>
    <t>上饶店</t>
  </si>
  <si>
    <t>衡阳飞达店</t>
  </si>
  <si>
    <t>湘潭白石店</t>
  </si>
  <si>
    <t>临澧迎宾店</t>
  </si>
  <si>
    <t>购广超市</t>
  </si>
  <si>
    <t>醴陵瓷城店</t>
  </si>
  <si>
    <t>新余天恒店</t>
  </si>
  <si>
    <t>邵阳南站超市</t>
  </si>
  <si>
    <t>常德桥南店</t>
  </si>
  <si>
    <t>新余人和</t>
  </si>
  <si>
    <t>板塘多伦店</t>
  </si>
  <si>
    <t>茶陵交通店</t>
  </si>
  <si>
    <t>安化店</t>
  </si>
  <si>
    <t>浏阳永安店</t>
  </si>
  <si>
    <t>浏阳步行街店</t>
  </si>
  <si>
    <t>益阳金山路店</t>
  </si>
  <si>
    <t>长沙喜乐地店</t>
  </si>
  <si>
    <t>双牌紫金路店</t>
  </si>
  <si>
    <t>浏阳礼花路店</t>
  </si>
  <si>
    <t>永州江永店</t>
  </si>
  <si>
    <t>望城郭亮路店</t>
  </si>
  <si>
    <t>长沙金星路店</t>
  </si>
  <si>
    <t>和平路大卖场</t>
  </si>
  <si>
    <t>大卖场万家丽店</t>
  </si>
  <si>
    <t>大卖场井圭路店</t>
  </si>
  <si>
    <t>永州宁远店</t>
  </si>
  <si>
    <t>邵阳科美店</t>
  </si>
  <si>
    <t>岳阳金鹗店</t>
  </si>
  <si>
    <t>武冈都梁店</t>
  </si>
  <si>
    <t>益阳资阳店</t>
  </si>
  <si>
    <t>张家界十字街店</t>
  </si>
  <si>
    <t>吉安富川路店</t>
  </si>
  <si>
    <t>溆浦店</t>
  </si>
  <si>
    <t>科大店</t>
  </si>
  <si>
    <t>衡山人民中路店</t>
  </si>
  <si>
    <t>衡阳县新正街店</t>
  </si>
  <si>
    <t>步步高吉首店</t>
  </si>
  <si>
    <t>宜春中山路店</t>
  </si>
  <si>
    <t>怀化顺天店</t>
  </si>
  <si>
    <t>衡阳蔡伦中路店</t>
  </si>
  <si>
    <t>永州江华店</t>
  </si>
  <si>
    <t>怀化宝庆店</t>
  </si>
  <si>
    <t>衡阳解放路店</t>
  </si>
  <si>
    <t>双峰城中店</t>
    <phoneticPr fontId="8" type="noConversion"/>
  </si>
  <si>
    <t>张家界桑植科赛店</t>
    <phoneticPr fontId="8" type="noConversion"/>
  </si>
  <si>
    <t>益阳南县南州店</t>
    <phoneticPr fontId="8" type="noConversion"/>
  </si>
  <si>
    <t>长沙王家湾店</t>
    <phoneticPr fontId="8" type="noConversion"/>
  </si>
  <si>
    <t>娄底湘阴店</t>
    <phoneticPr fontId="8" type="noConversion"/>
  </si>
  <si>
    <t>家电攸县店</t>
  </si>
  <si>
    <t>家电张家界店</t>
  </si>
  <si>
    <t>家电红旗路店</t>
  </si>
  <si>
    <t>家电娄底店</t>
  </si>
  <si>
    <t>家电怀化府安店</t>
  </si>
  <si>
    <t>家电东都店</t>
  </si>
  <si>
    <t>家电东安店</t>
  </si>
  <si>
    <t>家电朝阳店</t>
  </si>
  <si>
    <t>家电金湘潭店</t>
  </si>
  <si>
    <t>家电邵阳武冈店</t>
  </si>
  <si>
    <t>家电舜德店</t>
  </si>
  <si>
    <t>家电南站店</t>
  </si>
  <si>
    <t>家电浏阳步行街店</t>
  </si>
  <si>
    <t>家电湘潭建设北路店</t>
  </si>
  <si>
    <t>家电望城郭亮路店</t>
  </si>
  <si>
    <t>家电澧县店</t>
  </si>
  <si>
    <t>家电常宁店</t>
  </si>
  <si>
    <t>家电宁远店</t>
  </si>
  <si>
    <t>家电都梁店</t>
  </si>
  <si>
    <t>家电溆浦店</t>
  </si>
  <si>
    <t>家电衡山人民中路店</t>
  </si>
  <si>
    <t>家电怀化顺天店</t>
  </si>
  <si>
    <t>家电怀化宝庆店</t>
  </si>
  <si>
    <t>家电郴州燕泉店</t>
    <phoneticPr fontId="8" type="noConversion"/>
  </si>
  <si>
    <t>地点类型</t>
  </si>
  <si>
    <t>地点ID</t>
  </si>
  <si>
    <t>地点描述</t>
  </si>
  <si>
    <t>N/A</t>
  </si>
  <si>
    <t>总部 HQ</t>
  </si>
  <si>
    <t>区域与门店 District and Stores</t>
  </si>
  <si>
    <t>物流 DC</t>
  </si>
  <si>
    <t>超市事业部 FBU</t>
  </si>
  <si>
    <t>市场与采购 MKT &amp; MD</t>
  </si>
  <si>
    <t>业态 Format</t>
  </si>
  <si>
    <t>业态销售发展 Format Sales Development</t>
  </si>
  <si>
    <t>业态销售发展 Sales Development</t>
  </si>
  <si>
    <t>招商 Tenancy</t>
  </si>
  <si>
    <t>风险 Risk. Dept</t>
  </si>
  <si>
    <t>财务 Finance</t>
  </si>
  <si>
    <t>区域 District</t>
  </si>
  <si>
    <t>门店 Stores</t>
  </si>
  <si>
    <t>非生鲜物流 Non Fresh DC</t>
  </si>
  <si>
    <t>CEO 办</t>
  </si>
  <si>
    <t>总监办 Dir Office</t>
  </si>
  <si>
    <t>采购部 MD</t>
  </si>
  <si>
    <t>市场部 MKT</t>
  </si>
  <si>
    <t>合同管理部 Contract</t>
  </si>
  <si>
    <t>业态办 Format Office</t>
  </si>
  <si>
    <t>总监办 Director Office</t>
  </si>
  <si>
    <t>销售发展 Sales Development</t>
  </si>
  <si>
    <t>计划分析 Planning &amp; Analysis</t>
  </si>
  <si>
    <t>招商部 Tenancy Dept.</t>
  </si>
  <si>
    <t>内审部 Aduit Dept.</t>
  </si>
  <si>
    <t>财务部 Finance Dept.</t>
  </si>
  <si>
    <t>区域财务 District Finance</t>
  </si>
  <si>
    <t>区域办 District Office</t>
  </si>
  <si>
    <t>区域销售发展 District Sales Development</t>
  </si>
  <si>
    <t>区域计划分析</t>
  </si>
  <si>
    <t>区域采购 District Buyer</t>
  </si>
  <si>
    <t>市场营销 MKT</t>
  </si>
  <si>
    <t>商品管理 MD Service</t>
  </si>
  <si>
    <t>大区信息 District IT</t>
  </si>
  <si>
    <t>大区防损 District Loss Prevention</t>
  </si>
  <si>
    <t>门店管理 Store Management</t>
  </si>
  <si>
    <t>商品处 Store MD</t>
  </si>
  <si>
    <t>商品课 Store MD</t>
  </si>
  <si>
    <t>收货课 Goods Reveive</t>
  </si>
  <si>
    <t>收银服务课 Cashier</t>
  </si>
  <si>
    <t>防损课 Loss Prevention</t>
  </si>
  <si>
    <t>信息课 IT</t>
  </si>
  <si>
    <t>总经理办 G.Mgr Office</t>
  </si>
  <si>
    <t>仓储部 Warehouse</t>
  </si>
  <si>
    <t xml:space="preserve">订货部 Ordering </t>
  </si>
  <si>
    <t>订货部 Ordering Dept.</t>
  </si>
  <si>
    <t>运输部 Transportation</t>
  </si>
  <si>
    <t>退货部 Goods Return</t>
  </si>
  <si>
    <t>电脑室 Computer Room</t>
  </si>
  <si>
    <t>CEO</t>
  </si>
  <si>
    <t>总监 Dir</t>
  </si>
  <si>
    <t>高级经理 Senior Manager</t>
  </si>
  <si>
    <t>商品管理主管经理  Prods Mgmt Mgr</t>
  </si>
  <si>
    <t>商品管理助理 Asst Prods Mgmt</t>
  </si>
  <si>
    <t>空间管理主管经理  Spaceman Mgr</t>
  </si>
  <si>
    <t>空间管理经理 Spaceman Mgr</t>
  </si>
  <si>
    <t>空间管理助理 Asst Spaceman</t>
  </si>
  <si>
    <t>现场督导主管经理  Field Mgr</t>
  </si>
  <si>
    <t>现场督导经理 Field Mgr</t>
  </si>
  <si>
    <t>现场管理助理 Field Asst</t>
  </si>
  <si>
    <t>营销策划主管经理 Marketing Manager</t>
  </si>
  <si>
    <t>营销策划经理 Marketing Manager</t>
  </si>
  <si>
    <t>营销策划助理 Marketing Assistant</t>
  </si>
  <si>
    <t>市调与会员主管经理 Price Check &amp; VIP Manager</t>
  </si>
  <si>
    <t>市调经理 Price Check Manager</t>
  </si>
  <si>
    <t>市调助理 Price Check Assistant</t>
  </si>
  <si>
    <t>会员经理 VIP Manager</t>
  </si>
  <si>
    <t>会员助理 VIP Assistant</t>
  </si>
  <si>
    <t>合同管理经理  Contract Mgmt.  Manager</t>
  </si>
  <si>
    <t>合同管理助理  Contract Mgmt. Assistant</t>
  </si>
  <si>
    <t>收入管理经理  Income Mgmt. Manager</t>
  </si>
  <si>
    <t>收入管理助理 Income Mgmt. Assistant</t>
  </si>
  <si>
    <t>食品安全管理经理 Food Safety Mgmt.  Manager</t>
  </si>
  <si>
    <t>食品安全管理助理 Food Safety Mgmt. Assistant</t>
  </si>
  <si>
    <t>业态总监 Format Director</t>
  </si>
  <si>
    <t>总监 Director</t>
  </si>
  <si>
    <t>销售发展经理 Sales Development Manager</t>
  </si>
  <si>
    <t>计划分析高级经理 Senior Planning &amp; Analysis Manager</t>
  </si>
  <si>
    <t>计划分析经理 Planning &amp; Analysis Manager</t>
  </si>
  <si>
    <t>招商经理 Tenancy Manager</t>
  </si>
  <si>
    <t>内审高级经理 Senior Aduit  Manager</t>
  </si>
  <si>
    <t>审计经理 Aduit Manager</t>
  </si>
  <si>
    <t>财务经理 Finance Manager</t>
  </si>
  <si>
    <t>结算助理 Assistant Settlement</t>
  </si>
  <si>
    <t>核算助理 Assistant Accounting</t>
  </si>
  <si>
    <t>区域总经理DM</t>
  </si>
  <si>
    <t>区域销售发展经理 District Sales Development Manager</t>
  </si>
  <si>
    <t>采购总经理 MD Gen. Mgr.</t>
  </si>
  <si>
    <t>高级采购经理 SCM</t>
  </si>
  <si>
    <t>采购品类经理 CM</t>
  </si>
  <si>
    <t>采购经理 Buying Manager</t>
  </si>
  <si>
    <t>商品经理 Stock Planner</t>
  </si>
  <si>
    <t>采购助理 Assistant Buyer</t>
  </si>
  <si>
    <t>市场高级经理 Senior Manager of MKT</t>
  </si>
  <si>
    <t>市场经理 MKT Manager</t>
  </si>
  <si>
    <t>市场助理 Assistant</t>
  </si>
  <si>
    <t>经理 Manager</t>
  </si>
  <si>
    <t>助理 Assistant</t>
  </si>
  <si>
    <t>信息经理 IT Manager</t>
  </si>
  <si>
    <t>防损经理 Loss Prevention Manager</t>
  </si>
  <si>
    <t>店总/店长 Store Manager</t>
  </si>
  <si>
    <t>副总/处长 Deputy Store Manager/upervisorisor</t>
  </si>
  <si>
    <t>经理/课长 Manager</t>
  </si>
  <si>
    <t>理货员 Shop Floor Staff</t>
  </si>
  <si>
    <t>收货员 Goods Receiver</t>
  </si>
  <si>
    <t>收银员 Cashier</t>
  </si>
  <si>
    <t>服务员 Cashier</t>
  </si>
  <si>
    <t xml:space="preserve">防损员 Loss Prevention </t>
  </si>
  <si>
    <t>Maintenance维护员 Man</t>
  </si>
  <si>
    <t>操作员 Operatior</t>
  </si>
  <si>
    <t>总经理 GM</t>
  </si>
  <si>
    <t>部门经理 Dept. Manager</t>
  </si>
  <si>
    <t>订货代表 Ordering</t>
  </si>
  <si>
    <t xml:space="preserve">订货助理 Ordering Assistant </t>
  </si>
  <si>
    <t>课长 Supervisor</t>
  </si>
  <si>
    <t>系统管理</t>
  </si>
  <si>
    <t>系统查看</t>
  </si>
  <si>
    <t>Script</t>
  </si>
  <si>
    <t>SEC_GROUP_ID</t>
  </si>
  <si>
    <t>SEC_GROUP</t>
  </si>
  <si>
    <t>filter_group_org</t>
  </si>
  <si>
    <t>姓名</t>
  </si>
  <si>
    <t>用户ID</t>
    <phoneticPr fontId="13" type="noConversion"/>
  </si>
  <si>
    <t>E-Mail（公司邮箱)</t>
    <phoneticPr fontId="13" type="noConversion"/>
  </si>
  <si>
    <r>
      <rPr>
        <b/>
        <sz val="10"/>
        <color indexed="10"/>
        <rFont val="宋体"/>
        <family val="3"/>
        <charset val="134"/>
      </rPr>
      <t>总部</t>
    </r>
    <r>
      <rPr>
        <b/>
        <sz val="10"/>
        <color indexed="10"/>
        <rFont val="Calibri Bold"/>
        <family val="2"/>
      </rPr>
      <t xml:space="preserve"> HQ</t>
    </r>
  </si>
  <si>
    <r>
      <rPr>
        <sz val="10"/>
        <color indexed="10"/>
        <rFont val="宋体"/>
        <family val="3"/>
        <charset val="134"/>
      </rPr>
      <t xml:space="preserve">信息部 </t>
    </r>
    <r>
      <rPr>
        <sz val="10"/>
        <color indexed="10"/>
        <rFont val="Calibri"/>
        <family val="2"/>
      </rPr>
      <t>IT Service</t>
    </r>
  </si>
  <si>
    <t>采购部 MD</t>
    <phoneticPr fontId="6" type="noConversion"/>
  </si>
  <si>
    <t>商品</t>
    <phoneticPr fontId="6" type="noConversion"/>
  </si>
  <si>
    <t xml:space="preserve">库存管理部 </t>
    <phoneticPr fontId="6" type="noConversion"/>
  </si>
  <si>
    <t>空间管理部 MD Service</t>
    <phoneticPr fontId="6" type="noConversion"/>
  </si>
  <si>
    <t>总监（非生鲜） Dir</t>
    <phoneticPr fontId="6" type="noConversion"/>
  </si>
  <si>
    <t>高级经理(非生鲜） S.Mgr</t>
    <phoneticPr fontId="6" type="noConversion"/>
  </si>
  <si>
    <t>品类经理（非生鲜） CM</t>
    <phoneticPr fontId="6" type="noConversion"/>
  </si>
  <si>
    <t>采购经理(非生鲜） Buying Mgr</t>
    <phoneticPr fontId="6" type="noConversion"/>
  </si>
  <si>
    <t>采购助理（非生鲜） Asst Buyer</t>
    <phoneticPr fontId="6" type="noConversion"/>
  </si>
  <si>
    <t>总监（生鲜） Dir</t>
    <phoneticPr fontId="6" type="noConversion"/>
  </si>
  <si>
    <t>高级经理(生鲜） S.Mgr</t>
    <phoneticPr fontId="6" type="noConversion"/>
  </si>
  <si>
    <t>品类经理（生鲜） CM</t>
    <phoneticPr fontId="6" type="noConversion"/>
  </si>
  <si>
    <t>采购经理(生鲜） Buying Mgr</t>
    <phoneticPr fontId="6" type="noConversion"/>
  </si>
  <si>
    <t>采购助理（生鲜） Asst Buyer</t>
    <phoneticPr fontId="6" type="noConversion"/>
  </si>
  <si>
    <t>商品总监</t>
    <phoneticPr fontId="6" type="noConversion"/>
  </si>
  <si>
    <t xml:space="preserve">数据分析经理 Analyst Manager       </t>
    <phoneticPr fontId="6" type="noConversion"/>
  </si>
  <si>
    <t>数据分析助理Analyst Assistant</t>
    <phoneticPr fontId="6" type="noConversion"/>
  </si>
  <si>
    <t>高级经理</t>
    <phoneticPr fontId="6" type="noConversion"/>
  </si>
  <si>
    <t>库存管理经理</t>
    <phoneticPr fontId="6" type="noConversion"/>
  </si>
  <si>
    <t>商品助理经理 Prods Mgmt Mgr</t>
    <phoneticPr fontId="6" type="noConversion"/>
  </si>
  <si>
    <t>空间管理助理经理 Space Mgmt
Asst.Manager</t>
    <phoneticPr fontId="6" type="noConversion"/>
  </si>
  <si>
    <t xml:space="preserve">营销投资经理 </t>
    <phoneticPr fontId="5" type="noConversion"/>
  </si>
  <si>
    <t xml:space="preserve">营销投资助理 </t>
    <phoneticPr fontId="5" type="noConversion"/>
  </si>
  <si>
    <t>费用经理</t>
    <phoneticPr fontId="5" type="noConversion"/>
  </si>
  <si>
    <t>计划与价格管理经理 OI &amp; Price Manager</t>
    <phoneticPr fontId="6" type="noConversion"/>
  </si>
  <si>
    <t xml:space="preserve">计划与价格管理助理OI &amp; Price Assistant  </t>
    <phoneticPr fontId="6" type="noConversion"/>
  </si>
  <si>
    <t>计划与管控经理</t>
    <phoneticPr fontId="13" type="noConversion"/>
  </si>
  <si>
    <t xml:space="preserve"> </t>
    <phoneticPr fontId="13" type="noConversion"/>
  </si>
  <si>
    <t>ALL</t>
    <phoneticPr fontId="13" type="noConversion"/>
  </si>
  <si>
    <t>长沙东站店</t>
    <phoneticPr fontId="13" type="noConversion"/>
  </si>
  <si>
    <t>david</t>
    <phoneticPr fontId="13" type="noConversion"/>
  </si>
  <si>
    <t>用户ID（必须字母和数字）</t>
    <phoneticPr fontId="13" type="noConversion"/>
  </si>
  <si>
    <t xml:space="preserve">省份 </t>
    <phoneticPr fontId="43" type="noConversion"/>
  </si>
  <si>
    <t>省份</t>
    <phoneticPr fontId="43" type="noConversion"/>
  </si>
  <si>
    <t>海龙</t>
    <phoneticPr fontId="43" type="noConversion"/>
  </si>
  <si>
    <t>采购部 MD</t>
    <phoneticPr fontId="43" type="noConversion"/>
  </si>
  <si>
    <t>采购高级经理</t>
    <phoneticPr fontId="43" type="noConversion"/>
  </si>
  <si>
    <t>品类经理</t>
    <phoneticPr fontId="43" type="noConversion"/>
  </si>
  <si>
    <t>采购经理</t>
    <phoneticPr fontId="43" type="noConversion"/>
  </si>
  <si>
    <t>总监（非生鲜） Dir</t>
    <phoneticPr fontId="43" type="noConversion"/>
  </si>
  <si>
    <t>高级经理(非生鲜） S.Mgr</t>
    <phoneticPr fontId="43" type="noConversion"/>
  </si>
  <si>
    <t>品类经理（非生鲜） CM</t>
    <phoneticPr fontId="43" type="noConversion"/>
  </si>
  <si>
    <t>采购经理(非生鲜） Buying Mgr</t>
    <phoneticPr fontId="43" type="noConversion"/>
  </si>
  <si>
    <t>采购助理（非生鲜） Asst Buyer</t>
    <phoneticPr fontId="43" type="noConversion"/>
  </si>
  <si>
    <t>高级经理(生鲜） S.Mgr</t>
    <phoneticPr fontId="43" type="noConversion"/>
  </si>
  <si>
    <t>品类经理（生鲜） CM</t>
    <phoneticPr fontId="43" type="noConversion"/>
  </si>
  <si>
    <t>采购经理(生鲜） Buying Mgr</t>
    <phoneticPr fontId="43" type="noConversion"/>
  </si>
  <si>
    <t>采购助理（生鲜） Asst Buyer</t>
    <phoneticPr fontId="43" type="noConversion"/>
  </si>
  <si>
    <t>门店</t>
    <phoneticPr fontId="13" type="noConversion"/>
  </si>
  <si>
    <t>衡阳祁东店</t>
    <phoneticPr fontId="13" type="noConversion"/>
  </si>
  <si>
    <t>长寿东方店</t>
    <phoneticPr fontId="13" type="noConversion"/>
  </si>
  <si>
    <r>
      <t>1</t>
    </r>
    <r>
      <rPr>
        <sz val="10"/>
        <rFont val="宋体"/>
        <family val="3"/>
        <charset val="134"/>
      </rPr>
      <t>、在人员岗位表中，填写人员名称</t>
    </r>
    <r>
      <rPr>
        <sz val="10"/>
        <rFont val="Arial"/>
        <family val="2"/>
      </rPr>
      <t>/</t>
    </r>
    <r>
      <rPr>
        <sz val="10"/>
        <rFont val="宋体"/>
        <family val="3"/>
        <charset val="134"/>
      </rPr>
      <t>身份证后</t>
    </r>
    <r>
      <rPr>
        <sz val="10"/>
        <rFont val="Arial"/>
        <family val="2"/>
      </rPr>
      <t>10</t>
    </r>
    <r>
      <rPr>
        <sz val="10"/>
        <rFont val="宋体"/>
        <family val="3"/>
        <charset val="134"/>
      </rPr>
      <t>位（护照号等）；在人员对应的岗位列中填打“</t>
    </r>
    <r>
      <rPr>
        <sz val="10"/>
        <rFont val="Arial"/>
        <family val="2"/>
      </rPr>
      <t>X</t>
    </r>
    <r>
      <rPr>
        <sz val="10"/>
        <rFont val="宋体"/>
        <family val="3"/>
        <charset val="134"/>
      </rPr>
      <t>”。</t>
    </r>
    <r>
      <rPr>
        <sz val="10"/>
        <color rgb="FFFF0000"/>
        <rFont val="宋体"/>
        <family val="3"/>
        <charset val="134"/>
      </rPr>
      <t>注意：原则上不允许一人多岗位</t>
    </r>
    <r>
      <rPr>
        <sz val="10"/>
        <color rgb="FFFF0000"/>
        <rFont val="Arial"/>
        <family val="2"/>
      </rPr>
      <t>;</t>
    </r>
    <r>
      <rPr>
        <sz val="10"/>
        <color rgb="FFFF0000"/>
        <rFont val="宋体"/>
        <family val="3"/>
        <charset val="134"/>
      </rPr>
      <t>不要在用户</t>
    </r>
    <r>
      <rPr>
        <sz val="10"/>
        <color rgb="FFFF0000"/>
        <rFont val="Arial"/>
        <family val="2"/>
      </rPr>
      <t>ID</t>
    </r>
    <r>
      <rPr>
        <sz val="10"/>
        <color rgb="FFFF0000"/>
        <rFont val="宋体"/>
        <family val="3"/>
        <charset val="134"/>
      </rPr>
      <t>列中填入中文、破折号、其他符号等。</t>
    </r>
    <r>
      <rPr>
        <sz val="10"/>
        <color rgb="FFFF0000"/>
        <rFont val="宋体"/>
        <family val="3"/>
        <charset val="134"/>
      </rPr>
      <t>该表格必须填写。</t>
    </r>
    <phoneticPr fontId="13" type="noConversion"/>
  </si>
  <si>
    <r>
      <t>2</t>
    </r>
    <r>
      <rPr>
        <sz val="10"/>
        <rFont val="宋体"/>
        <family val="3"/>
        <charset val="134"/>
      </rPr>
      <t>、在人员所辖类别表中，在“用户</t>
    </r>
    <r>
      <rPr>
        <sz val="10"/>
        <rFont val="Arial"/>
        <family val="2"/>
      </rPr>
      <t>ID</t>
    </r>
    <r>
      <rPr>
        <sz val="10"/>
        <rFont val="宋体"/>
        <family val="3"/>
        <charset val="134"/>
      </rPr>
      <t>”列身份证后</t>
    </r>
    <r>
      <rPr>
        <sz val="10"/>
        <rFont val="Arial"/>
        <family val="2"/>
      </rPr>
      <t>10</t>
    </r>
    <r>
      <rPr>
        <sz val="10"/>
        <rFont val="宋体"/>
        <family val="3"/>
        <charset val="134"/>
      </rPr>
      <t>位（护照号等），与人员岗位表同，填写该人员对应的类别上打“</t>
    </r>
    <r>
      <rPr>
        <sz val="10"/>
        <rFont val="Arial"/>
        <family val="2"/>
      </rPr>
      <t>X</t>
    </r>
    <r>
      <rPr>
        <sz val="10"/>
        <rFont val="宋体"/>
        <family val="3"/>
        <charset val="134"/>
      </rPr>
      <t>”</t>
    </r>
    <r>
      <rPr>
        <sz val="10"/>
        <rFont val="Arial"/>
        <family val="2"/>
      </rPr>
      <t>,</t>
    </r>
    <r>
      <rPr>
        <sz val="10"/>
        <rFont val="宋体"/>
        <family val="3"/>
        <charset val="134"/>
      </rPr>
      <t>可多选。如果是所有类别，则在“</t>
    </r>
    <r>
      <rPr>
        <sz val="10"/>
        <rFont val="Arial"/>
        <family val="2"/>
      </rPr>
      <t>ALL</t>
    </r>
    <r>
      <rPr>
        <sz val="10"/>
        <rFont val="宋体"/>
        <family val="3"/>
        <charset val="134"/>
      </rPr>
      <t>”列中填写‘</t>
    </r>
    <r>
      <rPr>
        <sz val="10"/>
        <rFont val="Arial"/>
        <family val="2"/>
      </rPr>
      <t>ALL</t>
    </r>
    <r>
      <rPr>
        <sz val="10"/>
        <rFont val="宋体"/>
        <family val="3"/>
        <charset val="134"/>
      </rPr>
      <t>’。</t>
    </r>
    <r>
      <rPr>
        <sz val="10"/>
        <color rgb="FFFF0000"/>
        <rFont val="宋体"/>
        <family val="3"/>
        <charset val="134"/>
      </rPr>
      <t>注意：类别现只允许到大类</t>
    </r>
    <r>
      <rPr>
        <sz val="10"/>
        <color rgb="FFFF0000"/>
        <rFont val="Arial"/>
        <family val="2"/>
      </rPr>
      <t>99</t>
    </r>
    <r>
      <rPr>
        <sz val="10"/>
        <color rgb="FFFF0000"/>
        <rFont val="宋体"/>
        <family val="3"/>
        <charset val="134"/>
      </rPr>
      <t>，</t>
    </r>
    <r>
      <rPr>
        <sz val="10"/>
        <color rgb="FFFF0000"/>
        <rFont val="Arial"/>
        <family val="2"/>
      </rPr>
      <t>99</t>
    </r>
    <r>
      <rPr>
        <sz val="10"/>
        <color rgb="FFFF0000"/>
        <rFont val="宋体"/>
        <family val="3"/>
        <charset val="134"/>
      </rPr>
      <t>后续的不要打“</t>
    </r>
    <r>
      <rPr>
        <sz val="10"/>
        <color rgb="FFFF0000"/>
        <rFont val="Arial"/>
        <family val="2"/>
      </rPr>
      <t>X</t>
    </r>
    <r>
      <rPr>
        <sz val="10"/>
        <color rgb="FFFF0000"/>
        <rFont val="宋体"/>
        <family val="3"/>
        <charset val="134"/>
      </rPr>
      <t>”。该表格必须填写。</t>
    </r>
    <phoneticPr fontId="13" type="noConversion"/>
  </si>
  <si>
    <r>
      <t>3</t>
    </r>
    <r>
      <rPr>
        <sz val="10"/>
        <rFont val="宋体"/>
        <family val="3"/>
        <charset val="134"/>
      </rPr>
      <t>、在人员所辖地点表中，在“用户</t>
    </r>
    <r>
      <rPr>
        <sz val="10"/>
        <rFont val="Arial"/>
        <family val="2"/>
      </rPr>
      <t>ID</t>
    </r>
    <r>
      <rPr>
        <sz val="10"/>
        <rFont val="宋体"/>
        <family val="3"/>
        <charset val="134"/>
      </rPr>
      <t>”列身份证后</t>
    </r>
    <r>
      <rPr>
        <sz val="10"/>
        <rFont val="Arial"/>
        <family val="2"/>
      </rPr>
      <t>10</t>
    </r>
    <r>
      <rPr>
        <sz val="10"/>
        <rFont val="宋体"/>
        <family val="3"/>
        <charset val="134"/>
      </rPr>
      <t>位（护照号等），与人员岗位表同对应所辖门店列上打“</t>
    </r>
    <r>
      <rPr>
        <sz val="10"/>
        <rFont val="Arial"/>
        <family val="2"/>
      </rPr>
      <t>X</t>
    </r>
    <r>
      <rPr>
        <sz val="10"/>
        <rFont val="宋体"/>
        <family val="3"/>
        <charset val="134"/>
      </rPr>
      <t>”，可多选。</t>
    </r>
    <r>
      <rPr>
        <sz val="10"/>
        <color rgb="FFFF0000"/>
        <rFont val="宋体"/>
        <family val="3"/>
        <charset val="134"/>
      </rPr>
      <t>注意：需要查看物流相关信息的需要在虚仓列打“</t>
    </r>
    <r>
      <rPr>
        <sz val="10"/>
        <color rgb="FFFF0000"/>
        <rFont val="Arial"/>
        <family val="2"/>
      </rPr>
      <t>X</t>
    </r>
    <r>
      <rPr>
        <sz val="10"/>
        <color rgb="FFFF0000"/>
        <rFont val="宋体"/>
        <family val="3"/>
        <charset val="134"/>
      </rPr>
      <t>”。该表格必须填写。</t>
    </r>
    <phoneticPr fontId="13" type="noConversion"/>
  </si>
  <si>
    <t>申宁祥</t>
    <phoneticPr fontId="13" type="noConversion"/>
  </si>
  <si>
    <t>李移生</t>
    <phoneticPr fontId="13" type="noConversion"/>
  </si>
  <si>
    <t>王成诚</t>
    <phoneticPr fontId="13" type="noConversion"/>
  </si>
  <si>
    <t>何春玉</t>
    <phoneticPr fontId="13" type="noConversion"/>
  </si>
  <si>
    <t>朱素贞</t>
    <phoneticPr fontId="13" type="noConversion"/>
  </si>
  <si>
    <t>蒋玉燕</t>
    <phoneticPr fontId="13" type="noConversion"/>
  </si>
  <si>
    <t>张韵</t>
    <phoneticPr fontId="13" type="noConversion"/>
  </si>
  <si>
    <t>X</t>
    <phoneticPr fontId="13" type="noConversion"/>
  </si>
  <si>
    <t>龚展展</t>
    <phoneticPr fontId="13" type="noConversion"/>
  </si>
  <si>
    <t>X</t>
    <phoneticPr fontId="13" type="noConversion"/>
  </si>
  <si>
    <t>曾芳</t>
    <phoneticPr fontId="13" type="noConversion"/>
  </si>
  <si>
    <t>周鑫</t>
    <phoneticPr fontId="13" type="noConversion"/>
  </si>
  <si>
    <t>肖王平</t>
    <phoneticPr fontId="13" type="noConversion"/>
  </si>
  <si>
    <t>资海燕</t>
    <phoneticPr fontId="13" type="noConversion"/>
  </si>
  <si>
    <t>续先锋</t>
    <phoneticPr fontId="13" type="noConversion"/>
  </si>
  <si>
    <t>贺玉芝</t>
    <phoneticPr fontId="13" type="noConversion"/>
  </si>
  <si>
    <t>陈坚</t>
    <phoneticPr fontId="13" type="noConversion"/>
  </si>
  <si>
    <t>伍涛涛</t>
    <phoneticPr fontId="13" type="noConversion"/>
  </si>
  <si>
    <t>X</t>
    <phoneticPr fontId="13" type="noConversion"/>
  </si>
  <si>
    <t>x</t>
    <phoneticPr fontId="13" type="noConversion"/>
  </si>
  <si>
    <t>x</t>
  </si>
  <si>
    <t>田大东</t>
    <phoneticPr fontId="13" type="noConversion"/>
  </si>
  <si>
    <t>751010403x</t>
  </si>
  <si>
    <t>店长</t>
    <phoneticPr fontId="13" type="noConversion"/>
  </si>
  <si>
    <t>李镜</t>
    <phoneticPr fontId="13" type="noConversion"/>
  </si>
  <si>
    <t>处长</t>
    <phoneticPr fontId="13" type="noConversion"/>
  </si>
  <si>
    <t>X</t>
  </si>
  <si>
    <t>罗付</t>
  </si>
  <si>
    <t>870224711X</t>
    <phoneticPr fontId="13" type="noConversion"/>
  </si>
  <si>
    <t>经理</t>
    <phoneticPr fontId="13" type="noConversion"/>
  </si>
  <si>
    <t>谌芳</t>
    <phoneticPr fontId="13" type="noConversion"/>
  </si>
  <si>
    <t>课长</t>
    <phoneticPr fontId="13" type="noConversion"/>
  </si>
  <si>
    <t>李梦龙</t>
    <phoneticPr fontId="13" type="noConversion"/>
  </si>
  <si>
    <t>兰理斯</t>
    <phoneticPr fontId="13" type="noConversion"/>
  </si>
  <si>
    <t>910601740X</t>
    <phoneticPr fontId="13" type="noConversion"/>
  </si>
  <si>
    <t>吴祁君</t>
    <phoneticPr fontId="13" type="noConversion"/>
  </si>
  <si>
    <t>颜洪巍</t>
    <phoneticPr fontId="13" type="noConversion"/>
  </si>
  <si>
    <t>何志刚</t>
    <phoneticPr fontId="13" type="noConversion"/>
  </si>
  <si>
    <t>曾青松</t>
    <phoneticPr fontId="13" type="noConversion"/>
  </si>
  <si>
    <t>崔峥</t>
    <phoneticPr fontId="13" type="noConversion"/>
  </si>
  <si>
    <t>衡阳店</t>
    <phoneticPr fontId="13" type="noConversion"/>
  </si>
  <si>
    <t>870224711X</t>
    <phoneticPr fontId="13" type="noConversion"/>
  </si>
  <si>
    <t>910601740X</t>
    <phoneticPr fontId="13" type="noConversion"/>
  </si>
  <si>
    <t>徐亮</t>
    <phoneticPr fontId="13" type="noConversion"/>
  </si>
  <si>
    <t>生鲜副总</t>
    <phoneticPr fontId="13" type="noConversion"/>
  </si>
  <si>
    <t>何丁</t>
    <phoneticPr fontId="13" type="noConversion"/>
  </si>
  <si>
    <t>经理</t>
    <phoneticPr fontId="13" type="noConversion"/>
  </si>
  <si>
    <t>余毅</t>
    <phoneticPr fontId="13" type="noConversion"/>
  </si>
  <si>
    <t>左姣霞</t>
    <phoneticPr fontId="13" type="noConversion"/>
  </si>
  <si>
    <t>培训经理</t>
    <phoneticPr fontId="13" type="noConversion"/>
  </si>
  <si>
    <t>罗凤英</t>
    <phoneticPr fontId="13" type="noConversion"/>
  </si>
  <si>
    <t>罗海英</t>
    <phoneticPr fontId="13" type="noConversion"/>
  </si>
  <si>
    <t>卢瑶瑶</t>
    <phoneticPr fontId="13" type="noConversion"/>
  </si>
  <si>
    <t>梁莉</t>
    <phoneticPr fontId="13" type="noConversion"/>
  </si>
  <si>
    <t>黄荣华</t>
    <phoneticPr fontId="13" type="noConversion"/>
  </si>
  <si>
    <t>李静</t>
    <phoneticPr fontId="13" type="noConversion"/>
  </si>
  <si>
    <t>资玉娇</t>
    <phoneticPr fontId="13" type="noConversion"/>
  </si>
  <si>
    <t>王运辉</t>
    <phoneticPr fontId="13" type="noConversion"/>
  </si>
  <si>
    <t>李孝文</t>
    <phoneticPr fontId="13" type="noConversion"/>
  </si>
  <si>
    <t>胡百化</t>
    <phoneticPr fontId="13" type="noConversion"/>
  </si>
  <si>
    <t>店长</t>
    <phoneticPr fontId="13" type="noConversion"/>
  </si>
  <si>
    <t>7509235711</t>
    <phoneticPr fontId="13" type="noConversion"/>
  </si>
  <si>
    <t>生鲜所有大类</t>
    <phoneticPr fontId="13" type="noConversion"/>
  </si>
  <si>
    <t>8301222514</t>
    <phoneticPr fontId="13" type="noConversion"/>
  </si>
  <si>
    <t>蔬果大类</t>
    <phoneticPr fontId="13" type="noConversion"/>
  </si>
  <si>
    <t>X</t>
    <phoneticPr fontId="13" type="noConversion"/>
  </si>
  <si>
    <t>8606242538</t>
    <phoneticPr fontId="13" type="noConversion"/>
  </si>
  <si>
    <t>肉类水产</t>
    <phoneticPr fontId="13" type="noConversion"/>
  </si>
  <si>
    <t>8312170065</t>
    <phoneticPr fontId="13" type="noConversion"/>
  </si>
  <si>
    <t>干杂</t>
    <phoneticPr fontId="13" type="noConversion"/>
  </si>
  <si>
    <t>7604270020</t>
    <phoneticPr fontId="13" type="noConversion"/>
  </si>
  <si>
    <t>面包面点</t>
    <phoneticPr fontId="13" type="noConversion"/>
  </si>
  <si>
    <t>7410056026</t>
    <phoneticPr fontId="13" type="noConversion"/>
  </si>
  <si>
    <t>硬百</t>
    <phoneticPr fontId="13" type="noConversion"/>
  </si>
  <si>
    <t>7811203040</t>
    <phoneticPr fontId="13" type="noConversion"/>
  </si>
  <si>
    <t>7811061011</t>
    <phoneticPr fontId="13" type="noConversion"/>
  </si>
  <si>
    <t>小家电</t>
    <phoneticPr fontId="13" type="noConversion"/>
  </si>
  <si>
    <t>7602080028</t>
    <phoneticPr fontId="13" type="noConversion"/>
  </si>
  <si>
    <t>软百</t>
    <phoneticPr fontId="13" type="noConversion"/>
  </si>
  <si>
    <t>8206233716</t>
    <phoneticPr fontId="13" type="noConversion"/>
  </si>
  <si>
    <t>食品</t>
    <phoneticPr fontId="13" type="noConversion"/>
  </si>
  <si>
    <t>7610285544</t>
    <phoneticPr fontId="13" type="noConversion"/>
  </si>
  <si>
    <t>烟酒散货</t>
    <phoneticPr fontId="13" type="noConversion"/>
  </si>
  <si>
    <t>8001281524</t>
    <phoneticPr fontId="13" type="noConversion"/>
  </si>
  <si>
    <t>粮油日化</t>
    <phoneticPr fontId="13" type="noConversion"/>
  </si>
  <si>
    <t>8201230018</t>
    <phoneticPr fontId="13" type="noConversion"/>
  </si>
  <si>
    <t>信息</t>
    <phoneticPr fontId="13" type="noConversion"/>
  </si>
  <si>
    <t>ALL</t>
    <phoneticPr fontId="13" type="noConversion"/>
  </si>
  <si>
    <t>8504173414</t>
  </si>
  <si>
    <t>店长</t>
    <phoneticPr fontId="13" type="noConversion"/>
  </si>
  <si>
    <t>8206233716</t>
  </si>
  <si>
    <t>8504173414</t>
    <phoneticPr fontId="13" type="noConversion"/>
  </si>
  <si>
    <t>8212298000</t>
    <phoneticPr fontId="13" type="noConversion"/>
  </si>
  <si>
    <t>江华店</t>
    <phoneticPr fontId="13" type="noConversion"/>
  </si>
  <si>
    <t>肉类</t>
    <phoneticPr fontId="13" type="noConversion"/>
  </si>
  <si>
    <t>熟食加工，面包面点</t>
    <phoneticPr fontId="13" type="noConversion"/>
  </si>
  <si>
    <t>烟酒休闲食品</t>
    <phoneticPr fontId="13" type="noConversion"/>
  </si>
  <si>
    <t>粮油日化</t>
    <phoneticPr fontId="13" type="noConversion"/>
  </si>
  <si>
    <t>收银服务课</t>
    <phoneticPr fontId="13" type="noConversion"/>
  </si>
  <si>
    <t>收货经理</t>
    <phoneticPr fontId="13" type="noConversion"/>
  </si>
  <si>
    <t>防损经理</t>
    <phoneticPr fontId="13" type="noConversion"/>
  </si>
  <si>
    <t>信息经理</t>
    <phoneticPr fontId="13" type="noConversion"/>
  </si>
  <si>
    <t>硬百</t>
    <phoneticPr fontId="13" type="noConversion"/>
  </si>
  <si>
    <t>软百</t>
    <phoneticPr fontId="13" type="noConversion"/>
  </si>
  <si>
    <t>江蛟贵</t>
    <phoneticPr fontId="13" type="noConversion"/>
  </si>
  <si>
    <t>8212298000</t>
    <phoneticPr fontId="13" type="noConversion"/>
  </si>
  <si>
    <t>X</t>
    <phoneticPr fontId="13" type="noConversion"/>
  </si>
  <si>
    <t>李波</t>
  </si>
  <si>
    <t>钟万波</t>
  </si>
  <si>
    <t>杨小平</t>
  </si>
  <si>
    <t>鲁玉秀</t>
  </si>
  <si>
    <t>陈君</t>
  </si>
  <si>
    <t>潘文明</t>
  </si>
  <si>
    <t>周国华</t>
  </si>
  <si>
    <t>唐斌</t>
  </si>
  <si>
    <t>曾宪娥</t>
  </si>
  <si>
    <t>陆华玲</t>
  </si>
  <si>
    <t>刘毅</t>
    <phoneticPr fontId="13" type="noConversion"/>
  </si>
  <si>
    <t>店总经理-S</t>
    <phoneticPr fontId="13" type="noConversion"/>
  </si>
  <si>
    <t>卿海建</t>
    <phoneticPr fontId="13" type="noConversion"/>
  </si>
  <si>
    <t>生鲜经理</t>
    <phoneticPr fontId="13" type="noConversion"/>
  </si>
  <si>
    <t>唐秀玉</t>
    <phoneticPr fontId="13" type="noConversion"/>
  </si>
  <si>
    <t>杂货经理</t>
    <phoneticPr fontId="13" type="noConversion"/>
  </si>
  <si>
    <t>胡萍</t>
    <phoneticPr fontId="13" type="noConversion"/>
  </si>
  <si>
    <t>人事经理</t>
    <phoneticPr fontId="13" type="noConversion"/>
  </si>
  <si>
    <t>周翔</t>
    <phoneticPr fontId="13" type="noConversion"/>
  </si>
  <si>
    <t>防损培训经理</t>
    <phoneticPr fontId="13" type="noConversion"/>
  </si>
  <si>
    <t>何龙星</t>
    <phoneticPr fontId="13" type="noConversion"/>
  </si>
  <si>
    <t>设备培训经理</t>
    <phoneticPr fontId="13" type="noConversion"/>
  </si>
  <si>
    <t>何莲娟</t>
  </si>
  <si>
    <t>企划培训经理</t>
  </si>
  <si>
    <t>李婕</t>
  </si>
  <si>
    <t>收货培训经理</t>
  </si>
  <si>
    <t>黄燕芳</t>
  </si>
  <si>
    <t>收银服务培训经理</t>
  </si>
  <si>
    <t>黄慧</t>
  </si>
  <si>
    <t>8708240924</t>
  </si>
  <si>
    <t>蔬果培训经理</t>
  </si>
  <si>
    <t>黄精玉</t>
  </si>
  <si>
    <t>非食培训经理</t>
  </si>
  <si>
    <t>黄慧芳</t>
  </si>
  <si>
    <t>肉类水产培训经理</t>
  </si>
  <si>
    <t>义禧羽</t>
    <phoneticPr fontId="13" type="noConversion"/>
  </si>
  <si>
    <t>何湘</t>
  </si>
  <si>
    <t>日化培训经理</t>
  </si>
  <si>
    <t>刘自然</t>
    <phoneticPr fontId="13" type="noConversion"/>
  </si>
  <si>
    <t>处长</t>
    <phoneticPr fontId="13" type="noConversion"/>
  </si>
  <si>
    <t>伍桂兰</t>
    <phoneticPr fontId="13" type="noConversion"/>
  </si>
  <si>
    <t>课长</t>
    <phoneticPr fontId="13" type="noConversion"/>
  </si>
  <si>
    <t>张芳</t>
    <phoneticPr fontId="13" type="noConversion"/>
  </si>
  <si>
    <t>780726324X</t>
    <phoneticPr fontId="13" type="noConversion"/>
  </si>
  <si>
    <t>经理</t>
    <phoneticPr fontId="13" type="noConversion"/>
  </si>
  <si>
    <t>王郴丽</t>
    <phoneticPr fontId="13" type="noConversion"/>
  </si>
  <si>
    <t>赵国花</t>
    <phoneticPr fontId="13" type="noConversion"/>
  </si>
  <si>
    <t>黄秀琴</t>
    <phoneticPr fontId="13" type="noConversion"/>
  </si>
  <si>
    <t>李亚军</t>
    <phoneticPr fontId="13" type="noConversion"/>
  </si>
  <si>
    <t>曹际胜</t>
    <phoneticPr fontId="13" type="noConversion"/>
  </si>
  <si>
    <t>欧小玉</t>
    <phoneticPr fontId="13" type="noConversion"/>
  </si>
  <si>
    <t>李虹</t>
    <phoneticPr fontId="13" type="noConversion"/>
  </si>
  <si>
    <t>左琦</t>
    <phoneticPr fontId="13" type="noConversion"/>
  </si>
  <si>
    <t>8311270527</t>
  </si>
  <si>
    <t>朱玉珍</t>
    <phoneticPr fontId="13" type="noConversion"/>
  </si>
  <si>
    <t>7704181043</t>
  </si>
  <si>
    <t>店长</t>
    <phoneticPr fontId="13" type="noConversion"/>
  </si>
  <si>
    <t>ALL</t>
    <phoneticPr fontId="13" type="noConversion"/>
  </si>
  <si>
    <t>╳</t>
    <phoneticPr fontId="13" type="noConversion"/>
  </si>
  <si>
    <t>780209002X</t>
    <phoneticPr fontId="13" type="noConversion"/>
  </si>
  <si>
    <t>7307160027</t>
    <phoneticPr fontId="13" type="noConversion"/>
  </si>
  <si>
    <t>8710310519</t>
    <phoneticPr fontId="13" type="noConversion"/>
  </si>
  <si>
    <t>8609275728</t>
    <phoneticPr fontId="13" type="noConversion"/>
  </si>
  <si>
    <t>12.13.14.15.16.17.18.19.29</t>
    <phoneticPr fontId="13" type="noConversion"/>
  </si>
  <si>
    <t>12.13.14.15.29</t>
    <phoneticPr fontId="13" type="noConversion"/>
  </si>
  <si>
    <t>16.17.18.19</t>
    <phoneticPr fontId="13" type="noConversion"/>
  </si>
  <si>
    <t>21、22、23、24、25、26</t>
    <phoneticPr fontId="13" type="noConversion"/>
  </si>
  <si>
    <t>╳</t>
  </si>
  <si>
    <t>23、24</t>
    <phoneticPr fontId="13" type="noConversion"/>
  </si>
  <si>
    <t>21、22、25、26</t>
    <phoneticPr fontId="13" type="noConversion"/>
  </si>
  <si>
    <t>生鲜</t>
    <phoneticPr fontId="13" type="noConversion"/>
  </si>
  <si>
    <t>蔬果</t>
    <phoneticPr fontId="13" type="noConversion"/>
  </si>
  <si>
    <t>加工</t>
    <phoneticPr fontId="13" type="noConversion"/>
  </si>
  <si>
    <t>日配干杂</t>
    <phoneticPr fontId="13" type="noConversion"/>
  </si>
  <si>
    <t>邓艳君</t>
    <phoneticPr fontId="13" type="noConversion"/>
  </si>
  <si>
    <t>非食品处</t>
    <phoneticPr fontId="13" type="noConversion"/>
  </si>
  <si>
    <t>龙花香</t>
    <phoneticPr fontId="13" type="noConversion"/>
  </si>
  <si>
    <t>家居日化课</t>
    <phoneticPr fontId="13" type="noConversion"/>
  </si>
  <si>
    <t>邓美艳</t>
    <phoneticPr fontId="13" type="noConversion"/>
  </si>
  <si>
    <t>针棉服饰课</t>
    <phoneticPr fontId="13" type="noConversion"/>
  </si>
  <si>
    <t>刘丽平</t>
    <phoneticPr fontId="13" type="noConversion"/>
  </si>
  <si>
    <t>杂货处长</t>
    <phoneticPr fontId="13" type="noConversion"/>
  </si>
  <si>
    <t>邓晖</t>
    <phoneticPr fontId="13" type="noConversion"/>
  </si>
  <si>
    <t>休闲冲调课长</t>
    <phoneticPr fontId="13" type="noConversion"/>
  </si>
  <si>
    <t>屈妮</t>
    <phoneticPr fontId="13" type="noConversion"/>
  </si>
  <si>
    <t>粮油酒饮课长</t>
    <phoneticPr fontId="13" type="noConversion"/>
  </si>
  <si>
    <t>蒋毅</t>
    <phoneticPr fontId="13" type="noConversion"/>
  </si>
  <si>
    <t>生鲜副总</t>
    <phoneticPr fontId="13" type="noConversion"/>
  </si>
  <si>
    <t>李佑玲</t>
    <phoneticPr fontId="13" type="noConversion"/>
  </si>
  <si>
    <t>蔬果经理</t>
    <phoneticPr fontId="13" type="noConversion"/>
  </si>
  <si>
    <t>郑贤</t>
    <phoneticPr fontId="13" type="noConversion"/>
  </si>
  <si>
    <t>肉类经理</t>
    <phoneticPr fontId="13" type="noConversion"/>
  </si>
  <si>
    <t>李荣武</t>
    <phoneticPr fontId="13" type="noConversion"/>
  </si>
  <si>
    <t>加工经理</t>
    <phoneticPr fontId="13" type="noConversion"/>
  </si>
  <si>
    <t>罗迷</t>
    <phoneticPr fontId="13" type="noConversion"/>
  </si>
  <si>
    <t>日配干杂经理</t>
    <phoneticPr fontId="13" type="noConversion"/>
  </si>
  <si>
    <t>段马琴</t>
    <phoneticPr fontId="13" type="noConversion"/>
  </si>
  <si>
    <t>谢建湘</t>
  </si>
  <si>
    <t>小家电课长</t>
    <phoneticPr fontId="13" type="noConversion"/>
  </si>
  <si>
    <t>曾振杰</t>
    <phoneticPr fontId="13" type="noConversion"/>
  </si>
  <si>
    <t>黄欣华</t>
    <phoneticPr fontId="13" type="noConversion"/>
  </si>
  <si>
    <t>生鲜处长</t>
    <phoneticPr fontId="13" type="noConversion"/>
  </si>
  <si>
    <t>刘青</t>
    <phoneticPr fontId="13" type="noConversion"/>
  </si>
  <si>
    <t>860828871x</t>
    <phoneticPr fontId="13" type="noConversion"/>
  </si>
  <si>
    <t>熟食面包面点课长</t>
    <phoneticPr fontId="13" type="noConversion"/>
  </si>
  <si>
    <t>秦建英</t>
    <phoneticPr fontId="13" type="noConversion"/>
  </si>
  <si>
    <t>干杂米蛋课长</t>
    <phoneticPr fontId="13" type="noConversion"/>
  </si>
  <si>
    <t>杨玉莲</t>
    <phoneticPr fontId="13" type="noConversion"/>
  </si>
  <si>
    <t>蔬果课长</t>
    <phoneticPr fontId="13" type="noConversion"/>
  </si>
  <si>
    <t>莫晚云</t>
    <phoneticPr fontId="13" type="noConversion"/>
  </si>
  <si>
    <t>690816104x</t>
    <phoneticPr fontId="13" type="noConversion"/>
  </si>
  <si>
    <t>肉食水产冻品课长</t>
    <phoneticPr fontId="13" type="noConversion"/>
  </si>
  <si>
    <t>何艳平</t>
    <phoneticPr fontId="13" type="noConversion"/>
  </si>
  <si>
    <t>食品课长</t>
    <phoneticPr fontId="13" type="noConversion"/>
  </si>
  <si>
    <t>何良国</t>
    <phoneticPr fontId="13" type="noConversion"/>
  </si>
  <si>
    <t>非食品课长</t>
    <phoneticPr fontId="13" type="noConversion"/>
  </si>
  <si>
    <t>张昱</t>
    <phoneticPr fontId="13" type="noConversion"/>
  </si>
  <si>
    <t>信息课长</t>
    <phoneticPr fontId="13" type="noConversion"/>
  </si>
  <si>
    <t>全部</t>
    <phoneticPr fontId="13" type="noConversion"/>
  </si>
  <si>
    <t>ALL</t>
    <phoneticPr fontId="13" type="noConversion"/>
  </si>
  <si>
    <t>31.32.33.34.35.36.37.38.39.40.41.42</t>
    <phoneticPr fontId="13" type="noConversion"/>
  </si>
  <si>
    <t>x</t>
    <phoneticPr fontId="13" type="noConversion"/>
  </si>
  <si>
    <t>860828871x</t>
    <phoneticPr fontId="13" type="noConversion"/>
  </si>
  <si>
    <t>31.34.39</t>
    <phoneticPr fontId="13" type="noConversion"/>
  </si>
  <si>
    <t>27.33.38</t>
    <phoneticPr fontId="13" type="noConversion"/>
  </si>
  <si>
    <t>690816104x</t>
    <phoneticPr fontId="13" type="noConversion"/>
  </si>
  <si>
    <t>32.35.42</t>
    <phoneticPr fontId="13" type="noConversion"/>
  </si>
  <si>
    <t>21.22.23.24.25.26</t>
    <phoneticPr fontId="13" type="noConversion"/>
  </si>
  <si>
    <t>12.13.14.15.16.17.18.19.29.76</t>
    <phoneticPr fontId="13" type="noConversion"/>
  </si>
  <si>
    <t>7903110010</t>
    <phoneticPr fontId="13" type="noConversion"/>
  </si>
  <si>
    <t>郴州市国庆店</t>
    <phoneticPr fontId="13" type="noConversion"/>
  </si>
  <si>
    <t>860828871x</t>
  </si>
  <si>
    <t>690816104x</t>
  </si>
  <si>
    <t>7809233024</t>
    <phoneticPr fontId="13" type="noConversion"/>
  </si>
  <si>
    <t>7903110010</t>
    <phoneticPr fontId="13" type="noConversion"/>
  </si>
  <si>
    <t>黄林</t>
    <phoneticPr fontId="13" type="noConversion"/>
  </si>
  <si>
    <t>马海平</t>
    <phoneticPr fontId="13" type="noConversion"/>
  </si>
  <si>
    <t>李峰</t>
    <phoneticPr fontId="13" type="noConversion"/>
  </si>
  <si>
    <t>郑开元</t>
    <phoneticPr fontId="13" type="noConversion"/>
  </si>
  <si>
    <t>江振香</t>
    <phoneticPr fontId="13" type="noConversion"/>
  </si>
  <si>
    <t>李志鹏</t>
    <phoneticPr fontId="13" type="noConversion"/>
  </si>
  <si>
    <t>刘江丽</t>
    <phoneticPr fontId="13" type="noConversion"/>
  </si>
  <si>
    <t>刘璐琼</t>
    <phoneticPr fontId="13" type="noConversion"/>
  </si>
  <si>
    <t>何凤娟</t>
    <phoneticPr fontId="13" type="noConversion"/>
  </si>
  <si>
    <t>胡佳辉</t>
    <phoneticPr fontId="13" type="noConversion"/>
  </si>
  <si>
    <t>张江兰</t>
    <phoneticPr fontId="13" type="noConversion"/>
  </si>
  <si>
    <t>李亚芳</t>
    <phoneticPr fontId="13" type="noConversion"/>
  </si>
  <si>
    <t>X</t>
    <phoneticPr fontId="13" type="noConversion"/>
  </si>
  <si>
    <t xml:space="preserve">X </t>
    <phoneticPr fontId="13" type="noConversion"/>
  </si>
  <si>
    <t>8607290352</t>
  </si>
  <si>
    <t>×</t>
  </si>
  <si>
    <t>8001060323</t>
  </si>
  <si>
    <t>7807110022</t>
  </si>
  <si>
    <t>8210156567</t>
  </si>
  <si>
    <t>8002220341</t>
  </si>
  <si>
    <t>8511125715</t>
  </si>
  <si>
    <t>8606060012</t>
  </si>
  <si>
    <t>7807160011</t>
    <phoneticPr fontId="13" type="noConversion"/>
  </si>
  <si>
    <t>8208100310</t>
  </si>
  <si>
    <t>7311070346</t>
  </si>
  <si>
    <t>X</t>
    <phoneticPr fontId="13" type="noConversion"/>
  </si>
  <si>
    <t>7611065127</t>
  </si>
  <si>
    <t>8103090320</t>
  </si>
  <si>
    <t>21.22.23.24.25.26</t>
    <phoneticPr fontId="13" type="noConversion"/>
  </si>
  <si>
    <t>21.22.24.25.26</t>
    <phoneticPr fontId="13" type="noConversion"/>
  </si>
  <si>
    <t>12.13.14.15.16.17.18.19.29</t>
    <phoneticPr fontId="13" type="noConversion"/>
  </si>
  <si>
    <t>16.17.18.19.29</t>
    <phoneticPr fontId="13" type="noConversion"/>
  </si>
  <si>
    <t>12.13.14.15.</t>
    <phoneticPr fontId="13" type="noConversion"/>
  </si>
  <si>
    <t>27、31、32、33、34、35、36、37、38、39、42</t>
    <phoneticPr fontId="13" type="noConversion"/>
  </si>
  <si>
    <t>×</t>
    <phoneticPr fontId="13" type="noConversion"/>
  </si>
  <si>
    <t>7807160011</t>
  </si>
  <si>
    <t>31、34、39</t>
    <phoneticPr fontId="13" type="noConversion"/>
  </si>
  <si>
    <t>27、32、35、42</t>
    <phoneticPr fontId="13" type="noConversion"/>
  </si>
  <si>
    <t>36、37</t>
    <phoneticPr fontId="13" type="noConversion"/>
  </si>
  <si>
    <t>7611060127</t>
  </si>
  <si>
    <t>周杜林</t>
    <phoneticPr fontId="13" type="noConversion"/>
  </si>
  <si>
    <t>杂货副总</t>
    <phoneticPr fontId="13" type="noConversion"/>
  </si>
  <si>
    <t>×</t>
    <phoneticPr fontId="13" type="noConversion"/>
  </si>
  <si>
    <t>钟玉妙</t>
    <phoneticPr fontId="13" type="noConversion"/>
  </si>
  <si>
    <t>休闲培训经理</t>
    <phoneticPr fontId="13" type="noConversion"/>
  </si>
  <si>
    <t>莫凤林</t>
    <phoneticPr fontId="13" type="noConversion"/>
  </si>
  <si>
    <t>食杂培训经理</t>
    <phoneticPr fontId="13" type="noConversion"/>
  </si>
  <si>
    <t>郑期文</t>
    <phoneticPr fontId="13" type="noConversion"/>
  </si>
  <si>
    <t>非食品经理</t>
    <phoneticPr fontId="13" type="noConversion"/>
  </si>
  <si>
    <t>杨爱春</t>
    <phoneticPr fontId="13" type="noConversion"/>
  </si>
  <si>
    <t>非食品培训经理</t>
    <phoneticPr fontId="13" type="noConversion"/>
  </si>
  <si>
    <t>吴志华</t>
    <phoneticPr fontId="13" type="noConversion"/>
  </si>
  <si>
    <t>蒋展宏</t>
    <phoneticPr fontId="13" type="noConversion"/>
  </si>
  <si>
    <t>生鲜副总</t>
    <phoneticPr fontId="13" type="noConversion"/>
  </si>
  <si>
    <t>何政辉</t>
    <phoneticPr fontId="13" type="noConversion"/>
  </si>
  <si>
    <t>熟食面包面点培训经理</t>
    <phoneticPr fontId="13" type="noConversion"/>
  </si>
  <si>
    <t>何旭明</t>
    <phoneticPr fontId="13" type="noConversion"/>
  </si>
  <si>
    <t>日配肉类水产培训经理</t>
    <phoneticPr fontId="13" type="noConversion"/>
  </si>
  <si>
    <t>唐元花</t>
    <phoneticPr fontId="13" type="noConversion"/>
  </si>
  <si>
    <t>蔬果培训经理</t>
    <phoneticPr fontId="13" type="noConversion"/>
  </si>
  <si>
    <t>唐海珍</t>
    <phoneticPr fontId="13" type="noConversion"/>
  </si>
  <si>
    <t>米蛋培训经理</t>
    <phoneticPr fontId="13" type="noConversion"/>
  </si>
  <si>
    <t>罗玲</t>
    <phoneticPr fontId="13" type="noConversion"/>
  </si>
  <si>
    <t>小家电培训经理</t>
    <phoneticPr fontId="13" type="noConversion"/>
  </si>
  <si>
    <t>唐艳玲</t>
    <phoneticPr fontId="13" type="noConversion"/>
  </si>
  <si>
    <r>
      <t>7</t>
    </r>
    <r>
      <rPr>
        <sz val="12"/>
        <color theme="1"/>
        <rFont val="宋体"/>
        <family val="3"/>
        <charset val="134"/>
        <scheme val="minor"/>
      </rPr>
      <t>30214062X</t>
    </r>
    <phoneticPr fontId="13" type="noConversion"/>
  </si>
  <si>
    <t>尹倩文</t>
    <phoneticPr fontId="13" type="noConversion"/>
  </si>
  <si>
    <t>691027004X</t>
    <phoneticPr fontId="13" type="noConversion"/>
  </si>
  <si>
    <t>罗艳艳</t>
    <phoneticPr fontId="13" type="noConversion"/>
  </si>
  <si>
    <t>蒋金华</t>
    <phoneticPr fontId="13" type="noConversion"/>
  </si>
  <si>
    <t>张一枝</t>
    <phoneticPr fontId="13" type="noConversion"/>
  </si>
  <si>
    <t>秦文菁</t>
    <phoneticPr fontId="13" type="noConversion"/>
  </si>
  <si>
    <t>伍玲娟</t>
    <phoneticPr fontId="13" type="noConversion"/>
  </si>
  <si>
    <t>李伟</t>
    <phoneticPr fontId="13" type="noConversion"/>
  </si>
  <si>
    <t>李洛军</t>
    <phoneticPr fontId="13" type="noConversion"/>
  </si>
  <si>
    <t>谢灿</t>
    <phoneticPr fontId="13" type="noConversion"/>
  </si>
  <si>
    <t>唐润利</t>
    <phoneticPr fontId="13" type="noConversion"/>
  </si>
  <si>
    <t>赵林平</t>
    <phoneticPr fontId="13" type="noConversion"/>
  </si>
  <si>
    <r>
      <t>7</t>
    </r>
    <r>
      <rPr>
        <sz val="12"/>
        <color theme="1"/>
        <rFont val="宋体"/>
        <family val="3"/>
        <charset val="134"/>
        <scheme val="minor"/>
      </rPr>
      <t>30214062X</t>
    </r>
    <phoneticPr fontId="13" type="noConversion"/>
  </si>
  <si>
    <t>691027004X</t>
    <phoneticPr fontId="13" type="noConversion"/>
  </si>
  <si>
    <t>岗位</t>
    <phoneticPr fontId="13" type="noConversion"/>
  </si>
  <si>
    <t>王红</t>
    <phoneticPr fontId="13" type="noConversion"/>
  </si>
  <si>
    <t>非食课长</t>
    <phoneticPr fontId="13" type="noConversion"/>
  </si>
  <si>
    <t>胡淑芳</t>
    <phoneticPr fontId="13" type="noConversion"/>
  </si>
  <si>
    <t>杨小兵</t>
    <phoneticPr fontId="13" type="noConversion"/>
  </si>
  <si>
    <t>唐青燕</t>
    <phoneticPr fontId="13" type="noConversion"/>
  </si>
  <si>
    <t>7103260063</t>
    <phoneticPr fontId="13" type="noConversion"/>
  </si>
  <si>
    <t>7411267124</t>
    <phoneticPr fontId="13" type="noConversion"/>
  </si>
  <si>
    <t>皮芳</t>
  </si>
  <si>
    <t>×</t>
    <phoneticPr fontId="13" type="noConversion"/>
  </si>
  <si>
    <t>陈艳辉</t>
  </si>
  <si>
    <t>刘湘文</t>
  </si>
  <si>
    <t>潘德林</t>
  </si>
  <si>
    <t>660627111X</t>
    <phoneticPr fontId="68" type="noConversion"/>
  </si>
  <si>
    <t>王玲</t>
  </si>
  <si>
    <t>陈红英</t>
  </si>
  <si>
    <t>周美芳</t>
  </si>
  <si>
    <t>李云</t>
  </si>
  <si>
    <t>唐凤英</t>
  </si>
  <si>
    <t>邹春銮</t>
  </si>
  <si>
    <t>蒋华珠</t>
  </si>
  <si>
    <t>刘斌</t>
    <phoneticPr fontId="13" type="noConversion"/>
  </si>
  <si>
    <t>740114001x</t>
  </si>
  <si>
    <t>740114001x</t>
    <phoneticPr fontId="13" type="noConversion"/>
  </si>
  <si>
    <t>×</t>
    <phoneticPr fontId="13" type="noConversion"/>
  </si>
  <si>
    <t>660627111X</t>
    <phoneticPr fontId="68" type="noConversion"/>
  </si>
  <si>
    <t>740114001X</t>
    <phoneticPr fontId="13" type="noConversion"/>
  </si>
  <si>
    <t>740114001x</t>
    <phoneticPr fontId="13" type="noConversion"/>
  </si>
  <si>
    <t>910808251X</t>
    <phoneticPr fontId="13" type="noConversion"/>
  </si>
  <si>
    <t>7112225012</t>
    <phoneticPr fontId="13" type="noConversion"/>
  </si>
  <si>
    <t>8009050010</t>
    <phoneticPr fontId="13" type="noConversion"/>
  </si>
  <si>
    <t>8310195027</t>
    <phoneticPr fontId="13" type="noConversion"/>
  </si>
  <si>
    <t>7703080020</t>
    <phoneticPr fontId="13" type="noConversion"/>
  </si>
  <si>
    <t>8412059276</t>
  </si>
  <si>
    <t>杨毅</t>
    <phoneticPr fontId="13" type="noConversion"/>
  </si>
  <si>
    <t>910808251X</t>
    <phoneticPr fontId="13" type="noConversion"/>
  </si>
  <si>
    <t>唐春和</t>
    <phoneticPr fontId="13" type="noConversion"/>
  </si>
  <si>
    <t>李一杰</t>
    <phoneticPr fontId="13" type="noConversion"/>
  </si>
  <si>
    <t>郭嫚</t>
    <phoneticPr fontId="13" type="noConversion"/>
  </si>
  <si>
    <t>陈红英</t>
    <phoneticPr fontId="13" type="noConversion"/>
  </si>
  <si>
    <t>侯付兵</t>
    <phoneticPr fontId="13" type="noConversion"/>
  </si>
  <si>
    <t>李龙</t>
    <phoneticPr fontId="13" type="noConversion"/>
  </si>
  <si>
    <t>邝风华</t>
    <phoneticPr fontId="13" type="noConversion"/>
  </si>
  <si>
    <t>莫起</t>
    <phoneticPr fontId="13" type="noConversion"/>
  </si>
  <si>
    <t>曾庆光</t>
    <phoneticPr fontId="13" type="noConversion"/>
  </si>
  <si>
    <t>王勇</t>
    <phoneticPr fontId="13" type="noConversion"/>
  </si>
  <si>
    <t>鲁雪花</t>
    <phoneticPr fontId="13" type="noConversion"/>
  </si>
  <si>
    <t>李莉飞</t>
    <phoneticPr fontId="13" type="noConversion"/>
  </si>
  <si>
    <t>820420363X</t>
  </si>
  <si>
    <t>8202043433</t>
  </si>
  <si>
    <t>7212131026</t>
  </si>
  <si>
    <t>740609092X</t>
  </si>
  <si>
    <t>8206200324</t>
  </si>
  <si>
    <t>7406240641</t>
  </si>
  <si>
    <t>7906145421</t>
  </si>
  <si>
    <t>8802126943</t>
  </si>
  <si>
    <t>7103270325</t>
  </si>
  <si>
    <t>7010110082</t>
  </si>
  <si>
    <t>6710290323</t>
  </si>
  <si>
    <t>7808161825</t>
  </si>
  <si>
    <t>7705250022</t>
  </si>
  <si>
    <t>7305078386</t>
  </si>
  <si>
    <t>6809010088</t>
  </si>
  <si>
    <t>8504152020</t>
  </si>
  <si>
    <t>750328032X</t>
  </si>
  <si>
    <t>X</t>
    <phoneticPr fontId="13" type="noConversion"/>
  </si>
  <si>
    <t>苏元</t>
  </si>
  <si>
    <t>店总经理-M</t>
  </si>
  <si>
    <t>乔星亮</t>
  </si>
  <si>
    <t>信息经理</t>
  </si>
  <si>
    <t>朱金华</t>
  </si>
  <si>
    <t>收货经理</t>
  </si>
  <si>
    <t>张丽安</t>
  </si>
  <si>
    <t>家电处长</t>
  </si>
  <si>
    <t>杨青青</t>
  </si>
  <si>
    <t>售后服务培训经理</t>
  </si>
  <si>
    <t>胡巧云</t>
  </si>
  <si>
    <t>白电培训经理</t>
  </si>
  <si>
    <t>熊艳春</t>
  </si>
  <si>
    <t>大家电培训经理</t>
  </si>
  <si>
    <t>朱婉</t>
  </si>
  <si>
    <t>生鲜经理</t>
  </si>
  <si>
    <t>熊彩云</t>
  </si>
  <si>
    <t>日配培训经理</t>
  </si>
  <si>
    <t>管红霞</t>
  </si>
  <si>
    <t>周红波</t>
  </si>
  <si>
    <t>面包面点培训经理</t>
  </si>
  <si>
    <t>张桂花</t>
  </si>
  <si>
    <t>雷艳</t>
  </si>
  <si>
    <t>杂货副总</t>
  </si>
  <si>
    <t>陶翠云</t>
  </si>
  <si>
    <t>杂货培训经理</t>
  </si>
  <si>
    <t>艾润玉</t>
  </si>
  <si>
    <t>胡敏</t>
  </si>
  <si>
    <t>张凤</t>
  </si>
  <si>
    <t>软百培训经理</t>
  </si>
</sst>
</file>

<file path=xl/styles.xml><?xml version="1.0" encoding="utf-8"?>
<styleSheet xmlns="http://schemas.openxmlformats.org/spreadsheetml/2006/main">
  <numFmts count="4">
    <numFmt numFmtId="176" formatCode="[$-409]d\-mmm\-yyyy;@"/>
    <numFmt numFmtId="177" formatCode="0.0"/>
    <numFmt numFmtId="178" formatCode="0_ "/>
    <numFmt numFmtId="179" formatCode="0000000000"/>
  </numFmts>
  <fonts count="69">
    <font>
      <sz val="12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0"/>
      <name val="Arial"/>
      <family val="2"/>
    </font>
    <font>
      <b/>
      <i/>
      <sz val="10"/>
      <name val="Arial"/>
      <family val="2"/>
    </font>
    <font>
      <b/>
      <sz val="10"/>
      <color indexed="9"/>
      <name val="Arial"/>
      <family val="2"/>
    </font>
    <font>
      <sz val="10"/>
      <name val="宋体"/>
      <family val="3"/>
      <charset val="134"/>
    </font>
    <font>
      <sz val="10"/>
      <color indexed="8"/>
      <name val="Arial"/>
      <family val="2"/>
    </font>
    <font>
      <sz val="12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2"/>
      <name val="宋体"/>
      <family val="3"/>
      <charset val="134"/>
    </font>
    <font>
      <sz val="10"/>
      <color indexed="10"/>
      <name val="宋体"/>
      <family val="3"/>
      <charset val="134"/>
    </font>
    <font>
      <sz val="9"/>
      <name val="宋体"/>
      <family val="3"/>
      <charset val="134"/>
    </font>
    <font>
      <sz val="10"/>
      <color indexed="10"/>
      <name val="Calibri"/>
      <family val="2"/>
    </font>
    <font>
      <b/>
      <sz val="10"/>
      <color indexed="10"/>
      <name val="宋体"/>
      <family val="3"/>
      <charset val="134"/>
    </font>
    <font>
      <b/>
      <sz val="10"/>
      <color indexed="10"/>
      <name val="Calibri Bold"/>
      <family val="2"/>
    </font>
    <font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scheme val="minor"/>
    </font>
    <font>
      <sz val="11"/>
      <color rgb="FFFF0000"/>
      <name val="宋体"/>
      <family val="2"/>
      <charset val="134"/>
      <scheme val="minor"/>
    </font>
    <font>
      <b/>
      <sz val="12"/>
      <color theme="1"/>
      <name val="宋体"/>
      <family val="3"/>
      <charset val="134"/>
    </font>
    <font>
      <sz val="12"/>
      <color theme="1"/>
      <name val="宋体"/>
      <family val="2"/>
      <charset val="134"/>
    </font>
    <font>
      <sz val="10"/>
      <color theme="1"/>
      <name val="宋体"/>
      <family val="3"/>
      <charset val="134"/>
      <scheme val="minor"/>
    </font>
    <font>
      <sz val="11"/>
      <name val="宋体"/>
      <family val="3"/>
      <scheme val="minor"/>
    </font>
    <font>
      <sz val="10"/>
      <color theme="1"/>
      <name val="宋体"/>
      <family val="3"/>
      <charset val="134"/>
    </font>
    <font>
      <b/>
      <sz val="12"/>
      <color theme="1"/>
      <name val="Songti SC Black"/>
      <family val="3"/>
    </font>
    <font>
      <b/>
      <sz val="13"/>
      <color theme="1"/>
      <name val="宋体"/>
      <family val="3"/>
      <scheme val="minor"/>
    </font>
    <font>
      <b/>
      <sz val="10"/>
      <color rgb="FFFF0000"/>
      <name val="宋体"/>
      <family val="2"/>
      <scheme val="minor"/>
    </font>
    <font>
      <sz val="10"/>
      <color rgb="FFFF0000"/>
      <name val="宋体"/>
      <family val="3"/>
      <scheme val="minor"/>
    </font>
    <font>
      <b/>
      <sz val="10"/>
      <color rgb="FFFF0000"/>
      <name val="Calibri"/>
      <family val="2"/>
    </font>
    <font>
      <sz val="10"/>
      <color rgb="FFFF0000"/>
      <name val="宋体"/>
      <family val="3"/>
      <charset val="134"/>
    </font>
    <font>
      <sz val="12"/>
      <color theme="0"/>
      <name val="宋体"/>
      <family val="3"/>
      <charset val="134"/>
    </font>
    <font>
      <sz val="12"/>
      <color theme="0"/>
      <name val="宋体"/>
      <family val="2"/>
      <scheme val="minor"/>
    </font>
    <font>
      <b/>
      <sz val="12"/>
      <color theme="0"/>
      <name val="宋体"/>
      <family val="3"/>
      <charset val="134"/>
    </font>
    <font>
      <b/>
      <sz val="12"/>
      <color theme="0"/>
      <name val="Songti SC Black"/>
      <family val="3"/>
    </font>
    <font>
      <sz val="10"/>
      <name val="宋体"/>
      <family val="2"/>
      <scheme val="minor"/>
    </font>
    <font>
      <b/>
      <sz val="10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</font>
    <font>
      <sz val="10"/>
      <color theme="1"/>
      <name val="Arial"/>
      <family val="2"/>
    </font>
    <font>
      <sz val="11"/>
      <color theme="1"/>
      <name val="宋体"/>
      <family val="3"/>
      <charset val="134"/>
      <scheme val="minor"/>
    </font>
    <font>
      <sz val="12"/>
      <color theme="1"/>
      <name val="宋体"/>
      <family val="2"/>
      <scheme val="minor"/>
    </font>
    <font>
      <sz val="10"/>
      <color rgb="FFFF0000"/>
      <name val="Arial"/>
      <family val="2"/>
    </font>
    <font>
      <b/>
      <sz val="10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宋体"/>
      <family val="2"/>
      <scheme val="minor"/>
    </font>
    <font>
      <sz val="12"/>
      <name val="宋体"/>
      <family val="3"/>
      <charset val="134"/>
      <scheme val="minor"/>
    </font>
    <font>
      <sz val="12"/>
      <color theme="1"/>
      <name val="宋体"/>
      <family val="3"/>
      <charset val="134"/>
    </font>
    <font>
      <sz val="12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b/>
      <sz val="12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1"/>
      <color indexed="10"/>
      <name val="宋体"/>
      <family val="3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sz val="12"/>
      <color rgb="FF363636"/>
      <name val="宋体"/>
      <family val="3"/>
      <charset val="134"/>
      <scheme val="minor"/>
    </font>
    <font>
      <sz val="12"/>
      <color theme="1"/>
      <name val="宋体"/>
      <family val="3"/>
      <charset val="134"/>
      <scheme val="major"/>
    </font>
    <font>
      <sz val="12"/>
      <color indexed="8"/>
      <name val="宋体"/>
      <family val="3"/>
      <charset val="134"/>
      <scheme val="major"/>
    </font>
    <font>
      <sz val="12"/>
      <name val="宋体"/>
      <family val="3"/>
      <charset val="134"/>
      <scheme val="major"/>
    </font>
    <font>
      <b/>
      <sz val="12"/>
      <color indexed="8"/>
      <name val="宋体"/>
      <family val="3"/>
      <charset val="134"/>
    </font>
    <font>
      <sz val="12"/>
      <color indexed="8"/>
      <name val="宋体"/>
      <family val="3"/>
      <charset val="134"/>
    </font>
    <font>
      <b/>
      <sz val="10"/>
      <color indexed="8"/>
      <name val="宋体"/>
      <family val="3"/>
      <charset val="134"/>
    </font>
    <font>
      <sz val="10"/>
      <color indexed="8"/>
      <name val="宋体"/>
      <family val="3"/>
      <charset val="134"/>
    </font>
    <font>
      <sz val="12"/>
      <color rgb="FFFF0000"/>
      <name val="宋体"/>
      <family val="2"/>
      <scheme val="minor"/>
    </font>
    <font>
      <b/>
      <sz val="9"/>
      <color indexed="63"/>
      <name val="宋体"/>
      <family val="3"/>
      <charset val="134"/>
    </font>
    <font>
      <sz val="12"/>
      <color theme="1"/>
      <name val="宋体"/>
      <family val="2"/>
      <charset val="134"/>
      <scheme val="minor"/>
    </font>
    <font>
      <sz val="12"/>
      <color indexed="63"/>
      <name val="宋体"/>
      <family val="3"/>
      <charset val="134"/>
    </font>
    <font>
      <sz val="10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4">
    <fill>
      <patternFill patternType="none"/>
    </fill>
    <fill>
      <patternFill patternType="gray125"/>
    </fill>
    <fill>
      <patternFill patternType="solid">
        <fgColor indexed="6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34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1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5">
    <xf numFmtId="0" fontId="0" fillId="0" borderId="0"/>
    <xf numFmtId="0" fontId="4" fillId="0" borderId="0"/>
    <xf numFmtId="0" fontId="9" fillId="0" borderId="0"/>
    <xf numFmtId="0" fontId="40" fillId="0" borderId="0"/>
    <xf numFmtId="0" fontId="39" fillId="0" borderId="0">
      <alignment vertical="center"/>
    </xf>
  </cellStyleXfs>
  <cellXfs count="194">
    <xf numFmtId="0" fontId="0" fillId="0" borderId="0" xfId="0"/>
    <xf numFmtId="0" fontId="4" fillId="0" borderId="0" xfId="1" applyAlignment="1">
      <alignment vertical="top" wrapText="1"/>
    </xf>
    <xf numFmtId="0" fontId="4" fillId="0" borderId="0" xfId="1" applyBorder="1" applyAlignment="1">
      <alignment vertical="top" wrapText="1"/>
    </xf>
    <xf numFmtId="0" fontId="4" fillId="0" borderId="0" xfId="1" applyAlignment="1">
      <alignment vertical="top"/>
    </xf>
    <xf numFmtId="0" fontId="4" fillId="0" borderId="0" xfId="1" applyBorder="1" applyAlignment="1">
      <alignment vertical="top"/>
    </xf>
    <xf numFmtId="0" fontId="0" fillId="0" borderId="1" xfId="0" applyBorder="1"/>
    <xf numFmtId="0" fontId="0" fillId="0" borderId="1" xfId="0" applyBorder="1" applyAlignment="1">
      <alignment horizontal="center"/>
    </xf>
    <xf numFmtId="0" fontId="20" fillId="3" borderId="1" xfId="0" applyFont="1" applyFill="1" applyBorder="1" applyAlignment="1">
      <alignment horizontal="center"/>
    </xf>
    <xf numFmtId="0" fontId="0" fillId="3" borderId="1" xfId="0" applyFill="1" applyBorder="1"/>
    <xf numFmtId="0" fontId="19" fillId="0" borderId="1" xfId="0" applyFont="1" applyBorder="1" applyAlignment="1">
      <alignment horizontal="center"/>
    </xf>
    <xf numFmtId="0" fontId="21" fillId="5" borderId="1" xfId="0" applyFont="1" applyFill="1" applyBorder="1" applyAlignment="1">
      <alignment horizontal="center"/>
    </xf>
    <xf numFmtId="0" fontId="21" fillId="6" borderId="1" xfId="0" applyFont="1" applyFill="1" applyBorder="1" applyAlignment="1">
      <alignment horizontal="center"/>
    </xf>
    <xf numFmtId="0" fontId="22" fillId="5" borderId="1" xfId="0" applyNumberFormat="1" applyFont="1" applyFill="1" applyBorder="1" applyAlignment="1" applyProtection="1">
      <alignment horizontal="center" vertical="center"/>
      <protection locked="0"/>
    </xf>
    <xf numFmtId="178" fontId="0" fillId="5" borderId="1" xfId="0" applyNumberFormat="1" applyFill="1" applyBorder="1" applyAlignment="1">
      <alignment horizontal="center"/>
    </xf>
    <xf numFmtId="0" fontId="22" fillId="7" borderId="1" xfId="0" applyFont="1" applyFill="1" applyBorder="1" applyAlignment="1">
      <alignment horizontal="left" vertical="center"/>
    </xf>
    <xf numFmtId="0" fontId="23" fillId="6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9" fillId="8" borderId="1" xfId="0" applyFont="1" applyFill="1" applyBorder="1" applyAlignment="1">
      <alignment horizontal="center" vertical="center"/>
    </xf>
    <xf numFmtId="0" fontId="21" fillId="3" borderId="1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9" fillId="8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10" borderId="1" xfId="0" applyFont="1" applyFill="1" applyBorder="1" applyAlignment="1">
      <alignment horizontal="center" vertical="top" textRotation="180"/>
    </xf>
    <xf numFmtId="0" fontId="0" fillId="10" borderId="0" xfId="0" applyFont="1" applyFill="1" applyAlignment="1">
      <alignment horizontal="center" vertical="top" textRotation="180"/>
    </xf>
    <xf numFmtId="0" fontId="0" fillId="11" borderId="1" xfId="0" applyFill="1" applyBorder="1" applyAlignment="1">
      <alignment horizontal="center" vertical="center"/>
    </xf>
    <xf numFmtId="49" fontId="17" fillId="0" borderId="1" xfId="0" applyNumberFormat="1" applyFont="1" applyBorder="1" applyAlignment="1">
      <alignment horizontal="center" vertical="top" textRotation="180"/>
    </xf>
    <xf numFmtId="0" fontId="22" fillId="0" borderId="1" xfId="0" applyNumberFormat="1" applyFont="1" applyBorder="1" applyAlignment="1" applyProtection="1">
      <alignment horizontal="center" vertical="top" textRotation="180"/>
      <protection locked="0"/>
    </xf>
    <xf numFmtId="0" fontId="22" fillId="8" borderId="1" xfId="0" applyNumberFormat="1" applyFont="1" applyFill="1" applyBorder="1" applyAlignment="1" applyProtection="1">
      <alignment horizontal="center" vertical="top" textRotation="180"/>
      <protection locked="0"/>
    </xf>
    <xf numFmtId="0" fontId="22" fillId="0" borderId="1" xfId="0" applyNumberFormat="1" applyFont="1" applyFill="1" applyBorder="1" applyAlignment="1" applyProtection="1">
      <alignment horizontal="center" vertical="top" textRotation="180"/>
      <protection locked="0"/>
    </xf>
    <xf numFmtId="0" fontId="24" fillId="0" borderId="1" xfId="0" applyFont="1" applyBorder="1" applyAlignment="1">
      <alignment horizontal="center" vertical="top" textRotation="180"/>
    </xf>
    <xf numFmtId="0" fontId="25" fillId="8" borderId="1" xfId="0" applyFont="1" applyFill="1" applyBorder="1" applyAlignment="1">
      <alignment horizontal="center"/>
    </xf>
    <xf numFmtId="0" fontId="11" fillId="8" borderId="1" xfId="0" applyFont="1" applyFill="1" applyBorder="1" applyAlignment="1">
      <alignment horizontal="center"/>
    </xf>
    <xf numFmtId="0" fontId="11" fillId="8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25" fillId="11" borderId="1" xfId="0" applyFont="1" applyFill="1" applyBorder="1" applyAlignment="1">
      <alignment horizontal="center"/>
    </xf>
    <xf numFmtId="0" fontId="11" fillId="11" borderId="1" xfId="0" applyFont="1" applyFill="1" applyBorder="1" applyAlignment="1">
      <alignment horizontal="center" vertical="center"/>
    </xf>
    <xf numFmtId="0" fontId="0" fillId="11" borderId="1" xfId="0" applyFill="1" applyBorder="1" applyAlignment="1">
      <alignment horizontal="center"/>
    </xf>
    <xf numFmtId="0" fontId="27" fillId="7" borderId="1" xfId="0" applyFont="1" applyFill="1" applyBorder="1" applyAlignment="1">
      <alignment horizontal="left" vertical="center"/>
    </xf>
    <xf numFmtId="0" fontId="28" fillId="7" borderId="1" xfId="0" applyFont="1" applyFill="1" applyBorder="1" applyAlignment="1">
      <alignment horizontal="left" vertical="center"/>
    </xf>
    <xf numFmtId="0" fontId="28" fillId="7" borderId="1" xfId="0" applyFont="1" applyFill="1" applyBorder="1" applyAlignment="1">
      <alignment vertical="center"/>
    </xf>
    <xf numFmtId="0" fontId="29" fillId="7" borderId="1" xfId="0" applyFont="1" applyFill="1" applyBorder="1" applyAlignment="1">
      <alignment horizontal="left" vertical="center"/>
    </xf>
    <xf numFmtId="0" fontId="30" fillId="7" borderId="1" xfId="0" applyFont="1" applyFill="1" applyBorder="1" applyAlignment="1">
      <alignment vertical="center"/>
    </xf>
    <xf numFmtId="0" fontId="31" fillId="7" borderId="1" xfId="0" applyFont="1" applyFill="1" applyBorder="1" applyAlignment="1">
      <alignment horizontal="center" vertical="center"/>
    </xf>
    <xf numFmtId="0" fontId="32" fillId="7" borderId="1" xfId="0" applyFont="1" applyFill="1" applyBorder="1" applyAlignment="1">
      <alignment horizontal="center" vertical="center"/>
    </xf>
    <xf numFmtId="0" fontId="32" fillId="7" borderId="1" xfId="0" applyFont="1" applyFill="1" applyBorder="1"/>
    <xf numFmtId="0" fontId="33" fillId="7" borderId="1" xfId="0" applyFont="1" applyFill="1" applyBorder="1" applyAlignment="1">
      <alignment horizontal="center"/>
    </xf>
    <xf numFmtId="0" fontId="34" fillId="7" borderId="1" xfId="0" applyFont="1" applyFill="1" applyBorder="1" applyAlignment="1">
      <alignment horizontal="center"/>
    </xf>
    <xf numFmtId="0" fontId="18" fillId="7" borderId="1" xfId="0" applyFont="1" applyFill="1" applyBorder="1" applyAlignment="1">
      <alignment horizontal="center"/>
    </xf>
    <xf numFmtId="0" fontId="20" fillId="7" borderId="1" xfId="0" applyFont="1" applyFill="1" applyBorder="1" applyAlignment="1">
      <alignment horizontal="center"/>
    </xf>
    <xf numFmtId="0" fontId="0" fillId="7" borderId="1" xfId="0" applyFill="1" applyBorder="1"/>
    <xf numFmtId="0" fontId="0" fillId="7" borderId="1" xfId="0" applyFill="1" applyBorder="1" applyAlignment="1">
      <alignment horizontal="left"/>
    </xf>
    <xf numFmtId="0" fontId="37" fillId="7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/>
    </xf>
    <xf numFmtId="0" fontId="37" fillId="7" borderId="1" xfId="0" applyFont="1" applyFill="1" applyBorder="1" applyAlignment="1">
      <alignment horizontal="left" vertical="center"/>
    </xf>
    <xf numFmtId="0" fontId="0" fillId="7" borderId="2" xfId="0" applyFill="1" applyBorder="1"/>
    <xf numFmtId="0" fontId="0" fillId="12" borderId="3" xfId="0" applyFill="1" applyBorder="1"/>
    <xf numFmtId="0" fontId="0" fillId="12" borderId="1" xfId="0" applyFill="1" applyBorder="1"/>
    <xf numFmtId="0" fontId="22" fillId="13" borderId="1" xfId="0" applyFont="1" applyFill="1" applyBorder="1" applyAlignment="1">
      <alignment horizontal="left" vertical="center"/>
    </xf>
    <xf numFmtId="0" fontId="36" fillId="4" borderId="1" xfId="0" applyFont="1" applyFill="1" applyBorder="1" applyAlignment="1">
      <alignment horizontal="left" vertical="center"/>
    </xf>
    <xf numFmtId="0" fontId="36" fillId="4" borderId="1" xfId="0" applyFont="1" applyFill="1" applyBorder="1" applyAlignment="1">
      <alignment horizontal="center" vertical="center"/>
    </xf>
    <xf numFmtId="0" fontId="36" fillId="14" borderId="1" xfId="0" applyFont="1" applyFill="1" applyBorder="1" applyAlignment="1">
      <alignment horizontal="center" vertical="center"/>
    </xf>
    <xf numFmtId="0" fontId="36" fillId="14" borderId="1" xfId="0" applyFont="1" applyFill="1" applyBorder="1" applyAlignment="1">
      <alignment horizontal="left" vertical="center"/>
    </xf>
    <xf numFmtId="0" fontId="36" fillId="8" borderId="1" xfId="0" applyFont="1" applyFill="1" applyBorder="1" applyAlignment="1">
      <alignment vertical="center"/>
    </xf>
    <xf numFmtId="0" fontId="36" fillId="15" borderId="1" xfId="0" applyFont="1" applyFill="1" applyBorder="1" applyAlignment="1">
      <alignment horizontal="center" vertical="center"/>
    </xf>
    <xf numFmtId="0" fontId="22" fillId="0" borderId="1" xfId="0" applyFont="1" applyBorder="1" applyAlignment="1">
      <alignment horizontal="left" vertical="center"/>
    </xf>
    <xf numFmtId="0" fontId="22" fillId="14" borderId="1" xfId="0" applyFont="1" applyFill="1" applyBorder="1" applyAlignment="1">
      <alignment horizontal="left" vertical="center"/>
    </xf>
    <xf numFmtId="0" fontId="22" fillId="0" borderId="1" xfId="0" applyFont="1" applyFill="1" applyBorder="1" applyAlignment="1">
      <alignment horizontal="left" vertical="center"/>
    </xf>
    <xf numFmtId="0" fontId="22" fillId="0" borderId="1" xfId="0" applyFont="1" applyBorder="1" applyAlignment="1">
      <alignment vertical="center"/>
    </xf>
    <xf numFmtId="0" fontId="35" fillId="0" borderId="1" xfId="0" applyFont="1" applyBorder="1" applyAlignment="1">
      <alignment vertical="center"/>
    </xf>
    <xf numFmtId="0" fontId="22" fillId="0" borderId="1" xfId="0" applyFont="1" applyBorder="1" applyAlignment="1">
      <alignment horizontal="center" vertical="center"/>
    </xf>
    <xf numFmtId="0" fontId="22" fillId="14" borderId="1" xfId="0" applyFont="1" applyFill="1" applyBorder="1" applyAlignment="1">
      <alignment vertical="center"/>
    </xf>
    <xf numFmtId="0" fontId="22" fillId="0" borderId="1" xfId="0" applyFont="1" applyFill="1" applyBorder="1" applyAlignment="1">
      <alignment vertical="center"/>
    </xf>
    <xf numFmtId="0" fontId="22" fillId="14" borderId="1" xfId="0" applyFont="1" applyFill="1" applyBorder="1" applyAlignment="1">
      <alignment vertical="center" wrapText="1"/>
    </xf>
    <xf numFmtId="0" fontId="22" fillId="16" borderId="1" xfId="0" applyFont="1" applyFill="1" applyBorder="1" applyAlignment="1">
      <alignment vertical="center"/>
    </xf>
    <xf numFmtId="0" fontId="22" fillId="0" borderId="1" xfId="0" applyFont="1" applyFill="1" applyBorder="1" applyAlignment="1">
      <alignment horizontal="center" vertical="center"/>
    </xf>
    <xf numFmtId="0" fontId="22" fillId="1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7" borderId="1" xfId="0" applyFill="1" applyBorder="1"/>
    <xf numFmtId="49" fontId="0" fillId="0" borderId="1" xfId="0" applyNumberFormat="1" applyBorder="1" applyAlignment="1">
      <alignment horizontal="left" vertical="center"/>
    </xf>
    <xf numFmtId="49" fontId="21" fillId="0" borderId="1" xfId="0" applyNumberFormat="1" applyFont="1" applyFill="1" applyBorder="1" applyAlignment="1">
      <alignment horizontal="left" vertical="center"/>
    </xf>
    <xf numFmtId="49" fontId="0" fillId="0" borderId="1" xfId="0" applyNumberFormat="1" applyBorder="1" applyAlignment="1">
      <alignment horizontal="center"/>
    </xf>
    <xf numFmtId="49" fontId="26" fillId="0" borderId="1" xfId="0" applyNumberFormat="1" applyFont="1" applyFill="1" applyBorder="1" applyAlignment="1">
      <alignment horizontal="center" vertical="center"/>
    </xf>
    <xf numFmtId="0" fontId="39" fillId="0" borderId="1" xfId="0" applyFont="1" applyFill="1" applyBorder="1" applyAlignment="1">
      <alignment horizontal="center" vertical="center"/>
    </xf>
    <xf numFmtId="49" fontId="32" fillId="7" borderId="1" xfId="0" applyNumberFormat="1" applyFont="1" applyFill="1" applyBorder="1" applyAlignment="1">
      <alignment horizontal="center"/>
    </xf>
    <xf numFmtId="0" fontId="42" fillId="17" borderId="1" xfId="0" applyFont="1" applyFill="1" applyBorder="1" applyAlignment="1">
      <alignment horizontal="left" vertical="center"/>
    </xf>
    <xf numFmtId="0" fontId="42" fillId="14" borderId="1" xfId="0" applyFont="1" applyFill="1" applyBorder="1" applyAlignment="1">
      <alignment horizontal="center" vertical="center"/>
    </xf>
    <xf numFmtId="0" fontId="42" fillId="12" borderId="1" xfId="0" applyFont="1" applyFill="1" applyBorder="1" applyAlignment="1">
      <alignment horizontal="center" vertical="center"/>
    </xf>
    <xf numFmtId="0" fontId="44" fillId="0" borderId="1" xfId="0" applyFont="1" applyBorder="1" applyAlignment="1">
      <alignment horizontal="left" vertical="center"/>
    </xf>
    <xf numFmtId="0" fontId="44" fillId="14" borderId="1" xfId="0" applyFont="1" applyFill="1" applyBorder="1" applyAlignment="1">
      <alignment horizontal="left" vertical="center"/>
    </xf>
    <xf numFmtId="0" fontId="44" fillId="0" borderId="1" xfId="0" applyFont="1" applyBorder="1" applyAlignment="1">
      <alignment vertical="center"/>
    </xf>
    <xf numFmtId="0" fontId="44" fillId="14" borderId="1" xfId="0" applyFont="1" applyFill="1" applyBorder="1" applyAlignment="1">
      <alignment vertical="center"/>
    </xf>
    <xf numFmtId="0" fontId="45" fillId="8" borderId="1" xfId="0" applyFont="1" applyFill="1" applyBorder="1" applyAlignment="1">
      <alignment horizontal="left"/>
    </xf>
    <xf numFmtId="179" fontId="46" fillId="7" borderId="1" xfId="0" applyNumberFormat="1" applyFont="1" applyFill="1" applyBorder="1" applyAlignment="1">
      <alignment horizontal="center"/>
    </xf>
    <xf numFmtId="0" fontId="39" fillId="8" borderId="1" xfId="0" applyFont="1" applyFill="1" applyBorder="1" applyAlignment="1">
      <alignment horizontal="center" vertical="center"/>
    </xf>
    <xf numFmtId="0" fontId="0" fillId="8" borderId="1" xfId="0" applyFill="1" applyBorder="1"/>
    <xf numFmtId="0" fontId="45" fillId="8" borderId="1" xfId="0" applyFont="1" applyFill="1" applyBorder="1"/>
    <xf numFmtId="0" fontId="47" fillId="7" borderId="1" xfId="0" applyFont="1" applyFill="1" applyBorder="1" applyAlignment="1">
      <alignment horizontal="center"/>
    </xf>
    <xf numFmtId="0" fontId="45" fillId="8" borderId="1" xfId="0" applyFont="1" applyFill="1" applyBorder="1" applyAlignment="1">
      <alignment horizontal="center"/>
    </xf>
    <xf numFmtId="0" fontId="46" fillId="8" borderId="1" xfId="0" applyFont="1" applyFill="1" applyBorder="1"/>
    <xf numFmtId="0" fontId="0" fillId="18" borderId="1" xfId="0" applyFill="1" applyBorder="1"/>
    <xf numFmtId="0" fontId="0" fillId="18" borderId="1" xfId="0" applyFill="1" applyBorder="1" applyAlignment="1">
      <alignment horizontal="left"/>
    </xf>
    <xf numFmtId="0" fontId="47" fillId="18" borderId="1" xfId="0" applyFont="1" applyFill="1" applyBorder="1" applyAlignment="1">
      <alignment horizontal="center"/>
    </xf>
    <xf numFmtId="0" fontId="48" fillId="0" borderId="1" xfId="0" applyFont="1" applyFill="1" applyBorder="1" applyAlignment="1">
      <alignment horizontal="center" vertical="center"/>
    </xf>
    <xf numFmtId="0" fontId="0" fillId="19" borderId="1" xfId="0" applyFill="1" applyBorder="1"/>
    <xf numFmtId="0" fontId="0" fillId="18" borderId="2" xfId="0" applyFill="1" applyBorder="1"/>
    <xf numFmtId="0" fontId="0" fillId="19" borderId="3" xfId="0" applyFill="1" applyBorder="1"/>
    <xf numFmtId="0" fontId="49" fillId="8" borderId="1" xfId="0" applyFont="1" applyFill="1" applyBorder="1" applyAlignment="1">
      <alignment horizontal="center"/>
    </xf>
    <xf numFmtId="0" fontId="50" fillId="0" borderId="1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NumberFormat="1" applyBorder="1" applyAlignment="1">
      <alignment horizontal="left" vertical="center"/>
    </xf>
    <xf numFmtId="0" fontId="50" fillId="0" borderId="1" xfId="0" applyNumberFormat="1" applyFont="1" applyBorder="1" applyAlignment="1">
      <alignment horizontal="left" vertical="center"/>
    </xf>
    <xf numFmtId="0" fontId="0" fillId="20" borderId="1" xfId="0" applyFill="1" applyBorder="1" applyAlignment="1">
      <alignment horizontal="center" vertical="center"/>
    </xf>
    <xf numFmtId="0" fontId="0" fillId="21" borderId="1" xfId="0" applyFill="1" applyBorder="1" applyAlignment="1">
      <alignment horizontal="center" vertical="center"/>
    </xf>
    <xf numFmtId="0" fontId="0" fillId="22" borderId="1" xfId="0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0" borderId="1" xfId="0" applyNumberFormat="1" applyBorder="1" applyAlignment="1">
      <alignment horizontal="center"/>
    </xf>
    <xf numFmtId="0" fontId="50" fillId="7" borderId="1" xfId="0" applyFont="1" applyFill="1" applyBorder="1" applyAlignment="1">
      <alignment horizontal="center"/>
    </xf>
    <xf numFmtId="0" fontId="0" fillId="20" borderId="1" xfId="0" applyFill="1" applyBorder="1"/>
    <xf numFmtId="0" fontId="0" fillId="21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51" fillId="0" borderId="1" xfId="0" applyFont="1" applyBorder="1" applyAlignment="1">
      <alignment horizontal="center"/>
    </xf>
    <xf numFmtId="0" fontId="3" fillId="7" borderId="1" xfId="0" applyFont="1" applyFill="1" applyBorder="1" applyAlignment="1">
      <alignment horizontal="left"/>
    </xf>
    <xf numFmtId="0" fontId="3" fillId="7" borderId="1" xfId="0" applyFont="1" applyFill="1" applyBorder="1" applyAlignment="1">
      <alignment horizontal="center"/>
    </xf>
    <xf numFmtId="0" fontId="55" fillId="0" borderId="0" xfId="0" applyFont="1"/>
    <xf numFmtId="0" fontId="0" fillId="7" borderId="1" xfId="0" applyFill="1" applyBorder="1" applyAlignment="1">
      <alignment wrapText="1"/>
    </xf>
    <xf numFmtId="0" fontId="48" fillId="18" borderId="1" xfId="0" applyFont="1" applyFill="1" applyBorder="1" applyAlignment="1">
      <alignment horizontal="left"/>
    </xf>
    <xf numFmtId="0" fontId="48" fillId="18" borderId="1" xfId="0" applyFont="1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0" fontId="0" fillId="18" borderId="1" xfId="0" applyFill="1" applyBorder="1" applyAlignment="1">
      <alignment horizontal="center" wrapText="1"/>
    </xf>
    <xf numFmtId="49" fontId="0" fillId="0" borderId="1" xfId="0" applyNumberFormat="1" applyBorder="1" applyAlignment="1">
      <alignment horizontal="center" vertical="center"/>
    </xf>
    <xf numFmtId="49" fontId="7" fillId="0" borderId="1" xfId="0" applyNumberFormat="1" applyFont="1" applyBorder="1"/>
    <xf numFmtId="0" fontId="7" fillId="0" borderId="1" xfId="0" applyFont="1" applyBorder="1" applyAlignment="1">
      <alignment horizontal="left"/>
    </xf>
    <xf numFmtId="0" fontId="7" fillId="0" borderId="1" xfId="0" applyFont="1" applyBorder="1"/>
    <xf numFmtId="0" fontId="2" fillId="7" borderId="1" xfId="0" applyFont="1" applyFill="1" applyBorder="1" applyAlignment="1">
      <alignment horizontal="left"/>
    </xf>
    <xf numFmtId="0" fontId="8" fillId="7" borderId="0" xfId="0" applyFont="1" applyFill="1" applyBorder="1" applyAlignment="1">
      <alignment horizontal="left" vertical="top"/>
    </xf>
    <xf numFmtId="0" fontId="39" fillId="0" borderId="1" xfId="0" applyFont="1" applyFill="1" applyBorder="1" applyAlignment="1">
      <alignment horizontal="left" vertical="center"/>
    </xf>
    <xf numFmtId="0" fontId="8" fillId="0" borderId="0" xfId="0" applyFont="1" applyFill="1" applyBorder="1" applyAlignment="1">
      <alignment horizontal="left" vertical="top"/>
    </xf>
    <xf numFmtId="0" fontId="8" fillId="0" borderId="0" xfId="0" applyFont="1" applyFill="1" applyBorder="1" applyAlignment="1">
      <alignment vertical="top"/>
    </xf>
    <xf numFmtId="0" fontId="56" fillId="0" borderId="1" xfId="0" applyFont="1" applyBorder="1" applyAlignment="1">
      <alignment horizontal="center" vertical="center"/>
    </xf>
    <xf numFmtId="0" fontId="56" fillId="7" borderId="1" xfId="0" applyFont="1" applyFill="1" applyBorder="1" applyAlignment="1">
      <alignment horizontal="left"/>
    </xf>
    <xf numFmtId="0" fontId="56" fillId="0" borderId="1" xfId="0" applyFont="1" applyFill="1" applyBorder="1" applyAlignment="1">
      <alignment horizontal="center" vertical="center"/>
    </xf>
    <xf numFmtId="0" fontId="56" fillId="7" borderId="1" xfId="0" applyFont="1" applyFill="1" applyBorder="1" applyAlignment="1">
      <alignment horizontal="center"/>
    </xf>
    <xf numFmtId="0" fontId="57" fillId="0" borderId="1" xfId="0" applyFont="1" applyBorder="1" applyAlignment="1">
      <alignment horizontal="center" vertical="center"/>
    </xf>
    <xf numFmtId="0" fontId="58" fillId="18" borderId="1" xfId="4" applyFont="1" applyFill="1" applyBorder="1" applyAlignment="1">
      <alignment horizontal="center" vertical="center" wrapText="1"/>
    </xf>
    <xf numFmtId="0" fontId="4" fillId="0" borderId="2" xfId="1" applyFont="1" applyBorder="1" applyAlignment="1">
      <alignment horizontal="center" vertical="top" wrapText="1"/>
    </xf>
    <xf numFmtId="0" fontId="4" fillId="0" borderId="4" xfId="1" applyFont="1" applyBorder="1" applyAlignment="1">
      <alignment horizontal="center" vertical="top" wrapText="1"/>
    </xf>
    <xf numFmtId="176" fontId="4" fillId="0" borderId="2" xfId="1" applyNumberFormat="1" applyFont="1" applyBorder="1" applyAlignment="1">
      <alignment horizontal="center" vertical="top" wrapText="1"/>
    </xf>
    <xf numFmtId="176" fontId="4" fillId="0" borderId="4" xfId="1" applyNumberFormat="1" applyFont="1" applyBorder="1" applyAlignment="1">
      <alignment horizontal="center" vertical="top" wrapText="1"/>
    </xf>
    <xf numFmtId="0" fontId="7" fillId="0" borderId="1" xfId="1" applyFont="1" applyBorder="1" applyAlignment="1">
      <alignment horizontal="center" vertical="top" wrapText="1"/>
    </xf>
    <xf numFmtId="0" fontId="4" fillId="0" borderId="1" xfId="1" applyFont="1" applyBorder="1" applyAlignment="1">
      <alignment horizontal="center" vertical="top" wrapText="1"/>
    </xf>
    <xf numFmtId="0" fontId="4" fillId="0" borderId="2" xfId="1" applyFont="1" applyBorder="1" applyAlignment="1">
      <alignment vertical="top" wrapText="1"/>
    </xf>
    <xf numFmtId="0" fontId="4" fillId="0" borderId="5" xfId="1" applyFont="1" applyBorder="1" applyAlignment="1">
      <alignment vertical="top" wrapText="1"/>
    </xf>
    <xf numFmtId="0" fontId="4" fillId="0" borderId="4" xfId="1" applyFont="1" applyBorder="1" applyAlignment="1">
      <alignment vertical="top" wrapText="1"/>
    </xf>
    <xf numFmtId="0" fontId="5" fillId="0" borderId="6" xfId="1" applyFont="1" applyBorder="1" applyAlignment="1">
      <alignment vertical="top" wrapText="1"/>
    </xf>
    <xf numFmtId="0" fontId="0" fillId="0" borderId="6" xfId="0" applyBorder="1" applyAlignment="1">
      <alignment vertical="top" wrapText="1"/>
    </xf>
    <xf numFmtId="0" fontId="6" fillId="2" borderId="1" xfId="1" applyFont="1" applyFill="1" applyBorder="1" applyAlignment="1">
      <alignment horizontal="center" vertical="top" wrapText="1"/>
    </xf>
    <xf numFmtId="0" fontId="7" fillId="0" borderId="2" xfId="1" applyFont="1" applyBorder="1" applyAlignment="1">
      <alignment vertical="top" wrapText="1"/>
    </xf>
    <xf numFmtId="177" fontId="4" fillId="0" borderId="2" xfId="1" applyNumberFormat="1" applyFont="1" applyBorder="1" applyAlignment="1">
      <alignment horizontal="center" vertical="top" wrapText="1"/>
    </xf>
    <xf numFmtId="177" fontId="4" fillId="0" borderId="4" xfId="1" applyNumberFormat="1" applyFont="1" applyBorder="1" applyAlignment="1">
      <alignment horizontal="center" vertical="top" wrapText="1"/>
    </xf>
    <xf numFmtId="0" fontId="38" fillId="0" borderId="2" xfId="1" applyFont="1" applyBorder="1" applyAlignment="1">
      <alignment horizontal="center" vertical="top" wrapText="1"/>
    </xf>
    <xf numFmtId="0" fontId="38" fillId="0" borderId="5" xfId="1" applyFont="1" applyBorder="1" applyAlignment="1">
      <alignment horizontal="center" vertical="top" wrapText="1"/>
    </xf>
    <xf numFmtId="0" fontId="38" fillId="0" borderId="4" xfId="1" applyFont="1" applyBorder="1" applyAlignment="1">
      <alignment horizontal="center" vertical="top" wrapText="1"/>
    </xf>
    <xf numFmtId="0" fontId="59" fillId="18" borderId="1" xfId="0" applyFont="1" applyFill="1" applyBorder="1" applyAlignment="1">
      <alignment horizontal="center"/>
    </xf>
    <xf numFmtId="0" fontId="60" fillId="23" borderId="1" xfId="0" applyFont="1" applyFill="1" applyBorder="1" applyAlignment="1">
      <alignment horizontal="center"/>
    </xf>
    <xf numFmtId="0" fontId="0" fillId="21" borderId="1" xfId="0" applyFill="1" applyBorder="1" applyAlignment="1">
      <alignment horizontal="center" vertical="center" wrapText="1"/>
    </xf>
    <xf numFmtId="0" fontId="0" fillId="23" borderId="1" xfId="0" applyFill="1" applyBorder="1" applyAlignment="1">
      <alignment horizontal="center" vertical="center"/>
    </xf>
    <xf numFmtId="0" fontId="47" fillId="23" borderId="1" xfId="0" applyFont="1" applyFill="1" applyBorder="1" applyAlignment="1">
      <alignment horizontal="center" vertical="center"/>
    </xf>
    <xf numFmtId="0" fontId="60" fillId="18" borderId="1" xfId="0" applyFont="1" applyFill="1" applyBorder="1" applyAlignment="1">
      <alignment vertical="center"/>
    </xf>
    <xf numFmtId="0" fontId="61" fillId="18" borderId="1" xfId="0" applyFont="1" applyFill="1" applyBorder="1" applyAlignment="1">
      <alignment horizontal="left" vertical="center"/>
    </xf>
    <xf numFmtId="0" fontId="62" fillId="23" borderId="1" xfId="0" applyFont="1" applyFill="1" applyBorder="1" applyAlignment="1">
      <alignment horizontal="center" vertical="center"/>
    </xf>
    <xf numFmtId="0" fontId="62" fillId="0" borderId="1" xfId="0" applyFont="1" applyFill="1" applyBorder="1" applyAlignment="1">
      <alignment horizontal="center" vertical="center"/>
    </xf>
    <xf numFmtId="0" fontId="60" fillId="18" borderId="1" xfId="0" applyFont="1" applyFill="1" applyBorder="1" applyAlignment="1"/>
    <xf numFmtId="0" fontId="1" fillId="7" borderId="1" xfId="0" applyFont="1" applyFill="1" applyBorder="1" applyAlignment="1">
      <alignment horizontal="left"/>
    </xf>
    <xf numFmtId="0" fontId="47" fillId="0" borderId="0" xfId="0" applyFont="1"/>
    <xf numFmtId="0" fontId="1" fillId="7" borderId="1" xfId="0" applyFont="1" applyFill="1" applyBorder="1" applyAlignment="1">
      <alignment horizontal="center"/>
    </xf>
    <xf numFmtId="0" fontId="63" fillId="0" borderId="1" xfId="0" applyFont="1" applyBorder="1" applyAlignment="1">
      <alignment horizontal="center"/>
    </xf>
    <xf numFmtId="0" fontId="9" fillId="18" borderId="1" xfId="4" applyFont="1" applyFill="1" applyBorder="1" applyAlignment="1">
      <alignment horizontal="center" vertical="center" wrapText="1"/>
    </xf>
    <xf numFmtId="0" fontId="47" fillId="7" borderId="1" xfId="0" applyFont="1" applyFill="1" applyBorder="1" applyAlignment="1">
      <alignment horizontal="left"/>
    </xf>
    <xf numFmtId="0" fontId="59" fillId="0" borderId="1" xfId="0" applyFont="1" applyBorder="1" applyAlignment="1">
      <alignment horizontal="center"/>
    </xf>
    <xf numFmtId="0" fontId="64" fillId="0" borderId="1" xfId="0" applyFont="1" applyBorder="1"/>
    <xf numFmtId="49" fontId="0" fillId="18" borderId="1" xfId="0" applyNumberFormat="1" applyFill="1" applyBorder="1" applyAlignment="1">
      <alignment horizontal="left"/>
    </xf>
    <xf numFmtId="0" fontId="64" fillId="0" borderId="0" xfId="0" applyFont="1"/>
    <xf numFmtId="0" fontId="65" fillId="7" borderId="1" xfId="0" applyFont="1" applyFill="1" applyBorder="1" applyAlignment="1">
      <alignment horizontal="center"/>
    </xf>
    <xf numFmtId="0" fontId="66" fillId="0" borderId="0" xfId="0" applyFont="1" applyAlignment="1">
      <alignment horizontal="center"/>
    </xf>
    <xf numFmtId="0" fontId="67" fillId="0" borderId="7" xfId="0" applyFont="1" applyBorder="1" applyAlignment="1">
      <alignment vertical="center" wrapText="1"/>
    </xf>
    <xf numFmtId="0" fontId="67" fillId="0" borderId="7" xfId="0" applyFont="1" applyBorder="1" applyAlignment="1">
      <alignment horizontal="center" vertical="center" wrapText="1"/>
    </xf>
    <xf numFmtId="0" fontId="46" fillId="7" borderId="1" xfId="0" applyFont="1" applyFill="1" applyBorder="1" applyAlignment="1">
      <alignment horizontal="center"/>
    </xf>
    <xf numFmtId="0" fontId="44" fillId="7" borderId="1" xfId="0" applyFont="1" applyFill="1" applyBorder="1" applyAlignment="1"/>
    <xf numFmtId="0" fontId="67" fillId="7" borderId="1" xfId="0" applyFont="1" applyFill="1" applyBorder="1" applyAlignment="1">
      <alignment horizontal="center"/>
    </xf>
    <xf numFmtId="0" fontId="44" fillId="7" borderId="1" xfId="0" applyFont="1" applyFill="1" applyBorder="1" applyAlignment="1">
      <alignment horizontal="center"/>
    </xf>
    <xf numFmtId="0" fontId="0" fillId="8" borderId="1" xfId="0" applyFill="1" applyBorder="1" applyAlignment="1">
      <alignment horizontal="center" vertical="center" wrapText="1"/>
    </xf>
    <xf numFmtId="0" fontId="48" fillId="23" borderId="1" xfId="0" applyFont="1" applyFill="1" applyBorder="1" applyAlignment="1">
      <alignment horizontal="center" vertical="center"/>
    </xf>
  </cellXfs>
  <cellStyles count="5">
    <cellStyle name="Normal 2" xfId="3"/>
    <cellStyle name="Normal_Temp_Excel_Landscape" xfId="1"/>
    <cellStyle name="常规" xfId="0" builtinId="0"/>
    <cellStyle name="常规 12" xfId="4"/>
    <cellStyle name="常规 2" xfId="2"/>
  </cellStyles>
  <dxfs count="1">
    <dxf>
      <fill>
        <patternFill>
          <bgColor indexed="45"/>
        </patternFill>
      </fill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enableFormatConditionsCalculation="0">
    <tabColor theme="3" tint="0.59999389629810485"/>
  </sheetPr>
  <dimension ref="A1:O11"/>
  <sheetViews>
    <sheetView workbookViewId="0">
      <selection activeCell="H5" sqref="H5:O5"/>
    </sheetView>
  </sheetViews>
  <sheetFormatPr defaultColWidth="9.125" defaultRowHeight="12.75"/>
  <cols>
    <col min="1" max="1" width="8.875" style="3" customWidth="1"/>
    <col min="2" max="2" width="10.125" style="3" customWidth="1"/>
    <col min="3" max="9" width="9.125" style="3"/>
    <col min="10" max="13" width="9.125" style="4"/>
    <col min="14" max="14" width="9.125" style="3"/>
    <col min="15" max="15" width="12.5" style="3" customWidth="1"/>
    <col min="16" max="16384" width="9.125" style="3"/>
  </cols>
  <sheetData>
    <row r="1" spans="1:15" ht="14.25">
      <c r="A1" s="155" t="s">
        <v>0</v>
      </c>
      <c r="B1" s="156"/>
      <c r="C1" s="1"/>
      <c r="D1" s="1"/>
      <c r="E1" s="1"/>
      <c r="F1" s="1"/>
      <c r="G1" s="1"/>
      <c r="H1" s="1"/>
      <c r="I1" s="1"/>
      <c r="J1" s="2"/>
      <c r="K1" s="2"/>
      <c r="L1" s="2"/>
      <c r="M1" s="2"/>
      <c r="N1" s="1"/>
      <c r="O1" s="1"/>
    </row>
    <row r="2" spans="1:15">
      <c r="A2" s="157" t="s">
        <v>1</v>
      </c>
      <c r="B2" s="157"/>
      <c r="C2" s="157" t="s">
        <v>2</v>
      </c>
      <c r="D2" s="157"/>
      <c r="E2" s="157" t="s">
        <v>3</v>
      </c>
      <c r="F2" s="157"/>
      <c r="G2" s="157"/>
      <c r="H2" s="157" t="s">
        <v>4</v>
      </c>
      <c r="I2" s="157"/>
      <c r="J2" s="157"/>
      <c r="K2" s="157"/>
      <c r="L2" s="157"/>
      <c r="M2" s="157"/>
      <c r="N2" s="157"/>
      <c r="O2" s="157"/>
    </row>
    <row r="3" spans="1:15" ht="43.5" customHeight="1">
      <c r="A3" s="146" t="s">
        <v>5</v>
      </c>
      <c r="B3" s="147"/>
      <c r="C3" s="148">
        <v>41411</v>
      </c>
      <c r="D3" s="149"/>
      <c r="E3" s="150" t="s">
        <v>715</v>
      </c>
      <c r="F3" s="151"/>
      <c r="G3" s="151"/>
      <c r="H3" s="152" t="s">
        <v>736</v>
      </c>
      <c r="I3" s="153"/>
      <c r="J3" s="153"/>
      <c r="K3" s="153"/>
      <c r="L3" s="153"/>
      <c r="M3" s="153"/>
      <c r="N3" s="153"/>
      <c r="O3" s="154"/>
    </row>
    <row r="4" spans="1:15" ht="43.5" customHeight="1">
      <c r="A4" s="146"/>
      <c r="B4" s="147"/>
      <c r="C4" s="148"/>
      <c r="D4" s="149"/>
      <c r="E4" s="150"/>
      <c r="F4" s="151"/>
      <c r="G4" s="151"/>
      <c r="H4" s="152" t="s">
        <v>737</v>
      </c>
      <c r="I4" s="153"/>
      <c r="J4" s="153"/>
      <c r="K4" s="153"/>
      <c r="L4" s="153"/>
      <c r="M4" s="153"/>
      <c r="N4" s="153"/>
      <c r="O4" s="154"/>
    </row>
    <row r="5" spans="1:15" ht="38.25" customHeight="1">
      <c r="A5" s="146"/>
      <c r="B5" s="147"/>
      <c r="C5" s="148"/>
      <c r="D5" s="149"/>
      <c r="E5" s="150"/>
      <c r="F5" s="151"/>
      <c r="G5" s="151"/>
      <c r="H5" s="152" t="s">
        <v>738</v>
      </c>
      <c r="I5" s="153"/>
      <c r="J5" s="153"/>
      <c r="K5" s="153"/>
      <c r="L5" s="153"/>
      <c r="M5" s="153"/>
      <c r="N5" s="153"/>
      <c r="O5" s="154"/>
    </row>
    <row r="6" spans="1:15">
      <c r="A6" s="146"/>
      <c r="B6" s="147"/>
      <c r="C6" s="148"/>
      <c r="D6" s="149"/>
      <c r="E6" s="150"/>
      <c r="F6" s="151"/>
      <c r="G6" s="151"/>
      <c r="H6" s="158"/>
      <c r="I6" s="153"/>
      <c r="J6" s="153"/>
      <c r="K6" s="153"/>
      <c r="L6" s="153"/>
      <c r="M6" s="153"/>
      <c r="N6" s="153"/>
      <c r="O6" s="154"/>
    </row>
    <row r="7" spans="1:15">
      <c r="A7" s="146"/>
      <c r="B7" s="147"/>
      <c r="C7" s="148"/>
      <c r="D7" s="149"/>
      <c r="E7" s="150"/>
      <c r="F7" s="151"/>
      <c r="G7" s="151"/>
      <c r="H7" s="158"/>
      <c r="I7" s="153"/>
      <c r="J7" s="153"/>
      <c r="K7" s="153"/>
      <c r="L7" s="153"/>
      <c r="M7" s="153"/>
      <c r="N7" s="153"/>
      <c r="O7" s="154"/>
    </row>
    <row r="8" spans="1:15">
      <c r="A8" s="146"/>
      <c r="B8" s="147"/>
      <c r="C8" s="148"/>
      <c r="D8" s="149"/>
      <c r="E8" s="150"/>
      <c r="F8" s="151"/>
      <c r="G8" s="151"/>
      <c r="H8" s="158"/>
      <c r="I8" s="153"/>
      <c r="J8" s="153"/>
      <c r="K8" s="153"/>
      <c r="L8" s="153"/>
      <c r="M8" s="153"/>
      <c r="N8" s="153"/>
      <c r="O8" s="154"/>
    </row>
    <row r="9" spans="1:15">
      <c r="A9" s="146"/>
      <c r="B9" s="147"/>
      <c r="C9" s="148"/>
      <c r="D9" s="149"/>
      <c r="E9" s="150"/>
      <c r="F9" s="151"/>
      <c r="G9" s="151"/>
      <c r="H9" s="158"/>
      <c r="I9" s="153"/>
      <c r="J9" s="153"/>
      <c r="K9" s="153"/>
      <c r="L9" s="153"/>
      <c r="M9" s="153"/>
      <c r="N9" s="153"/>
      <c r="O9" s="154"/>
    </row>
    <row r="10" spans="1:15">
      <c r="A10" s="159"/>
      <c r="B10" s="160"/>
      <c r="C10" s="148"/>
      <c r="D10" s="149"/>
      <c r="E10" s="161"/>
      <c r="F10" s="162"/>
      <c r="G10" s="163"/>
      <c r="H10" s="158"/>
      <c r="I10" s="153"/>
      <c r="J10" s="153"/>
      <c r="K10" s="153"/>
      <c r="L10" s="153"/>
      <c r="M10" s="153"/>
      <c r="N10" s="153"/>
      <c r="O10" s="154"/>
    </row>
    <row r="11" spans="1:15">
      <c r="A11" s="159"/>
      <c r="B11" s="160"/>
      <c r="C11" s="148"/>
      <c r="D11" s="149"/>
      <c r="E11" s="161"/>
      <c r="F11" s="162"/>
      <c r="G11" s="163"/>
      <c r="H11" s="152"/>
      <c r="I11" s="153"/>
      <c r="J11" s="153"/>
      <c r="K11" s="153"/>
      <c r="L11" s="153"/>
      <c r="M11" s="153"/>
      <c r="N11" s="153"/>
      <c r="O11" s="154"/>
    </row>
  </sheetData>
  <mergeCells count="41">
    <mergeCell ref="A10:B10"/>
    <mergeCell ref="C10:D10"/>
    <mergeCell ref="E10:G10"/>
    <mergeCell ref="H10:O10"/>
    <mergeCell ref="A11:B11"/>
    <mergeCell ref="C11:D11"/>
    <mergeCell ref="E11:G11"/>
    <mergeCell ref="H11:O11"/>
    <mergeCell ref="A8:B8"/>
    <mergeCell ref="C8:D8"/>
    <mergeCell ref="E8:G8"/>
    <mergeCell ref="H8:O8"/>
    <mergeCell ref="A9:B9"/>
    <mergeCell ref="C9:D9"/>
    <mergeCell ref="E9:G9"/>
    <mergeCell ref="H9:O9"/>
    <mergeCell ref="A6:B6"/>
    <mergeCell ref="C6:D6"/>
    <mergeCell ref="E6:G6"/>
    <mergeCell ref="H6:O6"/>
    <mergeCell ref="A7:B7"/>
    <mergeCell ref="C7:D7"/>
    <mergeCell ref="E7:G7"/>
    <mergeCell ref="H7:O7"/>
    <mergeCell ref="A4:B4"/>
    <mergeCell ref="C4:D4"/>
    <mergeCell ref="E4:G4"/>
    <mergeCell ref="H4:O4"/>
    <mergeCell ref="A5:B5"/>
    <mergeCell ref="C5:D5"/>
    <mergeCell ref="E5:G5"/>
    <mergeCell ref="H5:O5"/>
    <mergeCell ref="A3:B3"/>
    <mergeCell ref="C3:D3"/>
    <mergeCell ref="E3:G3"/>
    <mergeCell ref="H3:O3"/>
    <mergeCell ref="A1:B1"/>
    <mergeCell ref="A2:B2"/>
    <mergeCell ref="C2:D2"/>
    <mergeCell ref="E2:G2"/>
    <mergeCell ref="H2:O2"/>
  </mergeCells>
  <phoneticPr fontId="13" type="noConversion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>
  <sheetPr enableFormatConditionsCalculation="0">
    <tabColor rgb="FFFF0000"/>
  </sheetPr>
  <dimension ref="A1:DZ187"/>
  <sheetViews>
    <sheetView tabSelected="1" workbookViewId="0">
      <pane xSplit="5" ySplit="5" topLeftCell="F165" activePane="bottomRight" state="frozen"/>
      <selection pane="topRight" activeCell="F1" sqref="F1"/>
      <selection pane="bottomLeft" activeCell="A6" sqref="A6"/>
      <selection pane="bottomRight" activeCell="D171" sqref="D171"/>
    </sheetView>
  </sheetViews>
  <sheetFormatPr defaultColWidth="10.875" defaultRowHeight="14.25"/>
  <cols>
    <col min="1" max="1" width="8.625" style="50" customWidth="1"/>
    <col min="2" max="2" width="17.625" style="51" hidden="1" customWidth="1"/>
    <col min="3" max="3" width="30.375" style="53" customWidth="1"/>
    <col min="4" max="4" width="22.25" style="84" customWidth="1"/>
    <col min="5" max="5" width="5.5" style="57" customWidth="1"/>
    <col min="6" max="6" width="12.875" style="50" customWidth="1"/>
    <col min="7" max="7" width="17.5" style="50" customWidth="1"/>
    <col min="8" max="11" width="17.5" style="50" bestFit="1" customWidth="1"/>
    <col min="12" max="12" width="19.125" style="50" bestFit="1" customWidth="1"/>
    <col min="13" max="13" width="27" style="50" bestFit="1" customWidth="1"/>
    <col min="14" max="15" width="23.375" style="50" bestFit="1" customWidth="1"/>
    <col min="16" max="16" width="25.625" style="50" bestFit="1" customWidth="1"/>
    <col min="17" max="19" width="22" style="50" bestFit="1" customWidth="1"/>
    <col min="20" max="21" width="18.125" style="50" bestFit="1" customWidth="1"/>
    <col min="22" max="22" width="19.125" style="50" bestFit="1" customWidth="1"/>
    <col min="23" max="23" width="28.625" style="50" bestFit="1" customWidth="1"/>
    <col min="24" max="25" width="25.375" style="50" bestFit="1" customWidth="1"/>
    <col min="26" max="28" width="17.5" style="50" bestFit="1" customWidth="1"/>
    <col min="29" max="30" width="13.875" style="50" customWidth="1"/>
    <col min="31" max="31" width="35.375" style="50" bestFit="1" customWidth="1"/>
    <col min="32" max="33" width="22.625" style="50" bestFit="1" customWidth="1"/>
    <col min="34" max="35" width="17.5" style="50" bestFit="1" customWidth="1"/>
    <col min="36" max="36" width="19.125" style="50" bestFit="1" customWidth="1"/>
    <col min="37" max="37" width="29.875" style="50" bestFit="1" customWidth="1"/>
    <col min="38" max="38" width="29.5" style="50" bestFit="1" customWidth="1"/>
    <col min="39" max="39" width="28.625" style="50" bestFit="1" customWidth="1"/>
    <col min="40" max="40" width="28.125" style="50" bestFit="1" customWidth="1"/>
    <col min="41" max="41" width="35" style="50" bestFit="1" customWidth="1"/>
    <col min="42" max="42" width="34.5" style="50" bestFit="1" customWidth="1"/>
    <col min="43" max="43" width="19.375" style="50" customWidth="1"/>
    <col min="44" max="44" width="30.125" style="50" customWidth="1"/>
    <col min="45" max="45" width="31.375" style="50" customWidth="1"/>
    <col min="46" max="46" width="39.625" style="50" customWidth="1"/>
    <col min="47" max="47" width="31.5" style="50" customWidth="1"/>
    <col min="48" max="48" width="16.625" style="50" bestFit="1" customWidth="1"/>
    <col min="49" max="49" width="20.5" style="50" bestFit="1" customWidth="1"/>
    <col min="50" max="50" width="27" style="50" customWidth="1"/>
    <col min="51" max="51" width="18.5" style="50" customWidth="1"/>
    <col min="52" max="52" width="20.125" style="50" customWidth="1"/>
    <col min="53" max="54" width="22.5" style="50" customWidth="1"/>
    <col min="55" max="55" width="19.25" style="50" customWidth="1"/>
    <col min="56" max="56" width="22.875" style="50" customWidth="1"/>
    <col min="57" max="57" width="19.375" style="50" customWidth="1"/>
    <col min="58" max="58" width="18.75" style="50" customWidth="1"/>
    <col min="59" max="59" width="26.5" style="50" customWidth="1"/>
    <col min="60" max="60" width="31.5" style="50" customWidth="1"/>
    <col min="61" max="66" width="22.875" style="50" bestFit="1" customWidth="1"/>
    <col min="67" max="67" width="27.875" style="50" customWidth="1"/>
    <col min="68" max="73" width="22.875" style="50" customWidth="1"/>
    <col min="74" max="74" width="25.625" style="50" customWidth="1"/>
    <col min="75" max="75" width="22.875" style="50" customWidth="1"/>
    <col min="76" max="76" width="34.125" style="50" customWidth="1"/>
    <col min="77" max="88" width="22.875" style="50" customWidth="1"/>
    <col min="89" max="93" width="19.375" style="50" bestFit="1" customWidth="1"/>
    <col min="94" max="94" width="21.375" style="50" bestFit="1" customWidth="1"/>
    <col min="95" max="102" width="19.375" style="50" bestFit="1" customWidth="1"/>
    <col min="103" max="103" width="20.125" style="50" customWidth="1"/>
    <col min="104" max="104" width="18.625" style="55" customWidth="1"/>
    <col min="105" max="105" width="19.375" style="56" bestFit="1" customWidth="1"/>
    <col min="106" max="106" width="12.875" style="50" customWidth="1"/>
    <col min="107" max="107" width="17.5" style="50" customWidth="1"/>
    <col min="108" max="111" width="17.5" style="50" bestFit="1" customWidth="1"/>
    <col min="112" max="112" width="19.125" style="50" bestFit="1" customWidth="1"/>
    <col min="113" max="113" width="27" style="50" bestFit="1" customWidth="1"/>
    <col min="114" max="115" width="23.375" style="50" bestFit="1" customWidth="1"/>
    <col min="116" max="116" width="25.625" style="50" bestFit="1" customWidth="1"/>
    <col min="117" max="118" width="22" style="50" bestFit="1" customWidth="1"/>
    <col min="119" max="124" width="10.875" style="50"/>
    <col min="125" max="125" width="15.625" style="50" customWidth="1"/>
    <col min="126" max="16384" width="10.875" style="50"/>
  </cols>
  <sheetData>
    <row r="1" spans="1:130">
      <c r="A1" s="52" t="s">
        <v>712</v>
      </c>
      <c r="B1" s="54"/>
      <c r="C1" s="49"/>
      <c r="F1" s="59" t="s">
        <v>559</v>
      </c>
      <c r="G1" s="60" t="s">
        <v>559</v>
      </c>
      <c r="H1" s="61" t="s">
        <v>559</v>
      </c>
      <c r="I1" s="60" t="s">
        <v>559</v>
      </c>
      <c r="J1" s="60" t="s">
        <v>559</v>
      </c>
      <c r="K1" s="60" t="s">
        <v>559</v>
      </c>
      <c r="L1" s="59" t="s">
        <v>559</v>
      </c>
      <c r="M1" s="61" t="s">
        <v>559</v>
      </c>
      <c r="N1" s="61" t="s">
        <v>559</v>
      </c>
      <c r="O1" s="61" t="s">
        <v>559</v>
      </c>
      <c r="P1" s="61" t="s">
        <v>559</v>
      </c>
      <c r="Q1" s="62" t="s">
        <v>559</v>
      </c>
      <c r="R1" s="62" t="s">
        <v>559</v>
      </c>
      <c r="S1" s="62" t="s">
        <v>559</v>
      </c>
      <c r="T1" s="62" t="s">
        <v>559</v>
      </c>
      <c r="U1" s="62" t="s">
        <v>559</v>
      </c>
      <c r="V1" s="62" t="s">
        <v>559</v>
      </c>
      <c r="W1" s="59" t="s">
        <v>559</v>
      </c>
      <c r="X1" s="59" t="s">
        <v>559</v>
      </c>
      <c r="Y1" s="59" t="s">
        <v>559</v>
      </c>
      <c r="Z1" s="59" t="s">
        <v>559</v>
      </c>
      <c r="AA1" s="59" t="s">
        <v>559</v>
      </c>
      <c r="AB1" s="59" t="s">
        <v>559</v>
      </c>
      <c r="AC1" s="62" t="s">
        <v>559</v>
      </c>
      <c r="AD1" s="59" t="s">
        <v>559</v>
      </c>
      <c r="AE1" s="59" t="s">
        <v>559</v>
      </c>
      <c r="AF1" s="59" t="s">
        <v>559</v>
      </c>
      <c r="AG1" s="59" t="s">
        <v>559</v>
      </c>
      <c r="AH1" s="59" t="s">
        <v>559</v>
      </c>
      <c r="AI1" s="59" t="s">
        <v>559</v>
      </c>
      <c r="AJ1" s="59" t="s">
        <v>559</v>
      </c>
      <c r="AK1" s="59" t="s">
        <v>559</v>
      </c>
      <c r="AL1" s="38" t="s">
        <v>559</v>
      </c>
      <c r="AM1" s="38" t="s">
        <v>559</v>
      </c>
      <c r="AN1" s="38" t="s">
        <v>559</v>
      </c>
      <c r="AO1" s="41" t="s">
        <v>683</v>
      </c>
      <c r="AP1" s="41" t="s">
        <v>683</v>
      </c>
      <c r="AQ1" s="59" t="s">
        <v>559</v>
      </c>
      <c r="AR1" s="59" t="s">
        <v>559</v>
      </c>
      <c r="AS1" s="59" t="s">
        <v>559</v>
      </c>
      <c r="AT1" s="59" t="s">
        <v>559</v>
      </c>
      <c r="AU1" s="59" t="s">
        <v>559</v>
      </c>
      <c r="AV1" s="59" t="s">
        <v>559</v>
      </c>
      <c r="AW1" s="59" t="s">
        <v>559</v>
      </c>
      <c r="AX1" s="59" t="s">
        <v>559</v>
      </c>
      <c r="AY1" s="59" t="s">
        <v>559</v>
      </c>
      <c r="AZ1" s="59" t="s">
        <v>559</v>
      </c>
      <c r="BA1" s="59" t="s">
        <v>559</v>
      </c>
      <c r="BB1" s="59" t="s">
        <v>559</v>
      </c>
      <c r="BC1" s="59" t="s">
        <v>559</v>
      </c>
      <c r="BD1" s="59" t="s">
        <v>559</v>
      </c>
      <c r="BE1" s="59" t="s">
        <v>559</v>
      </c>
      <c r="BF1" s="59" t="s">
        <v>559</v>
      </c>
      <c r="BG1" s="59" t="s">
        <v>559</v>
      </c>
      <c r="BH1" s="62" t="s">
        <v>559</v>
      </c>
      <c r="BI1" s="62" t="s">
        <v>559</v>
      </c>
      <c r="BJ1" s="59" t="s">
        <v>559</v>
      </c>
      <c r="BK1" s="59" t="s">
        <v>559</v>
      </c>
      <c r="BL1" s="59" t="s">
        <v>559</v>
      </c>
      <c r="BM1" s="59" t="s">
        <v>559</v>
      </c>
      <c r="BN1" s="59" t="s">
        <v>559</v>
      </c>
      <c r="BO1" s="59" t="s">
        <v>559</v>
      </c>
      <c r="BP1" s="59" t="s">
        <v>559</v>
      </c>
      <c r="BQ1" s="63" t="s">
        <v>560</v>
      </c>
      <c r="BR1" s="63" t="s">
        <v>560</v>
      </c>
      <c r="BS1" s="63" t="s">
        <v>560</v>
      </c>
      <c r="BT1" s="63" t="s">
        <v>560</v>
      </c>
      <c r="BU1" s="63" t="s">
        <v>560</v>
      </c>
      <c r="BV1" s="63" t="s">
        <v>560</v>
      </c>
      <c r="BW1" s="63" t="s">
        <v>560</v>
      </c>
      <c r="BX1" s="63" t="s">
        <v>560</v>
      </c>
      <c r="BY1" s="63" t="s">
        <v>560</v>
      </c>
      <c r="BZ1" s="63" t="s">
        <v>560</v>
      </c>
      <c r="CA1" s="63" t="s">
        <v>560</v>
      </c>
      <c r="CB1" s="63" t="s">
        <v>560</v>
      </c>
      <c r="CC1" s="63" t="s">
        <v>560</v>
      </c>
      <c r="CD1" s="63" t="s">
        <v>560</v>
      </c>
      <c r="CE1" s="63" t="s">
        <v>560</v>
      </c>
      <c r="CF1" s="63" t="s">
        <v>560</v>
      </c>
      <c r="CG1" s="63" t="s">
        <v>560</v>
      </c>
      <c r="CH1" s="63" t="s">
        <v>560</v>
      </c>
      <c r="CI1" s="63" t="s">
        <v>560</v>
      </c>
      <c r="CJ1" s="63" t="s">
        <v>560</v>
      </c>
      <c r="CK1" s="63" t="s">
        <v>560</v>
      </c>
      <c r="CL1" s="63" t="s">
        <v>560</v>
      </c>
      <c r="CM1" s="63" t="s">
        <v>560</v>
      </c>
      <c r="CN1" s="63" t="s">
        <v>560</v>
      </c>
      <c r="CO1" s="63" t="s">
        <v>560</v>
      </c>
      <c r="CP1" s="63" t="s">
        <v>560</v>
      </c>
      <c r="CQ1" s="63" t="s">
        <v>560</v>
      </c>
      <c r="CR1" s="63" t="s">
        <v>560</v>
      </c>
      <c r="CS1" s="63" t="s">
        <v>560</v>
      </c>
      <c r="CT1" s="63" t="s">
        <v>560</v>
      </c>
      <c r="CU1" s="63" t="s">
        <v>560</v>
      </c>
      <c r="CV1" s="63" t="s">
        <v>560</v>
      </c>
      <c r="CW1" s="63" t="s">
        <v>560</v>
      </c>
      <c r="CX1" s="63" t="s">
        <v>560</v>
      </c>
      <c r="CY1" s="64" t="s">
        <v>561</v>
      </c>
      <c r="CZ1" s="64" t="s">
        <v>561</v>
      </c>
      <c r="DA1" s="64" t="s">
        <v>561</v>
      </c>
      <c r="DB1" s="64" t="s">
        <v>561</v>
      </c>
      <c r="DC1" s="64" t="s">
        <v>561</v>
      </c>
      <c r="DD1" s="64" t="s">
        <v>561</v>
      </c>
      <c r="DE1" s="64" t="s">
        <v>561</v>
      </c>
      <c r="DF1" s="64" t="s">
        <v>561</v>
      </c>
      <c r="DG1" s="64" t="s">
        <v>561</v>
      </c>
      <c r="DH1" s="64" t="s">
        <v>561</v>
      </c>
      <c r="DI1" s="64" t="s">
        <v>561</v>
      </c>
      <c r="DJ1" s="64" t="s">
        <v>561</v>
      </c>
      <c r="DK1" s="64" t="s">
        <v>561</v>
      </c>
      <c r="DL1" s="64" t="s">
        <v>561</v>
      </c>
      <c r="DM1" s="64" t="s">
        <v>561</v>
      </c>
      <c r="DN1" s="64" t="s">
        <v>559</v>
      </c>
      <c r="DO1" s="86" t="s">
        <v>559</v>
      </c>
      <c r="DP1" s="86" t="s">
        <v>559</v>
      </c>
      <c r="DQ1" s="86" t="s">
        <v>559</v>
      </c>
      <c r="DR1" s="87" t="s">
        <v>717</v>
      </c>
      <c r="DS1" s="88" t="s">
        <v>718</v>
      </c>
      <c r="DT1" s="88" t="s">
        <v>717</v>
      </c>
      <c r="DU1" s="88" t="s">
        <v>717</v>
      </c>
      <c r="DV1" s="88" t="s">
        <v>717</v>
      </c>
      <c r="DW1" s="88" t="s">
        <v>717</v>
      </c>
      <c r="DX1" s="88" t="s">
        <v>717</v>
      </c>
      <c r="DY1" s="88" t="s">
        <v>717</v>
      </c>
      <c r="DZ1" s="88" t="s">
        <v>717</v>
      </c>
    </row>
    <row r="2" spans="1:130">
      <c r="A2" s="52"/>
      <c r="B2" s="54"/>
      <c r="C2" s="49"/>
      <c r="F2" s="14" t="s">
        <v>562</v>
      </c>
      <c r="G2" s="65" t="s">
        <v>563</v>
      </c>
      <c r="H2" s="66" t="s">
        <v>563</v>
      </c>
      <c r="I2" s="65" t="s">
        <v>563</v>
      </c>
      <c r="J2" s="65" t="s">
        <v>563</v>
      </c>
      <c r="K2" s="65" t="s">
        <v>563</v>
      </c>
      <c r="L2" s="65" t="s">
        <v>563</v>
      </c>
      <c r="M2" s="66" t="s">
        <v>563</v>
      </c>
      <c r="N2" s="66" t="s">
        <v>563</v>
      </c>
      <c r="O2" s="66" t="s">
        <v>563</v>
      </c>
      <c r="P2" s="66" t="s">
        <v>563</v>
      </c>
      <c r="Q2" s="66" t="s">
        <v>563</v>
      </c>
      <c r="R2" s="66" t="s">
        <v>563</v>
      </c>
      <c r="S2" s="66" t="s">
        <v>563</v>
      </c>
      <c r="T2" s="66" t="s">
        <v>563</v>
      </c>
      <c r="U2" s="66" t="s">
        <v>563</v>
      </c>
      <c r="V2" s="66" t="s">
        <v>563</v>
      </c>
      <c r="W2" s="67" t="s">
        <v>563</v>
      </c>
      <c r="X2" s="67" t="s">
        <v>563</v>
      </c>
      <c r="Y2" s="67" t="s">
        <v>563</v>
      </c>
      <c r="Z2" s="67" t="s">
        <v>563</v>
      </c>
      <c r="AA2" s="67" t="s">
        <v>563</v>
      </c>
      <c r="AB2" s="67" t="s">
        <v>563</v>
      </c>
      <c r="AC2" s="66" t="s">
        <v>563</v>
      </c>
      <c r="AD2" s="67" t="s">
        <v>563</v>
      </c>
      <c r="AE2" s="67" t="s">
        <v>563</v>
      </c>
      <c r="AF2" s="67" t="s">
        <v>563</v>
      </c>
      <c r="AG2" s="67" t="s">
        <v>563</v>
      </c>
      <c r="AH2" s="65" t="s">
        <v>563</v>
      </c>
      <c r="AI2" s="65" t="s">
        <v>563</v>
      </c>
      <c r="AJ2" s="65" t="s">
        <v>563</v>
      </c>
      <c r="AK2" s="65" t="s">
        <v>563</v>
      </c>
      <c r="AL2" s="39" t="s">
        <v>563</v>
      </c>
      <c r="AM2" s="39" t="s">
        <v>563</v>
      </c>
      <c r="AN2" s="39" t="s">
        <v>563</v>
      </c>
      <c r="AO2" s="39" t="s">
        <v>684</v>
      </c>
      <c r="AP2" s="39" t="s">
        <v>684</v>
      </c>
      <c r="AQ2" s="65" t="s">
        <v>563</v>
      </c>
      <c r="AR2" s="65" t="s">
        <v>563</v>
      </c>
      <c r="AS2" s="65" t="s">
        <v>563</v>
      </c>
      <c r="AT2" s="65" t="s">
        <v>563</v>
      </c>
      <c r="AU2" s="65" t="s">
        <v>563</v>
      </c>
      <c r="AV2" s="65" t="s">
        <v>563</v>
      </c>
      <c r="AW2" s="65" t="s">
        <v>563</v>
      </c>
      <c r="AX2" s="65" t="s">
        <v>563</v>
      </c>
      <c r="AY2" s="65" t="s">
        <v>563</v>
      </c>
      <c r="AZ2" s="65" t="s">
        <v>563</v>
      </c>
      <c r="BA2" s="65" t="s">
        <v>563</v>
      </c>
      <c r="BB2" s="65" t="s">
        <v>563</v>
      </c>
      <c r="BC2" s="14" t="s">
        <v>564</v>
      </c>
      <c r="BD2" s="68" t="s">
        <v>565</v>
      </c>
      <c r="BE2" s="68" t="s">
        <v>566</v>
      </c>
      <c r="BF2" s="68" t="s">
        <v>566</v>
      </c>
      <c r="BG2" s="68" t="s">
        <v>566</v>
      </c>
      <c r="BH2" s="66" t="s">
        <v>563</v>
      </c>
      <c r="BI2" s="66" t="s">
        <v>563</v>
      </c>
      <c r="BJ2" s="68" t="s">
        <v>567</v>
      </c>
      <c r="BK2" s="68" t="s">
        <v>567</v>
      </c>
      <c r="BL2" s="69" t="s">
        <v>568</v>
      </c>
      <c r="BM2" s="69" t="s">
        <v>568</v>
      </c>
      <c r="BN2" s="69" t="s">
        <v>569</v>
      </c>
      <c r="BO2" s="69" t="s">
        <v>569</v>
      </c>
      <c r="BP2" s="69" t="s">
        <v>569</v>
      </c>
      <c r="BQ2" s="69" t="s">
        <v>569</v>
      </c>
      <c r="BR2" s="69" t="s">
        <v>569</v>
      </c>
      <c r="BS2" s="69" t="s">
        <v>569</v>
      </c>
      <c r="BT2" s="68" t="s">
        <v>570</v>
      </c>
      <c r="BU2" s="68" t="s">
        <v>570</v>
      </c>
      <c r="BV2" s="68" t="s">
        <v>570</v>
      </c>
      <c r="BW2" s="68" t="s">
        <v>570</v>
      </c>
      <c r="BX2" s="68" t="s">
        <v>570</v>
      </c>
      <c r="BY2" s="68" t="s">
        <v>570</v>
      </c>
      <c r="BZ2" s="68" t="s">
        <v>570</v>
      </c>
      <c r="CA2" s="68" t="s">
        <v>570</v>
      </c>
      <c r="CB2" s="68" t="s">
        <v>570</v>
      </c>
      <c r="CC2" s="68" t="s">
        <v>570</v>
      </c>
      <c r="CD2" s="68" t="s">
        <v>570</v>
      </c>
      <c r="CE2" s="68" t="s">
        <v>570</v>
      </c>
      <c r="CF2" s="68" t="s">
        <v>570</v>
      </c>
      <c r="CG2" s="68" t="s">
        <v>570</v>
      </c>
      <c r="CH2" s="68" t="s">
        <v>570</v>
      </c>
      <c r="CI2" s="68" t="s">
        <v>570</v>
      </c>
      <c r="CJ2" s="68" t="s">
        <v>570</v>
      </c>
      <c r="CK2" s="70" t="s">
        <v>571</v>
      </c>
      <c r="CL2" s="70" t="s">
        <v>571</v>
      </c>
      <c r="CM2" s="70" t="s">
        <v>571</v>
      </c>
      <c r="CN2" s="70" t="s">
        <v>571</v>
      </c>
      <c r="CO2" s="70" t="s">
        <v>571</v>
      </c>
      <c r="CP2" s="70" t="s">
        <v>571</v>
      </c>
      <c r="CQ2" s="70" t="s">
        <v>571</v>
      </c>
      <c r="CR2" s="70" t="s">
        <v>571</v>
      </c>
      <c r="CS2" s="70" t="s">
        <v>571</v>
      </c>
      <c r="CT2" s="70" t="s">
        <v>571</v>
      </c>
      <c r="CU2" s="70" t="s">
        <v>571</v>
      </c>
      <c r="CV2" s="70" t="s">
        <v>571</v>
      </c>
      <c r="CW2" s="70" t="s">
        <v>571</v>
      </c>
      <c r="CX2" s="70" t="s">
        <v>571</v>
      </c>
      <c r="CY2" s="70" t="s">
        <v>572</v>
      </c>
      <c r="CZ2" s="70" t="s">
        <v>572</v>
      </c>
      <c r="DA2" s="70" t="s">
        <v>572</v>
      </c>
      <c r="DB2" s="70" t="s">
        <v>572</v>
      </c>
      <c r="DC2" s="70" t="s">
        <v>572</v>
      </c>
      <c r="DD2" s="70" t="s">
        <v>572</v>
      </c>
      <c r="DE2" s="70" t="s">
        <v>572</v>
      </c>
      <c r="DF2" s="70" t="s">
        <v>572</v>
      </c>
      <c r="DG2" s="70" t="s">
        <v>572</v>
      </c>
      <c r="DH2" s="70" t="s">
        <v>572</v>
      </c>
      <c r="DI2" s="70" t="s">
        <v>572</v>
      </c>
      <c r="DJ2" s="70" t="s">
        <v>572</v>
      </c>
      <c r="DK2" s="70" t="s">
        <v>572</v>
      </c>
      <c r="DL2" s="70" t="s">
        <v>572</v>
      </c>
      <c r="DM2" s="70" t="s">
        <v>572</v>
      </c>
      <c r="DN2" s="70" t="s">
        <v>563</v>
      </c>
      <c r="DO2" s="89" t="s">
        <v>719</v>
      </c>
      <c r="DP2" s="89" t="s">
        <v>719</v>
      </c>
      <c r="DQ2" s="89" t="s">
        <v>719</v>
      </c>
      <c r="DR2" s="90" t="s">
        <v>563</v>
      </c>
      <c r="DS2" s="89" t="s">
        <v>563</v>
      </c>
      <c r="DT2" s="89" t="s">
        <v>563</v>
      </c>
      <c r="DU2" s="89" t="s">
        <v>563</v>
      </c>
      <c r="DV2" s="89" t="s">
        <v>563</v>
      </c>
      <c r="DW2" s="90" t="s">
        <v>563</v>
      </c>
      <c r="DX2" s="90" t="s">
        <v>563</v>
      </c>
      <c r="DY2" s="90" t="s">
        <v>563</v>
      </c>
      <c r="DZ2" s="90" t="s">
        <v>563</v>
      </c>
    </row>
    <row r="3" spans="1:130">
      <c r="A3" s="52"/>
      <c r="B3" s="54"/>
      <c r="C3" s="49"/>
      <c r="F3" s="14" t="s">
        <v>573</v>
      </c>
      <c r="G3" s="65" t="s">
        <v>574</v>
      </c>
      <c r="H3" s="66" t="s">
        <v>685</v>
      </c>
      <c r="I3" s="65" t="s">
        <v>575</v>
      </c>
      <c r="J3" s="65" t="s">
        <v>575</v>
      </c>
      <c r="K3" s="65" t="s">
        <v>575</v>
      </c>
      <c r="L3" s="65" t="s">
        <v>575</v>
      </c>
      <c r="M3" s="66" t="s">
        <v>685</v>
      </c>
      <c r="N3" s="66" t="s">
        <v>575</v>
      </c>
      <c r="O3" s="66" t="s">
        <v>575</v>
      </c>
      <c r="P3" s="66" t="s">
        <v>575</v>
      </c>
      <c r="Q3" s="66" t="s">
        <v>575</v>
      </c>
      <c r="R3" s="71" t="s">
        <v>686</v>
      </c>
      <c r="S3" s="71" t="s">
        <v>686</v>
      </c>
      <c r="T3" s="71" t="s">
        <v>686</v>
      </c>
      <c r="U3" s="71" t="s">
        <v>687</v>
      </c>
      <c r="V3" s="71" t="s">
        <v>687</v>
      </c>
      <c r="W3" s="72" t="s">
        <v>688</v>
      </c>
      <c r="X3" s="72" t="s">
        <v>688</v>
      </c>
      <c r="Y3" s="72" t="s">
        <v>688</v>
      </c>
      <c r="Z3" s="72" t="s">
        <v>688</v>
      </c>
      <c r="AA3" s="72" t="s">
        <v>688</v>
      </c>
      <c r="AB3" s="72" t="s">
        <v>688</v>
      </c>
      <c r="AC3" s="71" t="s">
        <v>688</v>
      </c>
      <c r="AD3" s="72" t="s">
        <v>688</v>
      </c>
      <c r="AE3" s="72" t="s">
        <v>688</v>
      </c>
      <c r="AF3" s="72" t="s">
        <v>688</v>
      </c>
      <c r="AG3" s="72" t="s">
        <v>688</v>
      </c>
      <c r="AH3" s="68" t="s">
        <v>576</v>
      </c>
      <c r="AI3" s="68" t="s">
        <v>576</v>
      </c>
      <c r="AJ3" s="68" t="s">
        <v>576</v>
      </c>
      <c r="AK3" s="68" t="s">
        <v>576</v>
      </c>
      <c r="AL3" s="40" t="s">
        <v>576</v>
      </c>
      <c r="AM3" s="40" t="s">
        <v>576</v>
      </c>
      <c r="AN3" s="40" t="s">
        <v>576</v>
      </c>
      <c r="AO3" s="39" t="s">
        <v>684</v>
      </c>
      <c r="AP3" s="39" t="s">
        <v>684</v>
      </c>
      <c r="AQ3" s="68" t="s">
        <v>576</v>
      </c>
      <c r="AR3" s="68" t="s">
        <v>576</v>
      </c>
      <c r="AS3" s="68" t="s">
        <v>576</v>
      </c>
      <c r="AT3" s="68" t="s">
        <v>576</v>
      </c>
      <c r="AU3" s="68" t="s">
        <v>576</v>
      </c>
      <c r="AV3" s="65" t="s">
        <v>577</v>
      </c>
      <c r="AW3" s="65" t="s">
        <v>577</v>
      </c>
      <c r="AX3" s="65" t="s">
        <v>577</v>
      </c>
      <c r="AY3" s="65" t="s">
        <v>577</v>
      </c>
      <c r="AZ3" s="65" t="s">
        <v>577</v>
      </c>
      <c r="BA3" s="65" t="s">
        <v>577</v>
      </c>
      <c r="BB3" s="65" t="s">
        <v>577</v>
      </c>
      <c r="BC3" s="14" t="s">
        <v>578</v>
      </c>
      <c r="BD3" s="68" t="s">
        <v>579</v>
      </c>
      <c r="BE3" s="68" t="s">
        <v>580</v>
      </c>
      <c r="BF3" s="68" t="s">
        <v>581</v>
      </c>
      <c r="BG3" s="68" t="s">
        <v>581</v>
      </c>
      <c r="BH3" s="66" t="s">
        <v>577</v>
      </c>
      <c r="BI3" s="66" t="s">
        <v>577</v>
      </c>
      <c r="BJ3" s="68" t="s">
        <v>579</v>
      </c>
      <c r="BK3" s="68" t="s">
        <v>582</v>
      </c>
      <c r="BL3" s="69" t="s">
        <v>583</v>
      </c>
      <c r="BM3" s="69" t="s">
        <v>583</v>
      </c>
      <c r="BN3" s="69" t="s">
        <v>584</v>
      </c>
      <c r="BO3" s="69" t="s">
        <v>584</v>
      </c>
      <c r="BP3" s="69" t="s">
        <v>584</v>
      </c>
      <c r="BQ3" s="69" t="s">
        <v>585</v>
      </c>
      <c r="BR3" s="69" t="s">
        <v>585</v>
      </c>
      <c r="BS3" s="69" t="s">
        <v>585</v>
      </c>
      <c r="BT3" s="68" t="s">
        <v>586</v>
      </c>
      <c r="BU3" s="68" t="s">
        <v>587</v>
      </c>
      <c r="BV3" s="68" t="s">
        <v>588</v>
      </c>
      <c r="BW3" s="68" t="s">
        <v>589</v>
      </c>
      <c r="BX3" s="68" t="s">
        <v>589</v>
      </c>
      <c r="BY3" s="68" t="s">
        <v>589</v>
      </c>
      <c r="BZ3" s="68" t="s">
        <v>589</v>
      </c>
      <c r="CA3" s="68" t="s">
        <v>589</v>
      </c>
      <c r="CB3" s="68" t="s">
        <v>589</v>
      </c>
      <c r="CC3" s="68" t="s">
        <v>590</v>
      </c>
      <c r="CD3" s="68" t="s">
        <v>590</v>
      </c>
      <c r="CE3" s="68" t="s">
        <v>590</v>
      </c>
      <c r="CF3" s="68" t="s">
        <v>591</v>
      </c>
      <c r="CG3" s="68" t="s">
        <v>591</v>
      </c>
      <c r="CH3" s="68" t="s">
        <v>591</v>
      </c>
      <c r="CI3" s="68" t="s">
        <v>592</v>
      </c>
      <c r="CJ3" s="68" t="s">
        <v>593</v>
      </c>
      <c r="CK3" s="70" t="s">
        <v>594</v>
      </c>
      <c r="CL3" s="70" t="s">
        <v>595</v>
      </c>
      <c r="CM3" s="70" t="s">
        <v>596</v>
      </c>
      <c r="CN3" s="70" t="s">
        <v>596</v>
      </c>
      <c r="CO3" s="70" t="s">
        <v>597</v>
      </c>
      <c r="CP3" s="70" t="s">
        <v>597</v>
      </c>
      <c r="CQ3" s="70" t="s">
        <v>598</v>
      </c>
      <c r="CR3" s="70" t="s">
        <v>598</v>
      </c>
      <c r="CS3" s="70" t="s">
        <v>598</v>
      </c>
      <c r="CT3" s="70" t="s">
        <v>599</v>
      </c>
      <c r="CU3" s="70" t="s">
        <v>599</v>
      </c>
      <c r="CV3" s="70" t="s">
        <v>600</v>
      </c>
      <c r="CW3" s="70" t="s">
        <v>600</v>
      </c>
      <c r="CX3" s="70" t="s">
        <v>600</v>
      </c>
      <c r="CY3" s="70" t="s">
        <v>601</v>
      </c>
      <c r="CZ3" s="70" t="s">
        <v>602</v>
      </c>
      <c r="DA3" s="70" t="s">
        <v>603</v>
      </c>
      <c r="DB3" s="70" t="s">
        <v>604</v>
      </c>
      <c r="DC3" s="70" t="s">
        <v>604</v>
      </c>
      <c r="DD3" s="70" t="s">
        <v>604</v>
      </c>
      <c r="DE3" s="70" t="s">
        <v>605</v>
      </c>
      <c r="DF3" s="70" t="s">
        <v>605</v>
      </c>
      <c r="DG3" s="70" t="s">
        <v>605</v>
      </c>
      <c r="DH3" s="70" t="s">
        <v>606</v>
      </c>
      <c r="DI3" s="70" t="s">
        <v>602</v>
      </c>
      <c r="DJ3" s="70" t="s">
        <v>602</v>
      </c>
      <c r="DK3" s="70" t="s">
        <v>602</v>
      </c>
      <c r="DL3" s="70" t="s">
        <v>607</v>
      </c>
      <c r="DM3" s="70" t="s">
        <v>607</v>
      </c>
      <c r="DN3" s="70" t="s">
        <v>574</v>
      </c>
      <c r="DO3" s="89" t="s">
        <v>575</v>
      </c>
      <c r="DP3" s="89" t="s">
        <v>575</v>
      </c>
      <c r="DQ3" s="89" t="s">
        <v>575</v>
      </c>
      <c r="DR3" s="90" t="s">
        <v>720</v>
      </c>
      <c r="DS3" s="89" t="s">
        <v>575</v>
      </c>
      <c r="DT3" s="89" t="s">
        <v>575</v>
      </c>
      <c r="DU3" s="89" t="s">
        <v>575</v>
      </c>
      <c r="DV3" s="89" t="s">
        <v>575</v>
      </c>
      <c r="DW3" s="90" t="s">
        <v>575</v>
      </c>
      <c r="DX3" s="90" t="s">
        <v>575</v>
      </c>
      <c r="DY3" s="90" t="s">
        <v>575</v>
      </c>
      <c r="DZ3" s="90" t="s">
        <v>575</v>
      </c>
    </row>
    <row r="4" spans="1:130" ht="36">
      <c r="A4" s="52" t="s">
        <v>680</v>
      </c>
      <c r="B4" s="54" t="s">
        <v>682</v>
      </c>
      <c r="C4" s="49" t="s">
        <v>716</v>
      </c>
      <c r="D4" s="84" t="s">
        <v>1061</v>
      </c>
      <c r="F4" s="14" t="s">
        <v>608</v>
      </c>
      <c r="G4" s="65" t="s">
        <v>609</v>
      </c>
      <c r="H4" s="66" t="s">
        <v>689</v>
      </c>
      <c r="I4" s="65" t="s">
        <v>690</v>
      </c>
      <c r="J4" s="65" t="s">
        <v>691</v>
      </c>
      <c r="K4" s="65" t="s">
        <v>692</v>
      </c>
      <c r="L4" s="68" t="s">
        <v>693</v>
      </c>
      <c r="M4" s="66" t="s">
        <v>694</v>
      </c>
      <c r="N4" s="66" t="s">
        <v>695</v>
      </c>
      <c r="O4" s="66" t="s">
        <v>696</v>
      </c>
      <c r="P4" s="66" t="s">
        <v>697</v>
      </c>
      <c r="Q4" s="71" t="s">
        <v>698</v>
      </c>
      <c r="R4" s="71" t="s">
        <v>699</v>
      </c>
      <c r="S4" s="71" t="s">
        <v>700</v>
      </c>
      <c r="T4" s="71" t="s">
        <v>701</v>
      </c>
      <c r="U4" s="71" t="s">
        <v>702</v>
      </c>
      <c r="V4" s="71" t="s">
        <v>703</v>
      </c>
      <c r="W4" s="72" t="s">
        <v>610</v>
      </c>
      <c r="X4" s="72" t="s">
        <v>611</v>
      </c>
      <c r="Y4" s="72" t="s">
        <v>704</v>
      </c>
      <c r="Z4" s="72" t="s">
        <v>612</v>
      </c>
      <c r="AA4" s="72" t="s">
        <v>613</v>
      </c>
      <c r="AB4" s="72" t="s">
        <v>614</v>
      </c>
      <c r="AC4" s="73" t="s">
        <v>705</v>
      </c>
      <c r="AD4" s="72" t="s">
        <v>615</v>
      </c>
      <c r="AE4" s="72" t="s">
        <v>616</v>
      </c>
      <c r="AF4" s="72" t="s">
        <v>617</v>
      </c>
      <c r="AG4" s="72" t="s">
        <v>618</v>
      </c>
      <c r="AH4" s="68" t="s">
        <v>610</v>
      </c>
      <c r="AI4" s="68" t="s">
        <v>619</v>
      </c>
      <c r="AJ4" s="68" t="s">
        <v>620</v>
      </c>
      <c r="AK4" s="68" t="s">
        <v>621</v>
      </c>
      <c r="AL4" s="40" t="s">
        <v>706</v>
      </c>
      <c r="AM4" s="40" t="s">
        <v>707</v>
      </c>
      <c r="AN4" s="40" t="s">
        <v>708</v>
      </c>
      <c r="AO4" s="42" t="s">
        <v>674</v>
      </c>
      <c r="AP4" s="42" t="s">
        <v>675</v>
      </c>
      <c r="AQ4" s="68" t="s">
        <v>622</v>
      </c>
      <c r="AR4" s="68" t="s">
        <v>623</v>
      </c>
      <c r="AS4" s="68" t="s">
        <v>624</v>
      </c>
      <c r="AT4" s="68" t="s">
        <v>625</v>
      </c>
      <c r="AU4" s="68" t="s">
        <v>626</v>
      </c>
      <c r="AV4" s="65" t="s">
        <v>610</v>
      </c>
      <c r="AW4" s="65" t="s">
        <v>627</v>
      </c>
      <c r="AX4" s="65" t="s">
        <v>628</v>
      </c>
      <c r="AY4" s="65" t="s">
        <v>629</v>
      </c>
      <c r="AZ4" s="65" t="s">
        <v>630</v>
      </c>
      <c r="BA4" s="65" t="s">
        <v>631</v>
      </c>
      <c r="BB4" s="65" t="s">
        <v>632</v>
      </c>
      <c r="BC4" s="14" t="s">
        <v>633</v>
      </c>
      <c r="BD4" s="68" t="s">
        <v>634</v>
      </c>
      <c r="BE4" s="68" t="s">
        <v>635</v>
      </c>
      <c r="BF4" s="68" t="s">
        <v>636</v>
      </c>
      <c r="BG4" s="68" t="s">
        <v>637</v>
      </c>
      <c r="BH4" s="66" t="s">
        <v>709</v>
      </c>
      <c r="BI4" s="66" t="s">
        <v>710</v>
      </c>
      <c r="BJ4" s="68" t="s">
        <v>634</v>
      </c>
      <c r="BK4" s="68" t="s">
        <v>638</v>
      </c>
      <c r="BL4" s="69" t="s">
        <v>639</v>
      </c>
      <c r="BM4" s="69" t="s">
        <v>640</v>
      </c>
      <c r="BN4" s="69" t="s">
        <v>641</v>
      </c>
      <c r="BO4" s="69" t="s">
        <v>642</v>
      </c>
      <c r="BP4" s="69" t="s">
        <v>643</v>
      </c>
      <c r="BQ4" s="69" t="s">
        <v>641</v>
      </c>
      <c r="BR4" s="69" t="s">
        <v>642</v>
      </c>
      <c r="BS4" s="69" t="s">
        <v>643</v>
      </c>
      <c r="BT4" s="68" t="s">
        <v>644</v>
      </c>
      <c r="BU4" s="68" t="s">
        <v>645</v>
      </c>
      <c r="BV4" s="68" t="s">
        <v>637</v>
      </c>
      <c r="BW4" s="74" t="s">
        <v>646</v>
      </c>
      <c r="BX4" s="74" t="s">
        <v>647</v>
      </c>
      <c r="BY4" s="74" t="s">
        <v>648</v>
      </c>
      <c r="BZ4" s="74" t="s">
        <v>649</v>
      </c>
      <c r="CA4" s="74" t="s">
        <v>650</v>
      </c>
      <c r="CB4" s="74" t="s">
        <v>651</v>
      </c>
      <c r="CC4" s="74" t="s">
        <v>652</v>
      </c>
      <c r="CD4" s="74" t="s">
        <v>653</v>
      </c>
      <c r="CE4" s="74" t="s">
        <v>654</v>
      </c>
      <c r="CF4" s="74" t="s">
        <v>610</v>
      </c>
      <c r="CG4" s="74" t="s">
        <v>655</v>
      </c>
      <c r="CH4" s="74" t="s">
        <v>656</v>
      </c>
      <c r="CI4" s="74" t="s">
        <v>657</v>
      </c>
      <c r="CJ4" s="74" t="s">
        <v>658</v>
      </c>
      <c r="CK4" s="70" t="s">
        <v>659</v>
      </c>
      <c r="CL4" s="70" t="s">
        <v>660</v>
      </c>
      <c r="CM4" s="70" t="s">
        <v>661</v>
      </c>
      <c r="CN4" s="70" t="s">
        <v>662</v>
      </c>
      <c r="CO4" s="70" t="s">
        <v>661</v>
      </c>
      <c r="CP4" s="70" t="s">
        <v>663</v>
      </c>
      <c r="CQ4" s="70" t="s">
        <v>661</v>
      </c>
      <c r="CR4" s="70" t="s">
        <v>664</v>
      </c>
      <c r="CS4" s="70" t="s">
        <v>665</v>
      </c>
      <c r="CT4" s="70" t="s">
        <v>661</v>
      </c>
      <c r="CU4" s="70" t="s">
        <v>666</v>
      </c>
      <c r="CV4" s="70" t="s">
        <v>661</v>
      </c>
      <c r="CW4" s="70" t="s">
        <v>667</v>
      </c>
      <c r="CX4" s="70" t="s">
        <v>668</v>
      </c>
      <c r="CY4" s="70" t="s">
        <v>669</v>
      </c>
      <c r="CZ4" s="70" t="s">
        <v>610</v>
      </c>
      <c r="DA4" s="70" t="s">
        <v>670</v>
      </c>
      <c r="DB4" s="75" t="s">
        <v>655</v>
      </c>
      <c r="DC4" s="75" t="s">
        <v>671</v>
      </c>
      <c r="DD4" s="75" t="s">
        <v>672</v>
      </c>
      <c r="DE4" s="70" t="s">
        <v>670</v>
      </c>
      <c r="DF4" s="75" t="s">
        <v>655</v>
      </c>
      <c r="DG4" s="75" t="s">
        <v>656</v>
      </c>
      <c r="DH4" s="75" t="s">
        <v>673</v>
      </c>
      <c r="DI4" s="70" t="s">
        <v>670</v>
      </c>
      <c r="DJ4" s="75" t="s">
        <v>655</v>
      </c>
      <c r="DK4" s="75" t="s">
        <v>656</v>
      </c>
      <c r="DL4" s="75" t="s">
        <v>655</v>
      </c>
      <c r="DM4" s="75" t="s">
        <v>656</v>
      </c>
      <c r="DN4" s="75" t="s">
        <v>711</v>
      </c>
      <c r="DO4" s="91" t="s">
        <v>721</v>
      </c>
      <c r="DP4" s="91" t="s">
        <v>722</v>
      </c>
      <c r="DQ4" s="91" t="s">
        <v>723</v>
      </c>
      <c r="DR4" s="90" t="s">
        <v>724</v>
      </c>
      <c r="DS4" s="89" t="s">
        <v>725</v>
      </c>
      <c r="DT4" s="89" t="s">
        <v>726</v>
      </c>
      <c r="DU4" s="89" t="s">
        <v>727</v>
      </c>
      <c r="DV4" s="91" t="s">
        <v>728</v>
      </c>
      <c r="DW4" s="90" t="s">
        <v>729</v>
      </c>
      <c r="DX4" s="90" t="s">
        <v>730</v>
      </c>
      <c r="DY4" s="90" t="s">
        <v>731</v>
      </c>
      <c r="DZ4" s="92" t="s">
        <v>732</v>
      </c>
    </row>
    <row r="5" spans="1:130">
      <c r="A5" s="52"/>
      <c r="B5" s="54"/>
      <c r="C5" s="49"/>
      <c r="F5" s="58">
        <v>1</v>
      </c>
      <c r="G5" s="76">
        <v>2</v>
      </c>
      <c r="H5" s="58">
        <v>3</v>
      </c>
      <c r="I5" s="76">
        <v>4</v>
      </c>
      <c r="J5" s="58">
        <v>5</v>
      </c>
      <c r="K5" s="76">
        <v>6</v>
      </c>
      <c r="L5" s="58">
        <v>7</v>
      </c>
      <c r="M5" s="76">
        <v>8</v>
      </c>
      <c r="N5" s="58">
        <v>9</v>
      </c>
      <c r="O5" s="76">
        <v>10</v>
      </c>
      <c r="P5" s="58">
        <v>11</v>
      </c>
      <c r="Q5" s="76">
        <v>12</v>
      </c>
      <c r="R5" s="58">
        <v>13</v>
      </c>
      <c r="S5" s="76">
        <v>14</v>
      </c>
      <c r="T5" s="58">
        <v>15</v>
      </c>
      <c r="U5" s="76">
        <v>16</v>
      </c>
      <c r="V5" s="58">
        <v>17</v>
      </c>
      <c r="W5" s="76">
        <v>18</v>
      </c>
      <c r="X5" s="58">
        <v>19</v>
      </c>
      <c r="Y5" s="76">
        <v>20</v>
      </c>
      <c r="Z5" s="58">
        <v>21</v>
      </c>
      <c r="AA5" s="76">
        <v>22</v>
      </c>
      <c r="AB5" s="58">
        <v>23</v>
      </c>
      <c r="AC5" s="76">
        <v>24</v>
      </c>
      <c r="AD5" s="58">
        <v>25</v>
      </c>
      <c r="AE5" s="76">
        <v>26</v>
      </c>
      <c r="AF5" s="58">
        <v>27</v>
      </c>
      <c r="AG5" s="76">
        <v>28</v>
      </c>
      <c r="AH5" s="58">
        <v>29</v>
      </c>
      <c r="AI5" s="76">
        <v>30</v>
      </c>
      <c r="AJ5" s="58">
        <v>31</v>
      </c>
      <c r="AK5" s="76">
        <v>32</v>
      </c>
      <c r="AL5" s="58">
        <v>33</v>
      </c>
      <c r="AM5" s="76">
        <v>34</v>
      </c>
      <c r="AN5" s="58">
        <v>35</v>
      </c>
      <c r="AO5" s="76">
        <v>36</v>
      </c>
      <c r="AP5" s="58">
        <v>37</v>
      </c>
      <c r="AQ5" s="76">
        <v>38</v>
      </c>
      <c r="AR5" s="58">
        <v>39</v>
      </c>
      <c r="AS5" s="76">
        <v>40</v>
      </c>
      <c r="AT5" s="58">
        <v>41</v>
      </c>
      <c r="AU5" s="76">
        <v>42</v>
      </c>
      <c r="AV5" s="58">
        <v>43</v>
      </c>
      <c r="AW5" s="76">
        <v>44</v>
      </c>
      <c r="AX5" s="58">
        <v>45</v>
      </c>
      <c r="AY5" s="76">
        <v>46</v>
      </c>
      <c r="AZ5" s="58">
        <v>47</v>
      </c>
      <c r="BA5" s="76">
        <v>48</v>
      </c>
      <c r="BB5" s="58">
        <v>49</v>
      </c>
      <c r="BC5" s="76">
        <v>50</v>
      </c>
      <c r="BD5" s="58">
        <v>51</v>
      </c>
      <c r="BE5" s="76">
        <v>52</v>
      </c>
      <c r="BF5" s="58">
        <v>53</v>
      </c>
      <c r="BG5" s="76">
        <v>54</v>
      </c>
      <c r="BH5" s="58">
        <v>55</v>
      </c>
      <c r="BI5" s="76">
        <v>56</v>
      </c>
      <c r="BJ5" s="58">
        <v>57</v>
      </c>
      <c r="BK5" s="76">
        <v>58</v>
      </c>
      <c r="BL5" s="58">
        <v>59</v>
      </c>
      <c r="BM5" s="76">
        <v>60</v>
      </c>
      <c r="BN5" s="58">
        <v>61</v>
      </c>
      <c r="BO5" s="76">
        <v>62</v>
      </c>
      <c r="BP5" s="58">
        <v>63</v>
      </c>
      <c r="BQ5" s="76">
        <v>64</v>
      </c>
      <c r="BR5" s="58">
        <v>65</v>
      </c>
      <c r="BS5" s="76">
        <v>66</v>
      </c>
      <c r="BT5" s="58">
        <v>67</v>
      </c>
      <c r="BU5" s="76">
        <v>68</v>
      </c>
      <c r="BV5" s="58">
        <v>69</v>
      </c>
      <c r="BW5" s="76">
        <v>70</v>
      </c>
      <c r="BX5" s="58">
        <v>71</v>
      </c>
      <c r="BY5" s="76">
        <v>72</v>
      </c>
      <c r="BZ5" s="58">
        <v>73</v>
      </c>
      <c r="CA5" s="76">
        <v>74</v>
      </c>
      <c r="CB5" s="58">
        <v>75</v>
      </c>
      <c r="CC5" s="76">
        <v>76</v>
      </c>
      <c r="CD5" s="58">
        <v>77</v>
      </c>
      <c r="CE5" s="76">
        <v>78</v>
      </c>
      <c r="CF5" s="58">
        <v>79</v>
      </c>
      <c r="CG5" s="76">
        <v>80</v>
      </c>
      <c r="CH5" s="58">
        <v>81</v>
      </c>
      <c r="CI5" s="76">
        <v>82</v>
      </c>
      <c r="CJ5" s="58">
        <v>83</v>
      </c>
      <c r="CK5" s="76">
        <v>84</v>
      </c>
      <c r="CL5" s="58">
        <v>85</v>
      </c>
      <c r="CM5" s="76">
        <v>86</v>
      </c>
      <c r="CN5" s="58">
        <v>87</v>
      </c>
      <c r="CO5" s="76">
        <v>88</v>
      </c>
      <c r="CP5" s="58">
        <v>89</v>
      </c>
      <c r="CQ5" s="76">
        <v>90</v>
      </c>
      <c r="CR5" s="58">
        <v>91</v>
      </c>
      <c r="CS5" s="76">
        <v>92</v>
      </c>
      <c r="CT5" s="58">
        <v>93</v>
      </c>
      <c r="CU5" s="76">
        <v>94</v>
      </c>
      <c r="CV5" s="58">
        <v>95</v>
      </c>
      <c r="CW5" s="76">
        <v>96</v>
      </c>
      <c r="CX5" s="58">
        <v>97</v>
      </c>
      <c r="CY5" s="76">
        <v>98</v>
      </c>
      <c r="CZ5" s="58">
        <v>99</v>
      </c>
      <c r="DA5" s="76">
        <v>100</v>
      </c>
      <c r="DB5" s="58">
        <v>101</v>
      </c>
      <c r="DC5" s="76">
        <v>102</v>
      </c>
      <c r="DD5" s="58">
        <v>103</v>
      </c>
      <c r="DE5" s="76">
        <v>104</v>
      </c>
      <c r="DF5" s="58">
        <v>105</v>
      </c>
      <c r="DG5" s="76">
        <v>106</v>
      </c>
      <c r="DH5" s="58">
        <v>107</v>
      </c>
      <c r="DI5" s="76">
        <v>108</v>
      </c>
      <c r="DJ5" s="58">
        <v>109</v>
      </c>
      <c r="DK5" s="76">
        <v>110</v>
      </c>
      <c r="DL5" s="58">
        <v>111</v>
      </c>
      <c r="DM5" s="76">
        <v>112</v>
      </c>
      <c r="DN5" s="58">
        <v>113</v>
      </c>
      <c r="DO5" s="58">
        <v>114</v>
      </c>
      <c r="DP5" s="58">
        <v>115</v>
      </c>
      <c r="DQ5" s="58">
        <v>116</v>
      </c>
      <c r="DR5" s="58">
        <v>117</v>
      </c>
      <c r="DS5" s="58">
        <v>118</v>
      </c>
      <c r="DT5" s="58">
        <v>119</v>
      </c>
      <c r="DU5" s="58">
        <v>120</v>
      </c>
      <c r="DV5" s="58">
        <v>121</v>
      </c>
      <c r="DW5" s="58">
        <v>122</v>
      </c>
      <c r="DX5" s="58">
        <v>123</v>
      </c>
      <c r="DY5" s="58">
        <v>124</v>
      </c>
      <c r="DZ5" s="58">
        <v>125</v>
      </c>
    </row>
    <row r="6" spans="1:130">
      <c r="A6" s="79" t="s">
        <v>739</v>
      </c>
      <c r="C6" s="53">
        <v>8104040017</v>
      </c>
      <c r="G6" s="53"/>
      <c r="CB6" s="79"/>
      <c r="CL6" s="79" t="s">
        <v>746</v>
      </c>
      <c r="CZ6" s="50"/>
      <c r="DA6" s="50"/>
      <c r="DN6" s="55"/>
      <c r="DU6" s="79"/>
    </row>
    <row r="7" spans="1:130">
      <c r="A7" s="79" t="s">
        <v>740</v>
      </c>
      <c r="C7" s="53">
        <v>6909264632</v>
      </c>
      <c r="H7" s="79"/>
      <c r="CM7" s="79" t="s">
        <v>746</v>
      </c>
      <c r="CW7" s="79"/>
    </row>
    <row r="8" spans="1:130">
      <c r="A8" s="79" t="s">
        <v>741</v>
      </c>
      <c r="C8" s="53">
        <v>7206270025</v>
      </c>
      <c r="CM8" s="79" t="s">
        <v>746</v>
      </c>
    </row>
    <row r="9" spans="1:130">
      <c r="A9" s="79" t="s">
        <v>742</v>
      </c>
      <c r="C9" s="53">
        <v>6902103047</v>
      </c>
      <c r="CM9" s="79" t="s">
        <v>746</v>
      </c>
    </row>
    <row r="10" spans="1:130">
      <c r="A10" s="79" t="s">
        <v>743</v>
      </c>
      <c r="C10" s="53">
        <v>8411130042</v>
      </c>
      <c r="CL10" s="79" t="s">
        <v>746</v>
      </c>
    </row>
    <row r="11" spans="1:130">
      <c r="A11" s="79" t="s">
        <v>744</v>
      </c>
      <c r="C11" s="53">
        <v>8310083180</v>
      </c>
      <c r="CM11" s="79" t="s">
        <v>746</v>
      </c>
    </row>
    <row r="12" spans="1:130">
      <c r="A12" s="79" t="s">
        <v>745</v>
      </c>
      <c r="C12" s="53">
        <v>8502041525</v>
      </c>
      <c r="CM12" s="79" t="s">
        <v>746</v>
      </c>
    </row>
    <row r="13" spans="1:130" s="96" customFormat="1">
      <c r="A13" s="52" t="s">
        <v>747</v>
      </c>
      <c r="B13" s="93"/>
      <c r="C13" s="94">
        <v>8906070480</v>
      </c>
      <c r="D13" s="95"/>
      <c r="CI13" s="33"/>
      <c r="CL13" s="96" t="s">
        <v>748</v>
      </c>
      <c r="CZ13" s="97"/>
      <c r="DA13" s="97"/>
      <c r="DB13" s="97"/>
      <c r="DC13" s="97"/>
    </row>
    <row r="14" spans="1:130" s="79" customFormat="1">
      <c r="A14" s="79" t="s">
        <v>749</v>
      </c>
      <c r="B14" s="51"/>
      <c r="C14" s="98">
        <v>7602083962</v>
      </c>
      <c r="D14" s="84"/>
      <c r="E14" s="57"/>
      <c r="CM14" s="79" t="s">
        <v>748</v>
      </c>
      <c r="CZ14" s="55"/>
      <c r="DA14" s="56"/>
    </row>
    <row r="15" spans="1:130" s="96" customFormat="1">
      <c r="A15" s="97" t="s">
        <v>750</v>
      </c>
      <c r="B15" s="93"/>
      <c r="C15" s="99">
        <v>8908130570</v>
      </c>
      <c r="D15" s="95"/>
      <c r="CM15" s="100" t="s">
        <v>748</v>
      </c>
      <c r="CZ15" s="97"/>
      <c r="DA15" s="97"/>
      <c r="DB15" s="97"/>
      <c r="DC15" s="97"/>
    </row>
    <row r="16" spans="1:130" s="79" customFormat="1">
      <c r="A16" s="79" t="s">
        <v>751</v>
      </c>
      <c r="B16" s="51"/>
      <c r="C16" s="98">
        <v>7206176514</v>
      </c>
      <c r="D16" s="84"/>
      <c r="E16" s="57"/>
      <c r="CM16" s="79" t="s">
        <v>748</v>
      </c>
      <c r="CZ16" s="55"/>
      <c r="DA16" s="56"/>
    </row>
    <row r="17" spans="1:118" s="79" customFormat="1">
      <c r="A17" s="79" t="s">
        <v>752</v>
      </c>
      <c r="B17" s="51"/>
      <c r="C17" s="98">
        <v>8711139225</v>
      </c>
      <c r="D17" s="84"/>
      <c r="E17" s="57"/>
      <c r="CL17" s="79" t="s">
        <v>748</v>
      </c>
      <c r="CZ17" s="55"/>
      <c r="DA17" s="56"/>
    </row>
    <row r="18" spans="1:118" s="79" customFormat="1">
      <c r="A18" s="79" t="s">
        <v>753</v>
      </c>
      <c r="B18" s="51"/>
      <c r="C18" s="98">
        <v>7310110391</v>
      </c>
      <c r="D18" s="84"/>
      <c r="E18" s="57"/>
      <c r="CL18" s="79" t="s">
        <v>748</v>
      </c>
      <c r="CZ18" s="55"/>
      <c r="DA18" s="56"/>
    </row>
    <row r="19" spans="1:118" s="79" customFormat="1">
      <c r="A19" s="79" t="s">
        <v>754</v>
      </c>
      <c r="B19" s="51"/>
      <c r="C19" s="98">
        <v>7012100046</v>
      </c>
      <c r="D19" s="84"/>
      <c r="E19" s="57"/>
      <c r="CM19" s="79" t="s">
        <v>748</v>
      </c>
      <c r="CZ19" s="55"/>
      <c r="DA19" s="56"/>
    </row>
    <row r="20" spans="1:118" s="79" customFormat="1">
      <c r="A20" s="79" t="s">
        <v>755</v>
      </c>
      <c r="B20" s="51"/>
      <c r="C20" s="98">
        <v>9004120255</v>
      </c>
      <c r="D20" s="84"/>
      <c r="E20" s="57"/>
      <c r="CM20" s="79" t="s">
        <v>748</v>
      </c>
      <c r="CZ20" s="55"/>
      <c r="DA20" s="56"/>
    </row>
    <row r="21" spans="1:118" s="101" customFormat="1">
      <c r="A21" s="101" t="s">
        <v>756</v>
      </c>
      <c r="B21" s="102"/>
      <c r="C21" s="103">
        <v>8811220215</v>
      </c>
      <c r="D21" s="104"/>
      <c r="E21" s="105"/>
      <c r="CM21" s="101" t="s">
        <v>748</v>
      </c>
      <c r="CZ21" s="106"/>
      <c r="DA21" s="107"/>
    </row>
    <row r="22" spans="1:118" s="79" customFormat="1">
      <c r="A22" s="123" t="s">
        <v>760</v>
      </c>
      <c r="B22" s="123"/>
      <c r="C22" s="124" t="s">
        <v>761</v>
      </c>
      <c r="D22" s="84" t="s">
        <v>762</v>
      </c>
      <c r="E22" s="57"/>
      <c r="G22" s="53"/>
      <c r="CK22" s="79" t="s">
        <v>748</v>
      </c>
      <c r="DN22" s="55"/>
    </row>
    <row r="23" spans="1:118" s="79" customFormat="1">
      <c r="A23" s="79" t="s">
        <v>763</v>
      </c>
      <c r="B23" s="51"/>
      <c r="C23" s="53">
        <v>7908182211</v>
      </c>
      <c r="D23" s="84" t="s">
        <v>764</v>
      </c>
      <c r="E23" s="57"/>
      <c r="CL23" s="79" t="s">
        <v>765</v>
      </c>
      <c r="CZ23" s="55"/>
      <c r="DA23" s="56"/>
    </row>
    <row r="24" spans="1:118" s="79" customFormat="1">
      <c r="A24" s="125" t="s">
        <v>766</v>
      </c>
      <c r="B24" s="51"/>
      <c r="C24" s="53" t="s">
        <v>767</v>
      </c>
      <c r="D24" s="84" t="s">
        <v>768</v>
      </c>
      <c r="E24" s="57"/>
      <c r="CM24" s="79" t="s">
        <v>765</v>
      </c>
      <c r="CZ24" s="55"/>
      <c r="DA24" s="56"/>
    </row>
    <row r="25" spans="1:118" s="79" customFormat="1">
      <c r="A25" s="79" t="s">
        <v>769</v>
      </c>
      <c r="B25" s="51"/>
      <c r="C25" s="53">
        <v>7004240049</v>
      </c>
      <c r="D25" s="84" t="s">
        <v>770</v>
      </c>
      <c r="E25" s="57"/>
      <c r="CM25" s="79" t="s">
        <v>765</v>
      </c>
      <c r="CZ25" s="55"/>
      <c r="DA25" s="56"/>
    </row>
    <row r="26" spans="1:118" s="79" customFormat="1">
      <c r="A26" s="79" t="s">
        <v>771</v>
      </c>
      <c r="B26" s="51"/>
      <c r="C26" s="53">
        <v>8710295619</v>
      </c>
      <c r="D26" s="84" t="s">
        <v>768</v>
      </c>
      <c r="E26" s="57"/>
      <c r="CM26" s="79" t="s">
        <v>765</v>
      </c>
      <c r="CZ26" s="55"/>
      <c r="DA26" s="56"/>
    </row>
    <row r="27" spans="1:118" s="79" customFormat="1">
      <c r="A27" s="79" t="s">
        <v>772</v>
      </c>
      <c r="B27" s="51"/>
      <c r="C27" s="53" t="s">
        <v>773</v>
      </c>
      <c r="D27" s="84" t="s">
        <v>770</v>
      </c>
      <c r="E27" s="57"/>
      <c r="CM27" s="79" t="s">
        <v>765</v>
      </c>
      <c r="CZ27" s="55"/>
      <c r="DA27" s="56"/>
    </row>
    <row r="28" spans="1:118" s="79" customFormat="1">
      <c r="A28" s="79" t="s">
        <v>774</v>
      </c>
      <c r="B28" s="51"/>
      <c r="C28" s="53">
        <v>7302030100</v>
      </c>
      <c r="D28" s="84" t="s">
        <v>764</v>
      </c>
      <c r="E28" s="57"/>
      <c r="CL28" s="79" t="s">
        <v>765</v>
      </c>
      <c r="CZ28" s="55"/>
      <c r="DA28" s="56"/>
    </row>
    <row r="29" spans="1:118" s="79" customFormat="1">
      <c r="A29" s="79" t="s">
        <v>775</v>
      </c>
      <c r="B29" s="51"/>
      <c r="C29" s="53">
        <v>8104171511</v>
      </c>
      <c r="D29" s="84" t="s">
        <v>770</v>
      </c>
      <c r="E29" s="57"/>
      <c r="CM29" s="79" t="s">
        <v>765</v>
      </c>
      <c r="CZ29" s="55"/>
      <c r="DA29" s="56"/>
    </row>
    <row r="30" spans="1:118" s="79" customFormat="1">
      <c r="A30" s="79" t="s">
        <v>776</v>
      </c>
      <c r="B30" s="51"/>
      <c r="C30" s="53">
        <v>8306032037</v>
      </c>
      <c r="D30" s="84" t="s">
        <v>770</v>
      </c>
      <c r="E30" s="57"/>
      <c r="CM30" s="79" t="s">
        <v>765</v>
      </c>
      <c r="CZ30" s="55"/>
      <c r="DA30" s="56"/>
    </row>
    <row r="31" spans="1:118" s="79" customFormat="1">
      <c r="A31" s="126" t="s">
        <v>777</v>
      </c>
      <c r="B31" s="51"/>
      <c r="C31" s="53">
        <v>7106046272</v>
      </c>
      <c r="D31" s="84" t="s">
        <v>770</v>
      </c>
      <c r="E31" s="57"/>
      <c r="CM31" s="79" t="s">
        <v>765</v>
      </c>
      <c r="CZ31" s="55"/>
      <c r="DA31" s="56"/>
    </row>
    <row r="32" spans="1:118" s="79" customFormat="1">
      <c r="A32" s="79" t="s">
        <v>778</v>
      </c>
      <c r="B32" s="51"/>
      <c r="C32" s="53">
        <v>8407072012</v>
      </c>
      <c r="D32" s="84" t="s">
        <v>768</v>
      </c>
      <c r="E32" s="57"/>
      <c r="CV32" s="79" t="s">
        <v>765</v>
      </c>
      <c r="CZ32" s="55"/>
      <c r="DA32" s="56"/>
    </row>
    <row r="33" spans="1:118" s="101" customFormat="1">
      <c r="A33" s="127" t="s">
        <v>782</v>
      </c>
      <c r="B33" s="127"/>
      <c r="C33" s="128">
        <v>7509235711</v>
      </c>
      <c r="D33" s="104" t="s">
        <v>783</v>
      </c>
      <c r="E33" s="105"/>
      <c r="G33" s="129"/>
      <c r="CL33" s="101" t="s">
        <v>765</v>
      </c>
      <c r="DN33" s="106"/>
    </row>
    <row r="34" spans="1:118" s="101" customFormat="1">
      <c r="A34" s="101" t="s">
        <v>784</v>
      </c>
      <c r="B34" s="102"/>
      <c r="C34" s="129">
        <v>8301222514</v>
      </c>
      <c r="D34" s="104" t="s">
        <v>785</v>
      </c>
      <c r="E34" s="105"/>
      <c r="CM34" s="101" t="s">
        <v>765</v>
      </c>
      <c r="CZ34" s="106"/>
      <c r="DA34" s="107"/>
    </row>
    <row r="35" spans="1:118" s="101" customFormat="1">
      <c r="A35" s="101" t="s">
        <v>786</v>
      </c>
      <c r="B35" s="102"/>
      <c r="C35" s="129">
        <v>8606242538</v>
      </c>
      <c r="D35" s="104" t="s">
        <v>785</v>
      </c>
      <c r="E35" s="105"/>
      <c r="CM35" s="101" t="s">
        <v>765</v>
      </c>
      <c r="CZ35" s="106"/>
      <c r="DA35" s="107"/>
    </row>
    <row r="36" spans="1:118" s="101" customFormat="1">
      <c r="A36" s="101" t="s">
        <v>787</v>
      </c>
      <c r="B36" s="102"/>
      <c r="C36" s="129">
        <v>8312170065</v>
      </c>
      <c r="D36" s="104" t="s">
        <v>788</v>
      </c>
      <c r="E36" s="105"/>
      <c r="CM36" s="101" t="s">
        <v>765</v>
      </c>
      <c r="CZ36" s="106"/>
      <c r="DA36" s="107"/>
    </row>
    <row r="37" spans="1:118" s="101" customFormat="1">
      <c r="A37" s="101" t="s">
        <v>789</v>
      </c>
      <c r="B37" s="102"/>
      <c r="C37" s="129">
        <v>7604270020</v>
      </c>
      <c r="D37" s="104" t="s">
        <v>785</v>
      </c>
      <c r="E37" s="105"/>
      <c r="CM37" s="101" t="s">
        <v>765</v>
      </c>
      <c r="CZ37" s="106"/>
      <c r="DA37" s="107"/>
    </row>
    <row r="38" spans="1:118" s="101" customFormat="1">
      <c r="A38" s="101" t="s">
        <v>790</v>
      </c>
      <c r="B38" s="102"/>
      <c r="C38" s="129">
        <v>7410056026</v>
      </c>
      <c r="D38" s="104" t="s">
        <v>785</v>
      </c>
      <c r="E38" s="105"/>
      <c r="CM38" s="101" t="s">
        <v>765</v>
      </c>
      <c r="CZ38" s="106"/>
      <c r="DA38" s="107"/>
    </row>
    <row r="39" spans="1:118" s="101" customFormat="1">
      <c r="A39" s="101" t="s">
        <v>791</v>
      </c>
      <c r="B39" s="102"/>
      <c r="C39" s="129">
        <v>7811203040</v>
      </c>
      <c r="D39" s="104" t="s">
        <v>788</v>
      </c>
      <c r="E39" s="105"/>
      <c r="CM39" s="101" t="s">
        <v>765</v>
      </c>
      <c r="CZ39" s="106"/>
      <c r="DA39" s="107"/>
    </row>
    <row r="40" spans="1:118" s="101" customFormat="1">
      <c r="A40" s="101" t="s">
        <v>792</v>
      </c>
      <c r="B40" s="102"/>
      <c r="C40" s="129">
        <v>7602080028</v>
      </c>
      <c r="D40" s="104" t="s">
        <v>785</v>
      </c>
      <c r="E40" s="105"/>
      <c r="CM40" s="101" t="s">
        <v>765</v>
      </c>
      <c r="CZ40" s="106"/>
      <c r="DA40" s="107"/>
    </row>
    <row r="41" spans="1:118" s="101" customFormat="1">
      <c r="A41" s="101" t="s">
        <v>793</v>
      </c>
      <c r="B41" s="102"/>
      <c r="C41" s="130">
        <v>7811061011</v>
      </c>
      <c r="D41" s="104" t="s">
        <v>788</v>
      </c>
      <c r="E41" s="105"/>
      <c r="CM41" s="101" t="s">
        <v>765</v>
      </c>
      <c r="CZ41" s="106"/>
      <c r="DA41" s="107"/>
    </row>
    <row r="42" spans="1:118" s="101" customFormat="1">
      <c r="A42" s="101" t="s">
        <v>794</v>
      </c>
      <c r="B42" s="102"/>
      <c r="C42" s="129">
        <v>8206233716</v>
      </c>
      <c r="D42" s="104" t="s">
        <v>785</v>
      </c>
      <c r="E42" s="105"/>
      <c r="CM42" s="101" t="s">
        <v>765</v>
      </c>
      <c r="CZ42" s="106"/>
      <c r="DA42" s="107"/>
    </row>
    <row r="43" spans="1:118" s="101" customFormat="1">
      <c r="A43" s="101" t="s">
        <v>795</v>
      </c>
      <c r="B43" s="102"/>
      <c r="C43" s="129">
        <v>7610285544</v>
      </c>
      <c r="D43" s="104" t="s">
        <v>788</v>
      </c>
      <c r="E43" s="105"/>
      <c r="CM43" s="101" t="s">
        <v>765</v>
      </c>
      <c r="CZ43" s="106"/>
      <c r="DA43" s="107"/>
    </row>
    <row r="44" spans="1:118" s="101" customFormat="1">
      <c r="A44" s="101" t="s">
        <v>796</v>
      </c>
      <c r="B44" s="102"/>
      <c r="C44" s="129">
        <v>8001281524</v>
      </c>
      <c r="D44" s="104" t="s">
        <v>785</v>
      </c>
      <c r="E44" s="105"/>
      <c r="CM44" s="101" t="s">
        <v>765</v>
      </c>
      <c r="CZ44" s="106"/>
      <c r="DA44" s="107"/>
    </row>
    <row r="45" spans="1:118" s="101" customFormat="1">
      <c r="A45" s="101" t="s">
        <v>797</v>
      </c>
      <c r="B45" s="102"/>
      <c r="C45" s="129">
        <v>8201230018</v>
      </c>
      <c r="D45" s="104" t="s">
        <v>788</v>
      </c>
      <c r="E45" s="105"/>
      <c r="CM45" s="101" t="s">
        <v>765</v>
      </c>
      <c r="CZ45" s="106"/>
      <c r="DA45" s="107"/>
    </row>
    <row r="46" spans="1:118" s="101" customFormat="1">
      <c r="A46" s="101" t="s">
        <v>798</v>
      </c>
      <c r="B46" s="102"/>
      <c r="C46" s="129">
        <v>8504173414</v>
      </c>
      <c r="D46" s="104" t="s">
        <v>799</v>
      </c>
      <c r="E46" s="105"/>
      <c r="CK46" s="101" t="s">
        <v>765</v>
      </c>
      <c r="CZ46" s="106"/>
      <c r="DA46" s="107"/>
    </row>
    <row r="47" spans="1:118" s="79" customFormat="1">
      <c r="A47" s="134" t="s">
        <v>843</v>
      </c>
      <c r="B47" s="135"/>
      <c r="C47" s="132" t="s">
        <v>844</v>
      </c>
      <c r="D47" s="84"/>
      <c r="E47" s="57"/>
      <c r="G47" s="53"/>
      <c r="CK47" s="53" t="s">
        <v>845</v>
      </c>
      <c r="DN47" s="55"/>
    </row>
    <row r="48" spans="1:118" s="79" customFormat="1">
      <c r="A48" s="134" t="s">
        <v>846</v>
      </c>
      <c r="B48" s="51"/>
      <c r="C48" s="133">
        <v>8204090070</v>
      </c>
      <c r="D48" s="84"/>
      <c r="E48" s="57"/>
      <c r="CK48" s="53"/>
      <c r="CM48" s="79" t="s">
        <v>845</v>
      </c>
      <c r="CZ48" s="55"/>
      <c r="DA48" s="56"/>
    </row>
    <row r="49" spans="1:118" s="79" customFormat="1">
      <c r="A49" s="134" t="s">
        <v>847</v>
      </c>
      <c r="B49" s="51"/>
      <c r="C49" s="133">
        <v>7204140512</v>
      </c>
      <c r="D49" s="84"/>
      <c r="E49" s="57"/>
      <c r="CK49" s="53"/>
      <c r="CM49" s="79" t="s">
        <v>845</v>
      </c>
      <c r="CZ49" s="55"/>
      <c r="DA49" s="56"/>
    </row>
    <row r="50" spans="1:118" s="79" customFormat="1">
      <c r="A50" s="134" t="s">
        <v>848</v>
      </c>
      <c r="B50" s="51"/>
      <c r="C50" s="133">
        <v>8607162213</v>
      </c>
      <c r="D50" s="84"/>
      <c r="E50" s="57"/>
      <c r="CK50" s="53"/>
      <c r="CM50" s="79" t="s">
        <v>845</v>
      </c>
      <c r="CZ50" s="55"/>
      <c r="DA50" s="56"/>
    </row>
    <row r="51" spans="1:118" s="79" customFormat="1">
      <c r="A51" s="134" t="s">
        <v>849</v>
      </c>
      <c r="B51" s="51"/>
      <c r="C51" s="133">
        <v>8002017529</v>
      </c>
      <c r="D51" s="84"/>
      <c r="E51" s="57"/>
      <c r="CK51" s="53"/>
      <c r="CM51" s="79" t="s">
        <v>845</v>
      </c>
      <c r="CZ51" s="55"/>
      <c r="DA51" s="56"/>
    </row>
    <row r="52" spans="1:118" s="79" customFormat="1">
      <c r="A52" s="134" t="s">
        <v>850</v>
      </c>
      <c r="B52" s="51"/>
      <c r="C52" s="133">
        <v>8111230046</v>
      </c>
      <c r="D52" s="84"/>
      <c r="E52" s="57"/>
      <c r="CK52" s="53"/>
      <c r="CQ52" s="79" t="s">
        <v>845</v>
      </c>
      <c r="CZ52" s="55"/>
      <c r="DA52" s="56"/>
    </row>
    <row r="53" spans="1:118" s="79" customFormat="1">
      <c r="A53" s="134" t="s">
        <v>851</v>
      </c>
      <c r="B53" s="51"/>
      <c r="C53" s="133">
        <v>7907233135</v>
      </c>
      <c r="D53" s="84"/>
      <c r="E53" s="57"/>
      <c r="CK53" s="53"/>
      <c r="CO53" s="79" t="s">
        <v>845</v>
      </c>
      <c r="CZ53" s="55"/>
      <c r="DA53" s="56"/>
    </row>
    <row r="54" spans="1:118" s="79" customFormat="1">
      <c r="A54" s="134" t="s">
        <v>852</v>
      </c>
      <c r="B54" s="51"/>
      <c r="C54" s="133">
        <v>8611227794</v>
      </c>
      <c r="D54" s="84"/>
      <c r="E54" s="57"/>
      <c r="CK54" s="53"/>
      <c r="CT54" s="79" t="s">
        <v>845</v>
      </c>
      <c r="CZ54" s="55"/>
      <c r="DA54" s="56"/>
    </row>
    <row r="55" spans="1:118" s="79" customFormat="1">
      <c r="A55" s="134" t="s">
        <v>853</v>
      </c>
      <c r="B55" s="51"/>
      <c r="C55" s="133">
        <v>8502240019</v>
      </c>
      <c r="D55" s="84"/>
      <c r="E55" s="57"/>
      <c r="CK55" s="53"/>
      <c r="CV55" s="79" t="s">
        <v>845</v>
      </c>
      <c r="CZ55" s="55"/>
      <c r="DA55" s="56"/>
    </row>
    <row r="56" spans="1:118" s="79" customFormat="1">
      <c r="A56" s="134" t="s">
        <v>854</v>
      </c>
      <c r="B56" s="51"/>
      <c r="C56" s="133">
        <v>7504216822</v>
      </c>
      <c r="D56" s="84"/>
      <c r="E56" s="57"/>
      <c r="CK56" s="53"/>
      <c r="CM56" s="79" t="s">
        <v>845</v>
      </c>
      <c r="CZ56" s="55"/>
      <c r="DA56" s="56"/>
    </row>
    <row r="57" spans="1:118" s="79" customFormat="1">
      <c r="A57" s="134" t="s">
        <v>855</v>
      </c>
      <c r="B57" s="51"/>
      <c r="C57" s="133">
        <v>8310280820</v>
      </c>
      <c r="D57" s="84"/>
      <c r="E57" s="57"/>
      <c r="CK57" s="53"/>
      <c r="CM57" s="79" t="s">
        <v>845</v>
      </c>
      <c r="CZ57" s="55"/>
      <c r="DA57" s="56"/>
    </row>
    <row r="58" spans="1:118" s="79" customFormat="1">
      <c r="A58" s="135" t="s">
        <v>856</v>
      </c>
      <c r="B58" s="135"/>
      <c r="C58" s="136">
        <v>7906030616</v>
      </c>
      <c r="D58" s="137" t="s">
        <v>857</v>
      </c>
      <c r="E58" s="57"/>
      <c r="G58" s="53"/>
      <c r="CK58" s="79" t="s">
        <v>748</v>
      </c>
      <c r="DN58" s="55"/>
    </row>
    <row r="59" spans="1:118" s="79" customFormat="1">
      <c r="A59" s="79" t="s">
        <v>858</v>
      </c>
      <c r="B59" s="51"/>
      <c r="C59" s="51">
        <v>8111295732</v>
      </c>
      <c r="D59" s="137" t="s">
        <v>859</v>
      </c>
      <c r="E59" s="57"/>
      <c r="CL59" s="79" t="s">
        <v>765</v>
      </c>
      <c r="CZ59" s="55"/>
      <c r="DA59" s="56"/>
    </row>
    <row r="60" spans="1:118" s="79" customFormat="1">
      <c r="A60" s="79" t="s">
        <v>860</v>
      </c>
      <c r="B60" s="51"/>
      <c r="C60" s="51">
        <v>7303297228</v>
      </c>
      <c r="D60" s="137" t="s">
        <v>861</v>
      </c>
      <c r="E60" s="57"/>
      <c r="CM60" s="79" t="s">
        <v>765</v>
      </c>
      <c r="CZ60" s="55"/>
      <c r="DA60" s="56"/>
    </row>
    <row r="61" spans="1:118" s="79" customFormat="1">
      <c r="A61" s="79" t="s">
        <v>862</v>
      </c>
      <c r="B61" s="51"/>
      <c r="C61" s="51">
        <v>8503042804</v>
      </c>
      <c r="D61" s="137" t="s">
        <v>863</v>
      </c>
      <c r="E61" s="57"/>
      <c r="CZ61" s="55"/>
      <c r="DA61" s="56"/>
    </row>
    <row r="62" spans="1:118" s="79" customFormat="1">
      <c r="A62" s="79" t="s">
        <v>864</v>
      </c>
      <c r="B62" s="51"/>
      <c r="C62" s="51">
        <v>9109060034</v>
      </c>
      <c r="D62" s="137" t="s">
        <v>865</v>
      </c>
      <c r="E62" s="57"/>
      <c r="CT62" s="79" t="s">
        <v>765</v>
      </c>
      <c r="CZ62" s="55"/>
      <c r="DA62" s="56"/>
    </row>
    <row r="63" spans="1:118" s="79" customFormat="1">
      <c r="A63" s="79" t="s">
        <v>866</v>
      </c>
      <c r="B63" s="51"/>
      <c r="C63" s="51">
        <v>8205185416</v>
      </c>
      <c r="D63" s="137" t="s">
        <v>867</v>
      </c>
      <c r="E63" s="57"/>
      <c r="CZ63" s="55"/>
      <c r="DA63" s="56"/>
    </row>
    <row r="64" spans="1:118" s="79" customFormat="1">
      <c r="A64" s="79" t="s">
        <v>868</v>
      </c>
      <c r="B64" s="51"/>
      <c r="C64" s="51">
        <v>8904166725</v>
      </c>
      <c r="D64" s="138" t="s">
        <v>869</v>
      </c>
      <c r="E64" s="57"/>
      <c r="CZ64" s="55"/>
      <c r="DA64" s="56"/>
    </row>
    <row r="65" spans="1:118" s="79" customFormat="1">
      <c r="A65" s="79" t="s">
        <v>870</v>
      </c>
      <c r="B65" s="51"/>
      <c r="C65" s="51">
        <v>8402250046</v>
      </c>
      <c r="D65" s="137" t="s">
        <v>871</v>
      </c>
      <c r="E65" s="57"/>
      <c r="CO65" s="79" t="s">
        <v>765</v>
      </c>
      <c r="CZ65" s="55"/>
      <c r="DA65" s="56"/>
    </row>
    <row r="66" spans="1:118" s="79" customFormat="1">
      <c r="A66" s="79" t="s">
        <v>872</v>
      </c>
      <c r="B66" s="51"/>
      <c r="C66" s="51">
        <v>8503030966</v>
      </c>
      <c r="D66" s="137" t="s">
        <v>873</v>
      </c>
      <c r="E66" s="57"/>
      <c r="CQ66" s="79" t="s">
        <v>765</v>
      </c>
      <c r="CZ66" s="55"/>
      <c r="DA66" s="56"/>
    </row>
    <row r="67" spans="1:118" s="79" customFormat="1">
      <c r="A67" s="139" t="s">
        <v>874</v>
      </c>
      <c r="B67" s="139" t="s">
        <v>875</v>
      </c>
      <c r="C67" s="138">
        <v>8708240924</v>
      </c>
      <c r="D67" s="138" t="s">
        <v>876</v>
      </c>
      <c r="E67" s="57"/>
      <c r="CM67" s="79" t="s">
        <v>765</v>
      </c>
      <c r="CZ67" s="55"/>
      <c r="DA67" s="56"/>
    </row>
    <row r="68" spans="1:118" s="79" customFormat="1">
      <c r="A68" s="79" t="s">
        <v>877</v>
      </c>
      <c r="B68" s="51"/>
      <c r="C68" s="51">
        <v>8207181268</v>
      </c>
      <c r="D68" s="137" t="s">
        <v>878</v>
      </c>
      <c r="E68" s="57"/>
      <c r="CM68" s="79" t="s">
        <v>765</v>
      </c>
      <c r="CZ68" s="55"/>
      <c r="DA68" s="56"/>
    </row>
    <row r="69" spans="1:118" s="79" customFormat="1">
      <c r="A69" s="79" t="s">
        <v>879</v>
      </c>
      <c r="B69" s="51"/>
      <c r="C69" s="51">
        <v>8302182526</v>
      </c>
      <c r="D69" s="137" t="s">
        <v>880</v>
      </c>
      <c r="E69" s="57"/>
      <c r="CM69" s="79" t="s">
        <v>765</v>
      </c>
      <c r="CZ69" s="55"/>
      <c r="DA69" s="56"/>
    </row>
    <row r="70" spans="1:118" s="79" customFormat="1">
      <c r="A70" s="79" t="s">
        <v>881</v>
      </c>
      <c r="B70" s="51"/>
      <c r="C70" s="51">
        <v>8810124612</v>
      </c>
      <c r="D70" s="137" t="s">
        <v>840</v>
      </c>
      <c r="E70" s="57"/>
      <c r="CV70" s="79" t="s">
        <v>765</v>
      </c>
      <c r="CZ70" s="55"/>
      <c r="DA70" s="56"/>
    </row>
    <row r="71" spans="1:118" s="79" customFormat="1">
      <c r="A71" s="79" t="s">
        <v>882</v>
      </c>
      <c r="B71" s="51"/>
      <c r="C71" s="51">
        <v>8104250026</v>
      </c>
      <c r="D71" s="137" t="s">
        <v>883</v>
      </c>
      <c r="E71" s="57"/>
      <c r="CM71" s="79" t="s">
        <v>765</v>
      </c>
      <c r="CZ71" s="55"/>
      <c r="DA71" s="56"/>
    </row>
    <row r="72" spans="1:118" s="79" customFormat="1">
      <c r="A72" s="77" t="s">
        <v>884</v>
      </c>
      <c r="B72" s="135"/>
      <c r="C72" s="77">
        <v>8012312525</v>
      </c>
      <c r="D72" s="77" t="s">
        <v>885</v>
      </c>
      <c r="E72" s="57"/>
      <c r="G72" s="53"/>
      <c r="CK72" s="53"/>
      <c r="CL72" s="53" t="s">
        <v>765</v>
      </c>
      <c r="CM72" s="53"/>
      <c r="CV72" s="53"/>
      <c r="DN72" s="55"/>
    </row>
    <row r="73" spans="1:118" s="79" customFormat="1">
      <c r="A73" s="77" t="s">
        <v>886</v>
      </c>
      <c r="B73" s="51"/>
      <c r="C73" s="77">
        <v>7209221543</v>
      </c>
      <c r="D73" s="77" t="s">
        <v>887</v>
      </c>
      <c r="E73" s="57"/>
      <c r="CK73" s="53"/>
      <c r="CL73" s="53"/>
      <c r="CM73" s="53" t="s">
        <v>765</v>
      </c>
      <c r="CV73" s="53"/>
      <c r="CZ73" s="55"/>
      <c r="DA73" s="56"/>
    </row>
    <row r="74" spans="1:118" s="79" customFormat="1">
      <c r="A74" s="77" t="s">
        <v>888</v>
      </c>
      <c r="B74" s="51"/>
      <c r="C74" s="77" t="s">
        <v>889</v>
      </c>
      <c r="D74" s="77" t="s">
        <v>890</v>
      </c>
      <c r="E74" s="57"/>
      <c r="CK74" s="53"/>
      <c r="CL74" s="53"/>
      <c r="CM74" s="53" t="s">
        <v>765</v>
      </c>
      <c r="CV74" s="53"/>
      <c r="CZ74" s="55"/>
      <c r="DA74" s="56"/>
    </row>
    <row r="75" spans="1:118" s="79" customFormat="1">
      <c r="A75" s="77" t="s">
        <v>891</v>
      </c>
      <c r="B75" s="51"/>
      <c r="C75" s="77">
        <v>6609244021</v>
      </c>
      <c r="D75" s="77" t="s">
        <v>885</v>
      </c>
      <c r="E75" s="57"/>
      <c r="CK75" s="53"/>
      <c r="CL75" s="53" t="s">
        <v>765</v>
      </c>
      <c r="CM75" s="53"/>
      <c r="CV75" s="53"/>
      <c r="CZ75" s="55"/>
      <c r="DA75" s="56"/>
    </row>
    <row r="76" spans="1:118" s="79" customFormat="1">
      <c r="A76" s="140" t="s">
        <v>892</v>
      </c>
      <c r="B76" s="141"/>
      <c r="C76" s="140">
        <v>7004155020</v>
      </c>
      <c r="D76" s="140" t="s">
        <v>887</v>
      </c>
      <c r="E76" s="57"/>
      <c r="CK76" s="53"/>
      <c r="CL76" s="53"/>
      <c r="CM76" s="53" t="s">
        <v>765</v>
      </c>
      <c r="CV76" s="53"/>
      <c r="CZ76" s="55"/>
      <c r="DA76" s="56"/>
    </row>
    <row r="77" spans="1:118" s="79" customFormat="1">
      <c r="A77" s="140" t="s">
        <v>893</v>
      </c>
      <c r="B77" s="141"/>
      <c r="C77" s="140">
        <v>7208114046</v>
      </c>
      <c r="D77" s="140" t="s">
        <v>890</v>
      </c>
      <c r="E77" s="57"/>
      <c r="CK77" s="53"/>
      <c r="CL77" s="53"/>
      <c r="CM77" s="53" t="s">
        <v>765</v>
      </c>
      <c r="CV77" s="53"/>
      <c r="CZ77" s="55"/>
      <c r="DA77" s="56"/>
    </row>
    <row r="78" spans="1:118" s="79" customFormat="1">
      <c r="A78" s="140" t="s">
        <v>894</v>
      </c>
      <c r="B78" s="141"/>
      <c r="C78" s="140">
        <v>8409260035</v>
      </c>
      <c r="D78" s="140" t="s">
        <v>885</v>
      </c>
      <c r="E78" s="57"/>
      <c r="CK78" s="53"/>
      <c r="CL78" s="53" t="s">
        <v>765</v>
      </c>
      <c r="CM78" s="53"/>
      <c r="CV78" s="53"/>
      <c r="CZ78" s="55"/>
      <c r="DA78" s="56"/>
    </row>
    <row r="79" spans="1:118" s="79" customFormat="1">
      <c r="A79" s="140" t="s">
        <v>895</v>
      </c>
      <c r="B79" s="141"/>
      <c r="C79" s="140">
        <v>7007313012</v>
      </c>
      <c r="D79" s="140" t="s">
        <v>890</v>
      </c>
      <c r="E79" s="57"/>
      <c r="CK79" s="53"/>
      <c r="CL79" s="53"/>
      <c r="CM79" s="53" t="s">
        <v>765</v>
      </c>
      <c r="CV79" s="53"/>
      <c r="CZ79" s="55"/>
      <c r="DA79" s="56"/>
    </row>
    <row r="80" spans="1:118" s="79" customFormat="1">
      <c r="A80" s="142" t="s">
        <v>896</v>
      </c>
      <c r="B80" s="141"/>
      <c r="C80" s="142">
        <v>7810212664</v>
      </c>
      <c r="D80" s="142" t="s">
        <v>890</v>
      </c>
      <c r="E80" s="57"/>
      <c r="CK80" s="53"/>
      <c r="CL80" s="53"/>
      <c r="CM80" s="53" t="s">
        <v>765</v>
      </c>
      <c r="CV80" s="53"/>
      <c r="CZ80" s="55"/>
      <c r="DA80" s="56"/>
    </row>
    <row r="81" spans="1:105" s="79" customFormat="1">
      <c r="A81" s="142" t="s">
        <v>897</v>
      </c>
      <c r="B81" s="141"/>
      <c r="C81" s="140">
        <v>6710304025</v>
      </c>
      <c r="D81" s="142" t="s">
        <v>890</v>
      </c>
      <c r="E81" s="57"/>
      <c r="CK81" s="53"/>
      <c r="CL81" s="53"/>
      <c r="CM81" s="53" t="s">
        <v>765</v>
      </c>
      <c r="CV81" s="53"/>
      <c r="CZ81" s="55"/>
      <c r="DA81" s="56"/>
    </row>
    <row r="82" spans="1:105" s="79" customFormat="1">
      <c r="A82" s="143" t="s">
        <v>898</v>
      </c>
      <c r="B82" s="141"/>
      <c r="C82" s="144" t="s">
        <v>899</v>
      </c>
      <c r="D82" s="142"/>
      <c r="E82" s="57"/>
      <c r="CK82" s="53"/>
      <c r="CL82" s="53"/>
      <c r="CM82" s="53"/>
      <c r="CV82" s="53" t="s">
        <v>765</v>
      </c>
      <c r="CZ82" s="55"/>
      <c r="DA82" s="56"/>
    </row>
    <row r="83" spans="1:105" s="79" customFormat="1">
      <c r="A83" s="145" t="s">
        <v>900</v>
      </c>
      <c r="B83" s="144" t="s">
        <v>901</v>
      </c>
      <c r="C83" s="144" t="s">
        <v>901</v>
      </c>
      <c r="D83" s="142" t="s">
        <v>902</v>
      </c>
      <c r="E83" s="57"/>
      <c r="CK83" s="53" t="s">
        <v>765</v>
      </c>
      <c r="CL83" s="53"/>
      <c r="CM83" s="53"/>
      <c r="CV83" s="53"/>
      <c r="CZ83" s="55"/>
      <c r="DA83" s="56"/>
    </row>
    <row r="84" spans="1:105" s="101" customFormat="1">
      <c r="A84" s="169" t="s">
        <v>920</v>
      </c>
      <c r="B84" s="170"/>
      <c r="C84" s="164">
        <v>7511120065</v>
      </c>
      <c r="D84" s="104" t="s">
        <v>921</v>
      </c>
      <c r="E84" s="105"/>
      <c r="CL84" s="171" t="s">
        <v>904</v>
      </c>
      <c r="CM84" s="172"/>
      <c r="CZ84" s="106"/>
      <c r="DA84" s="107"/>
    </row>
    <row r="85" spans="1:105" s="101" customFormat="1">
      <c r="A85" s="173" t="s">
        <v>922</v>
      </c>
      <c r="B85" s="102"/>
      <c r="C85" s="164" t="s">
        <v>905</v>
      </c>
      <c r="D85" s="104" t="s">
        <v>923</v>
      </c>
      <c r="E85" s="105"/>
      <c r="CM85" s="171" t="s">
        <v>904</v>
      </c>
      <c r="CZ85" s="106"/>
      <c r="DA85" s="107"/>
    </row>
    <row r="86" spans="1:105" s="101" customFormat="1">
      <c r="A86" s="173" t="s">
        <v>924</v>
      </c>
      <c r="B86" s="102"/>
      <c r="C86" s="164">
        <v>7501191126</v>
      </c>
      <c r="D86" s="104" t="s">
        <v>925</v>
      </c>
      <c r="E86" s="105"/>
      <c r="CM86" s="171" t="s">
        <v>904</v>
      </c>
      <c r="CZ86" s="106"/>
      <c r="DA86" s="107"/>
    </row>
    <row r="87" spans="1:105" s="101" customFormat="1">
      <c r="A87" s="174" t="s">
        <v>926</v>
      </c>
      <c r="B87" s="174"/>
      <c r="C87" s="164">
        <v>7307160027</v>
      </c>
      <c r="D87" s="84" t="s">
        <v>927</v>
      </c>
      <c r="E87" s="105"/>
      <c r="CL87" s="171" t="s">
        <v>904</v>
      </c>
      <c r="CM87" s="172"/>
      <c r="CZ87" s="106"/>
      <c r="DA87" s="107"/>
    </row>
    <row r="88" spans="1:105" s="101" customFormat="1">
      <c r="A88" s="79" t="s">
        <v>928</v>
      </c>
      <c r="B88" s="51"/>
      <c r="C88" s="164">
        <v>8710310519</v>
      </c>
      <c r="D88" s="84" t="s">
        <v>929</v>
      </c>
      <c r="E88" s="105"/>
      <c r="CM88" s="171" t="s">
        <v>904</v>
      </c>
      <c r="CZ88" s="106"/>
      <c r="DA88" s="107"/>
    </row>
    <row r="89" spans="1:105" s="101" customFormat="1">
      <c r="A89" s="79" t="s">
        <v>930</v>
      </c>
      <c r="B89" s="51"/>
      <c r="C89" s="164">
        <v>8609275728</v>
      </c>
      <c r="D89" s="84" t="s">
        <v>931</v>
      </c>
      <c r="E89" s="105"/>
      <c r="CM89" s="171" t="s">
        <v>904</v>
      </c>
      <c r="CZ89" s="106"/>
      <c r="DA89" s="107"/>
    </row>
    <row r="90" spans="1:105" s="101" customFormat="1">
      <c r="A90" s="174" t="s">
        <v>932</v>
      </c>
      <c r="B90" s="174"/>
      <c r="C90" s="164">
        <v>7809100001</v>
      </c>
      <c r="D90" s="84" t="s">
        <v>933</v>
      </c>
      <c r="E90" s="105"/>
      <c r="CL90" s="171" t="s">
        <v>904</v>
      </c>
      <c r="CZ90" s="106"/>
      <c r="DA90" s="107"/>
    </row>
    <row r="91" spans="1:105" s="101" customFormat="1">
      <c r="A91" s="79" t="s">
        <v>934</v>
      </c>
      <c r="B91" s="51"/>
      <c r="C91" s="164">
        <v>7403127884</v>
      </c>
      <c r="D91" s="84" t="s">
        <v>935</v>
      </c>
      <c r="E91" s="105"/>
      <c r="CM91" s="171" t="s">
        <v>904</v>
      </c>
      <c r="CZ91" s="106"/>
      <c r="DA91" s="107"/>
    </row>
    <row r="92" spans="1:105" s="101" customFormat="1">
      <c r="A92" s="79" t="s">
        <v>936</v>
      </c>
      <c r="B92" s="51"/>
      <c r="C92" s="164">
        <v>7506180119</v>
      </c>
      <c r="D92" s="84" t="s">
        <v>937</v>
      </c>
      <c r="E92" s="105"/>
      <c r="CM92" s="171" t="s">
        <v>904</v>
      </c>
      <c r="CZ92" s="106"/>
      <c r="DA92" s="107"/>
    </row>
    <row r="93" spans="1:105" s="101" customFormat="1">
      <c r="A93" s="79" t="s">
        <v>938</v>
      </c>
      <c r="B93" s="51"/>
      <c r="C93" s="164">
        <v>6611261418</v>
      </c>
      <c r="D93" s="84" t="s">
        <v>939</v>
      </c>
      <c r="E93" s="105"/>
      <c r="CM93" s="171" t="s">
        <v>904</v>
      </c>
      <c r="CZ93" s="106"/>
      <c r="DA93" s="107"/>
    </row>
    <row r="94" spans="1:105" s="101" customFormat="1">
      <c r="A94" s="79" t="s">
        <v>940</v>
      </c>
      <c r="B94" s="51"/>
      <c r="C94" s="164">
        <v>8904044919</v>
      </c>
      <c r="D94" s="84" t="s">
        <v>941</v>
      </c>
      <c r="E94" s="105"/>
      <c r="CM94" s="171" t="s">
        <v>904</v>
      </c>
      <c r="CZ94" s="106"/>
      <c r="DA94" s="107"/>
    </row>
    <row r="95" spans="1:105" s="101" customFormat="1">
      <c r="A95" s="79" t="s">
        <v>942</v>
      </c>
      <c r="B95" s="51"/>
      <c r="C95" s="164">
        <v>8412036261</v>
      </c>
      <c r="D95" s="84"/>
      <c r="E95" s="105"/>
      <c r="CM95" s="171" t="s">
        <v>904</v>
      </c>
      <c r="CZ95" s="106"/>
      <c r="DA95" s="107"/>
    </row>
    <row r="96" spans="1:105" s="101" customFormat="1">
      <c r="A96" s="175" t="s">
        <v>943</v>
      </c>
      <c r="B96" s="102"/>
      <c r="C96" s="164">
        <v>7406037868</v>
      </c>
      <c r="D96" s="84" t="s">
        <v>944</v>
      </c>
      <c r="E96" s="105"/>
      <c r="CM96" s="171" t="s">
        <v>904</v>
      </c>
      <c r="CZ96" s="106"/>
      <c r="DA96" s="107"/>
    </row>
    <row r="97" spans="1:118" s="79" customFormat="1">
      <c r="A97" s="79" t="s">
        <v>945</v>
      </c>
      <c r="B97" s="174"/>
      <c r="C97" s="176">
        <v>7311080034</v>
      </c>
      <c r="D97" s="84" t="s">
        <v>762</v>
      </c>
      <c r="E97" s="57"/>
      <c r="G97" s="53"/>
      <c r="CK97" s="53" t="s">
        <v>758</v>
      </c>
      <c r="DN97" s="55"/>
    </row>
    <row r="98" spans="1:118" s="79" customFormat="1">
      <c r="A98" s="174" t="s">
        <v>946</v>
      </c>
      <c r="B98" s="51"/>
      <c r="C98" s="53">
        <v>7611274021</v>
      </c>
      <c r="D98" s="84" t="s">
        <v>947</v>
      </c>
      <c r="E98" s="57"/>
      <c r="CL98" s="53" t="s">
        <v>758</v>
      </c>
      <c r="CZ98" s="55"/>
      <c r="DA98" s="56"/>
    </row>
    <row r="99" spans="1:118" s="79" customFormat="1">
      <c r="A99" s="79" t="s">
        <v>948</v>
      </c>
      <c r="B99" s="51"/>
      <c r="C99" s="53" t="s">
        <v>949</v>
      </c>
      <c r="D99" s="84" t="s">
        <v>950</v>
      </c>
      <c r="E99" s="57"/>
      <c r="CM99" s="53" t="s">
        <v>758</v>
      </c>
      <c r="CZ99" s="55"/>
      <c r="DA99" s="56"/>
    </row>
    <row r="100" spans="1:118" s="79" customFormat="1">
      <c r="A100" s="79" t="s">
        <v>951</v>
      </c>
      <c r="B100" s="51"/>
      <c r="C100" s="53">
        <v>7411085023</v>
      </c>
      <c r="D100" s="84" t="s">
        <v>952</v>
      </c>
      <c r="E100" s="57"/>
      <c r="CM100" s="53" t="s">
        <v>758</v>
      </c>
      <c r="CZ100" s="55"/>
      <c r="DA100" s="56"/>
    </row>
    <row r="101" spans="1:118" s="79" customFormat="1">
      <c r="A101" s="79" t="s">
        <v>953</v>
      </c>
      <c r="B101" s="51"/>
      <c r="C101" s="53">
        <v>6604160641</v>
      </c>
      <c r="D101" s="84" t="s">
        <v>954</v>
      </c>
      <c r="E101" s="57"/>
      <c r="CM101" s="53" t="s">
        <v>758</v>
      </c>
      <c r="CZ101" s="55"/>
      <c r="DA101" s="56"/>
    </row>
    <row r="102" spans="1:118" s="79" customFormat="1">
      <c r="A102" s="79" t="s">
        <v>955</v>
      </c>
      <c r="B102" s="51"/>
      <c r="C102" s="53" t="s">
        <v>956</v>
      </c>
      <c r="D102" s="84" t="s">
        <v>957</v>
      </c>
      <c r="E102" s="57"/>
      <c r="CM102" s="53" t="s">
        <v>758</v>
      </c>
      <c r="CZ102" s="55"/>
      <c r="DA102" s="56"/>
    </row>
    <row r="103" spans="1:118" s="79" customFormat="1">
      <c r="A103" s="79" t="s">
        <v>958</v>
      </c>
      <c r="B103" s="51"/>
      <c r="C103" s="53">
        <v>7809233024</v>
      </c>
      <c r="D103" s="84" t="s">
        <v>959</v>
      </c>
      <c r="E103" s="57"/>
      <c r="CM103" s="53" t="s">
        <v>758</v>
      </c>
      <c r="CZ103" s="55"/>
      <c r="DA103" s="56"/>
    </row>
    <row r="104" spans="1:118" s="79" customFormat="1">
      <c r="A104" s="79" t="s">
        <v>960</v>
      </c>
      <c r="B104" s="51"/>
      <c r="C104" s="53">
        <v>7810161013</v>
      </c>
      <c r="D104" s="84" t="s">
        <v>961</v>
      </c>
      <c r="E104" s="57"/>
      <c r="CM104" s="53" t="s">
        <v>758</v>
      </c>
      <c r="CZ104" s="55"/>
      <c r="DA104" s="56"/>
    </row>
    <row r="105" spans="1:118" s="79" customFormat="1">
      <c r="A105" s="79" t="s">
        <v>962</v>
      </c>
      <c r="B105" s="51"/>
      <c r="C105" s="53">
        <v>7903110010</v>
      </c>
      <c r="D105" s="84" t="s">
        <v>963</v>
      </c>
      <c r="E105" s="57"/>
      <c r="CM105" s="53"/>
      <c r="CV105" s="53" t="s">
        <v>758</v>
      </c>
      <c r="CZ105" s="55"/>
      <c r="DA105" s="56"/>
    </row>
    <row r="106" spans="1:118" s="79" customFormat="1">
      <c r="A106" s="178" t="s">
        <v>981</v>
      </c>
      <c r="B106" s="179"/>
      <c r="C106" s="178">
        <v>8811060612</v>
      </c>
      <c r="D106" s="84"/>
      <c r="E106" s="57"/>
      <c r="CV106" s="79" t="s">
        <v>748</v>
      </c>
      <c r="CZ106" s="55"/>
      <c r="DA106" s="56"/>
    </row>
    <row r="107" spans="1:118" s="79" customFormat="1">
      <c r="A107" s="178" t="s">
        <v>982</v>
      </c>
      <c r="B107" s="179"/>
      <c r="C107" s="178">
        <v>8106059256</v>
      </c>
      <c r="D107" s="84"/>
      <c r="E107" s="57"/>
      <c r="CK107" s="79" t="s">
        <v>748</v>
      </c>
      <c r="CZ107" s="55"/>
      <c r="DA107" s="56"/>
    </row>
    <row r="108" spans="1:118" s="79" customFormat="1">
      <c r="A108" s="53" t="s">
        <v>983</v>
      </c>
      <c r="B108" s="51"/>
      <c r="C108" s="53">
        <v>8211230312</v>
      </c>
      <c r="D108" s="84"/>
      <c r="E108" s="57"/>
      <c r="CL108" s="79" t="s">
        <v>748</v>
      </c>
      <c r="CZ108" s="55"/>
      <c r="DA108" s="56"/>
    </row>
    <row r="109" spans="1:118" s="79" customFormat="1">
      <c r="A109" s="79" t="s">
        <v>984</v>
      </c>
      <c r="B109" s="51"/>
      <c r="C109" s="53">
        <v>7607260134</v>
      </c>
      <c r="D109" s="84"/>
      <c r="E109" s="57"/>
      <c r="CL109" s="79" t="s">
        <v>748</v>
      </c>
      <c r="CZ109" s="55"/>
      <c r="DA109" s="56"/>
    </row>
    <row r="110" spans="1:118" s="79" customFormat="1">
      <c r="A110" s="79" t="s">
        <v>985</v>
      </c>
      <c r="B110" s="51"/>
      <c r="C110" s="53">
        <v>7002112043</v>
      </c>
      <c r="D110" s="84"/>
      <c r="E110" s="57"/>
      <c r="CO110" s="79" t="s">
        <v>748</v>
      </c>
      <c r="CZ110" s="55"/>
      <c r="DA110" s="56"/>
    </row>
    <row r="111" spans="1:118" s="79" customFormat="1">
      <c r="A111" s="79" t="s">
        <v>986</v>
      </c>
      <c r="B111" s="51"/>
      <c r="C111" s="53">
        <v>7801270013</v>
      </c>
      <c r="D111" s="84"/>
      <c r="E111" s="57"/>
      <c r="CU111" s="79" t="s">
        <v>748</v>
      </c>
      <c r="CZ111" s="55"/>
      <c r="DA111" s="56"/>
    </row>
    <row r="112" spans="1:118" s="79" customFormat="1">
      <c r="A112" s="79" t="s">
        <v>987</v>
      </c>
      <c r="B112" s="51"/>
      <c r="C112" s="53">
        <v>8102211025</v>
      </c>
      <c r="D112" s="84"/>
      <c r="E112" s="57"/>
      <c r="CM112" s="79" t="s">
        <v>748</v>
      </c>
      <c r="CZ112" s="55"/>
      <c r="DA112" s="56"/>
    </row>
    <row r="113" spans="1:118" s="79" customFormat="1">
      <c r="A113" s="79" t="s">
        <v>988</v>
      </c>
      <c r="B113" s="51"/>
      <c r="C113" s="53">
        <v>7110182441</v>
      </c>
      <c r="D113" s="84"/>
      <c r="E113" s="57"/>
      <c r="CM113" s="79" t="s">
        <v>748</v>
      </c>
      <c r="CZ113" s="55"/>
      <c r="DA113" s="56"/>
    </row>
    <row r="114" spans="1:118" s="79" customFormat="1">
      <c r="A114" s="79" t="s">
        <v>989</v>
      </c>
      <c r="B114" s="51"/>
      <c r="C114" s="53">
        <v>7505162744</v>
      </c>
      <c r="D114" s="84"/>
      <c r="E114" s="57"/>
      <c r="CM114" s="79" t="s">
        <v>748</v>
      </c>
      <c r="CZ114" s="55"/>
      <c r="DA114" s="56"/>
    </row>
    <row r="115" spans="1:118" s="79" customFormat="1">
      <c r="A115" s="79" t="s">
        <v>990</v>
      </c>
      <c r="B115" s="51"/>
      <c r="C115" s="53">
        <v>9210303919</v>
      </c>
      <c r="D115" s="84"/>
      <c r="E115" s="57"/>
      <c r="CM115" s="79" t="s">
        <v>748</v>
      </c>
      <c r="CZ115" s="55"/>
      <c r="DA115" s="56"/>
    </row>
    <row r="116" spans="1:118" s="79" customFormat="1">
      <c r="A116" s="79" t="s">
        <v>991</v>
      </c>
      <c r="B116" s="51"/>
      <c r="C116" s="53">
        <v>6812255928</v>
      </c>
      <c r="D116" s="84"/>
      <c r="E116" s="57"/>
      <c r="CM116" s="79" t="s">
        <v>748</v>
      </c>
      <c r="CZ116" s="55"/>
      <c r="DA116" s="56"/>
    </row>
    <row r="117" spans="1:118" s="79" customFormat="1">
      <c r="A117" s="79" t="s">
        <v>992</v>
      </c>
      <c r="B117" s="51"/>
      <c r="C117" s="53">
        <v>7202214826</v>
      </c>
      <c r="D117" s="84"/>
      <c r="E117" s="57"/>
      <c r="CM117" s="79" t="s">
        <v>748</v>
      </c>
      <c r="CZ117" s="55"/>
      <c r="DA117" s="56"/>
    </row>
    <row r="118" spans="1:118" s="101" customFormat="1">
      <c r="A118" s="127" t="s">
        <v>1021</v>
      </c>
      <c r="B118" s="127"/>
      <c r="C118" s="127">
        <v>8607290352</v>
      </c>
      <c r="D118" s="104" t="s">
        <v>1022</v>
      </c>
      <c r="E118" s="105"/>
      <c r="G118" s="129"/>
      <c r="CL118" s="183" t="s">
        <v>1023</v>
      </c>
      <c r="DN118" s="106"/>
    </row>
    <row r="119" spans="1:118" s="101" customFormat="1">
      <c r="A119" s="101" t="s">
        <v>1024</v>
      </c>
      <c r="B119" s="102"/>
      <c r="C119" s="102">
        <v>8001060323</v>
      </c>
      <c r="D119" s="104" t="s">
        <v>1025</v>
      </c>
      <c r="E119" s="105"/>
      <c r="CL119" s="106"/>
      <c r="CM119" s="181" t="s">
        <v>1023</v>
      </c>
      <c r="CZ119" s="106"/>
      <c r="DA119" s="107"/>
    </row>
    <row r="120" spans="1:118" s="101" customFormat="1">
      <c r="A120" s="101" t="s">
        <v>1026</v>
      </c>
      <c r="B120" s="102"/>
      <c r="C120" s="102">
        <v>7807110022</v>
      </c>
      <c r="D120" s="104" t="s">
        <v>1027</v>
      </c>
      <c r="E120" s="105"/>
      <c r="CL120" s="106"/>
      <c r="CM120" s="181" t="s">
        <v>1023</v>
      </c>
      <c r="CZ120" s="106"/>
      <c r="DA120" s="107"/>
    </row>
    <row r="121" spans="1:118" s="101" customFormat="1">
      <c r="A121" s="101" t="s">
        <v>1028</v>
      </c>
      <c r="C121" s="102">
        <v>8210156567</v>
      </c>
      <c r="D121" s="104" t="s">
        <v>1029</v>
      </c>
      <c r="E121" s="105"/>
      <c r="CL121" s="183" t="s">
        <v>1023</v>
      </c>
      <c r="CM121" s="181"/>
    </row>
    <row r="122" spans="1:118" s="101" customFormat="1">
      <c r="A122" s="101" t="s">
        <v>1030</v>
      </c>
      <c r="B122" s="102"/>
      <c r="C122" s="102">
        <v>8002220341</v>
      </c>
      <c r="D122" s="104" t="s">
        <v>1031</v>
      </c>
      <c r="E122" s="105"/>
      <c r="CL122" s="106"/>
      <c r="CM122" s="181" t="s">
        <v>1023</v>
      </c>
    </row>
    <row r="123" spans="1:118" s="101" customFormat="1">
      <c r="A123" s="101" t="s">
        <v>1032</v>
      </c>
      <c r="B123" s="102"/>
      <c r="C123" s="102">
        <v>8511125715</v>
      </c>
      <c r="D123" s="104" t="s">
        <v>1031</v>
      </c>
      <c r="E123" s="105"/>
      <c r="CL123" s="106"/>
      <c r="CM123" s="181" t="s">
        <v>1023</v>
      </c>
    </row>
    <row r="124" spans="1:118" s="101" customFormat="1">
      <c r="A124" s="101" t="s">
        <v>1033</v>
      </c>
      <c r="B124" s="102"/>
      <c r="C124" s="102">
        <v>8606060012</v>
      </c>
      <c r="D124" s="104" t="s">
        <v>1034</v>
      </c>
      <c r="E124" s="105"/>
      <c r="CL124" s="183" t="s">
        <v>1023</v>
      </c>
      <c r="CM124" s="181"/>
      <c r="CZ124" s="106"/>
      <c r="DA124" s="107"/>
    </row>
    <row r="125" spans="1:118" s="101" customFormat="1">
      <c r="A125" s="101" t="s">
        <v>1035</v>
      </c>
      <c r="B125" s="102"/>
      <c r="C125" s="102" t="s">
        <v>1003</v>
      </c>
      <c r="D125" s="104" t="s">
        <v>1036</v>
      </c>
      <c r="E125" s="105"/>
      <c r="CL125" s="106"/>
      <c r="CM125" s="181" t="s">
        <v>1023</v>
      </c>
      <c r="CZ125" s="106"/>
      <c r="DA125" s="107"/>
    </row>
    <row r="126" spans="1:118" s="101" customFormat="1">
      <c r="A126" s="127" t="s">
        <v>1037</v>
      </c>
      <c r="B126" s="127"/>
      <c r="C126" s="127">
        <v>8208100310</v>
      </c>
      <c r="D126" s="104" t="s">
        <v>1038</v>
      </c>
      <c r="E126" s="105"/>
      <c r="G126" s="129"/>
      <c r="CL126" s="106"/>
      <c r="CM126" s="181" t="s">
        <v>1023</v>
      </c>
      <c r="DN126" s="106"/>
    </row>
    <row r="127" spans="1:118" s="101" customFormat="1">
      <c r="A127" s="101" t="s">
        <v>1039</v>
      </c>
      <c r="B127" s="102"/>
      <c r="C127" s="102">
        <v>7311070346</v>
      </c>
      <c r="D127" s="104" t="s">
        <v>1040</v>
      </c>
      <c r="E127" s="105"/>
      <c r="CL127" s="106"/>
      <c r="CM127" s="181" t="s">
        <v>1023</v>
      </c>
      <c r="CZ127" s="106"/>
      <c r="DA127" s="107"/>
    </row>
    <row r="128" spans="1:118" s="101" customFormat="1">
      <c r="A128" s="101" t="s">
        <v>1041</v>
      </c>
      <c r="B128" s="102"/>
      <c r="C128" s="102">
        <v>7611065127</v>
      </c>
      <c r="D128" s="104" t="s">
        <v>1042</v>
      </c>
      <c r="E128" s="105"/>
      <c r="CL128" s="106"/>
      <c r="CM128" s="181" t="s">
        <v>1023</v>
      </c>
      <c r="CZ128" s="106"/>
      <c r="DA128" s="107"/>
    </row>
    <row r="129" spans="1:118" s="101" customFormat="1">
      <c r="A129" s="101" t="s">
        <v>1043</v>
      </c>
      <c r="B129" s="102"/>
      <c r="C129" s="102">
        <v>8103090320</v>
      </c>
      <c r="D129" s="104" t="s">
        <v>1044</v>
      </c>
      <c r="E129" s="105"/>
      <c r="CL129" s="106"/>
      <c r="CM129" s="181" t="s">
        <v>1023</v>
      </c>
      <c r="CZ129" s="106"/>
      <c r="DA129" s="107"/>
    </row>
    <row r="130" spans="1:118" s="79" customFormat="1">
      <c r="A130" s="174" t="s">
        <v>1045</v>
      </c>
      <c r="B130" s="174"/>
      <c r="C130" s="184" t="s">
        <v>1046</v>
      </c>
      <c r="D130" s="84"/>
      <c r="E130" s="57"/>
      <c r="G130" s="53"/>
      <c r="CK130" s="79" t="s">
        <v>993</v>
      </c>
      <c r="DN130" s="55"/>
    </row>
    <row r="131" spans="1:118" s="79" customFormat="1">
      <c r="A131" s="79" t="s">
        <v>1047</v>
      </c>
      <c r="B131" s="51"/>
      <c r="C131" s="53" t="s">
        <v>1048</v>
      </c>
      <c r="D131" s="84"/>
      <c r="E131" s="57"/>
      <c r="CL131" s="79" t="s">
        <v>993</v>
      </c>
      <c r="CZ131" s="55"/>
      <c r="DA131" s="56"/>
    </row>
    <row r="132" spans="1:118" s="79" customFormat="1">
      <c r="A132" s="79" t="s">
        <v>1049</v>
      </c>
      <c r="B132" s="51"/>
      <c r="C132" s="53">
        <v>7810154589</v>
      </c>
      <c r="D132" s="84"/>
      <c r="E132" s="57"/>
      <c r="CL132" s="79" t="s">
        <v>993</v>
      </c>
      <c r="CZ132" s="55"/>
      <c r="DA132" s="56"/>
    </row>
    <row r="133" spans="1:118" s="79" customFormat="1">
      <c r="A133" s="79" t="s">
        <v>1050</v>
      </c>
      <c r="B133" s="51"/>
      <c r="C133" s="53">
        <v>6912180325</v>
      </c>
      <c r="D133" s="84"/>
      <c r="E133" s="57"/>
      <c r="CL133" s="79" t="s">
        <v>993</v>
      </c>
      <c r="CZ133" s="55"/>
      <c r="DA133" s="56"/>
    </row>
    <row r="134" spans="1:118" s="79" customFormat="1">
      <c r="A134" s="79" t="s">
        <v>1051</v>
      </c>
      <c r="B134" s="51"/>
      <c r="C134" s="53">
        <v>8901051724</v>
      </c>
      <c r="D134" s="84"/>
      <c r="E134" s="57"/>
      <c r="CM134" s="79" t="s">
        <v>993</v>
      </c>
      <c r="CZ134" s="55"/>
      <c r="DA134" s="56"/>
    </row>
    <row r="135" spans="1:118" s="79" customFormat="1">
      <c r="A135" s="79" t="s">
        <v>1052</v>
      </c>
      <c r="B135" s="51"/>
      <c r="C135" s="53">
        <v>7509210664</v>
      </c>
      <c r="D135" s="84"/>
      <c r="E135" s="57"/>
      <c r="CM135" s="79" t="s">
        <v>993</v>
      </c>
      <c r="CZ135" s="55"/>
      <c r="DA135" s="56"/>
    </row>
    <row r="136" spans="1:118" s="79" customFormat="1">
      <c r="A136" s="79" t="s">
        <v>1053</v>
      </c>
      <c r="B136" s="51"/>
      <c r="C136" s="53">
        <v>7412054247</v>
      </c>
      <c r="D136" s="84"/>
      <c r="E136" s="57"/>
      <c r="CM136" s="79" t="s">
        <v>993</v>
      </c>
      <c r="CZ136" s="55"/>
      <c r="DA136" s="56"/>
    </row>
    <row r="137" spans="1:118" s="79" customFormat="1">
      <c r="A137" s="79" t="s">
        <v>1054</v>
      </c>
      <c r="B137" s="51"/>
      <c r="C137" s="53">
        <v>9107051614</v>
      </c>
      <c r="D137" s="84"/>
      <c r="E137" s="57"/>
      <c r="CM137" s="79" t="s">
        <v>993</v>
      </c>
      <c r="CZ137" s="55"/>
      <c r="DA137" s="56"/>
    </row>
    <row r="138" spans="1:118" s="79" customFormat="1">
      <c r="A138" s="79" t="s">
        <v>1055</v>
      </c>
      <c r="B138" s="51"/>
      <c r="C138" s="53">
        <v>7704105018</v>
      </c>
      <c r="D138" s="84"/>
      <c r="E138" s="57"/>
      <c r="CV138" s="79" t="s">
        <v>993</v>
      </c>
      <c r="CZ138" s="55"/>
      <c r="DA138" s="56"/>
    </row>
    <row r="139" spans="1:118" s="79" customFormat="1">
      <c r="A139" s="79" t="s">
        <v>1056</v>
      </c>
      <c r="B139" s="51"/>
      <c r="C139" s="53">
        <v>7206190627</v>
      </c>
      <c r="D139" s="84"/>
      <c r="E139" s="57"/>
      <c r="CM139" s="79" t="s">
        <v>993</v>
      </c>
      <c r="CZ139" s="55"/>
      <c r="DA139" s="56"/>
    </row>
    <row r="140" spans="1:118" s="79" customFormat="1">
      <c r="A140" s="79" t="s">
        <v>1057</v>
      </c>
      <c r="B140" s="51"/>
      <c r="C140" s="53">
        <v>7108270068</v>
      </c>
      <c r="D140" s="84"/>
      <c r="E140" s="57"/>
      <c r="CM140" s="79" t="s">
        <v>993</v>
      </c>
      <c r="CZ140" s="55"/>
      <c r="DA140" s="56"/>
    </row>
    <row r="141" spans="1:118" s="79" customFormat="1">
      <c r="A141" s="79" t="s">
        <v>1058</v>
      </c>
      <c r="B141" s="51"/>
      <c r="C141" s="53">
        <v>7412172226</v>
      </c>
      <c r="D141" s="84"/>
      <c r="E141" s="57"/>
      <c r="CM141" s="79" t="s">
        <v>993</v>
      </c>
      <c r="CZ141" s="55"/>
      <c r="DA141" s="56"/>
    </row>
    <row r="142" spans="1:118" s="101" customFormat="1">
      <c r="A142" s="127" t="s">
        <v>1062</v>
      </c>
      <c r="B142" s="127"/>
      <c r="C142" s="128">
        <v>7103260063</v>
      </c>
      <c r="D142" s="104" t="s">
        <v>1063</v>
      </c>
      <c r="E142" s="57"/>
      <c r="G142" s="129"/>
      <c r="CM142" s="101" t="s">
        <v>748</v>
      </c>
      <c r="DN142" s="106"/>
    </row>
    <row r="143" spans="1:118" s="101" customFormat="1">
      <c r="A143" s="101" t="s">
        <v>1064</v>
      </c>
      <c r="B143" s="102"/>
      <c r="C143" s="129">
        <v>7411267124</v>
      </c>
      <c r="D143" s="104" t="s">
        <v>959</v>
      </c>
      <c r="E143" s="57"/>
      <c r="CM143" s="101" t="s">
        <v>748</v>
      </c>
      <c r="CZ143" s="106"/>
      <c r="DA143" s="107"/>
    </row>
    <row r="144" spans="1:118" s="101" customFormat="1">
      <c r="A144" s="101" t="s">
        <v>1065</v>
      </c>
      <c r="B144" s="102"/>
      <c r="C144" s="129">
        <v>7805158892</v>
      </c>
      <c r="D144" s="104" t="s">
        <v>947</v>
      </c>
      <c r="E144" s="57"/>
      <c r="CL144" s="101" t="s">
        <v>748</v>
      </c>
      <c r="CZ144" s="106"/>
      <c r="DA144" s="107"/>
    </row>
    <row r="145" spans="1:118" s="101" customFormat="1">
      <c r="A145" s="101" t="s">
        <v>1066</v>
      </c>
      <c r="B145" s="102"/>
      <c r="C145" s="185">
        <v>7402050621</v>
      </c>
      <c r="D145" s="104" t="s">
        <v>762</v>
      </c>
      <c r="E145" s="57"/>
      <c r="CK145" s="101" t="s">
        <v>748</v>
      </c>
      <c r="CZ145" s="106"/>
      <c r="DA145" s="107"/>
    </row>
    <row r="146" spans="1:118" s="79" customFormat="1">
      <c r="A146" s="186" t="s">
        <v>1069</v>
      </c>
      <c r="B146" s="187">
        <v>7501052535</v>
      </c>
      <c r="C146" s="187">
        <v>7501052535</v>
      </c>
      <c r="D146" s="186"/>
      <c r="E146" s="57"/>
      <c r="G146" s="53"/>
      <c r="CK146" s="188" t="s">
        <v>1070</v>
      </c>
      <c r="CL146" s="188"/>
      <c r="DN146" s="55"/>
    </row>
    <row r="147" spans="1:118" s="79" customFormat="1">
      <c r="A147" s="186" t="s">
        <v>1071</v>
      </c>
      <c r="B147" s="187">
        <v>7209306963</v>
      </c>
      <c r="C147" s="187">
        <v>7209306963</v>
      </c>
      <c r="D147" s="186"/>
      <c r="E147" s="57"/>
      <c r="CL147" s="188" t="s">
        <v>1070</v>
      </c>
      <c r="CZ147" s="55"/>
      <c r="DA147" s="56"/>
    </row>
    <row r="148" spans="1:118" s="79" customFormat="1">
      <c r="A148" s="186" t="s">
        <v>1072</v>
      </c>
      <c r="B148" s="187">
        <v>6711038414</v>
      </c>
      <c r="C148" s="187">
        <v>6711038414</v>
      </c>
      <c r="D148" s="186"/>
      <c r="E148" s="57"/>
      <c r="CM148" s="188" t="s">
        <v>1070</v>
      </c>
      <c r="CZ148" s="55"/>
      <c r="DA148" s="56"/>
    </row>
    <row r="149" spans="1:118" s="79" customFormat="1">
      <c r="A149" s="186" t="s">
        <v>1073</v>
      </c>
      <c r="B149" s="187" t="s">
        <v>1074</v>
      </c>
      <c r="C149" s="187" t="s">
        <v>1074</v>
      </c>
      <c r="D149" s="186"/>
      <c r="E149" s="57"/>
      <c r="CM149" s="188" t="s">
        <v>1070</v>
      </c>
      <c r="CZ149" s="55"/>
      <c r="DA149" s="56"/>
    </row>
    <row r="150" spans="1:118" s="79" customFormat="1">
      <c r="A150" s="186" t="s">
        <v>1075</v>
      </c>
      <c r="B150" s="187">
        <v>8410115629</v>
      </c>
      <c r="C150" s="187">
        <v>8410115629</v>
      </c>
      <c r="D150" s="186"/>
      <c r="E150" s="57"/>
      <c r="CM150" s="188" t="s">
        <v>1070</v>
      </c>
      <c r="CZ150" s="55"/>
      <c r="DA150" s="56"/>
    </row>
    <row r="151" spans="1:118" s="79" customFormat="1">
      <c r="A151" s="186" t="s">
        <v>1076</v>
      </c>
      <c r="B151" s="187">
        <v>6903151021</v>
      </c>
      <c r="C151" s="187">
        <v>6903151021</v>
      </c>
      <c r="D151" s="186"/>
      <c r="E151" s="57"/>
      <c r="CL151" s="188" t="s">
        <v>1070</v>
      </c>
      <c r="CZ151" s="55"/>
      <c r="DA151" s="56"/>
    </row>
    <row r="152" spans="1:118" s="79" customFormat="1">
      <c r="A152" s="186" t="s">
        <v>1077</v>
      </c>
      <c r="B152" s="187">
        <v>7002042060</v>
      </c>
      <c r="C152" s="187">
        <v>7002042060</v>
      </c>
      <c r="D152" s="186"/>
      <c r="E152" s="57"/>
      <c r="CM152" s="188" t="s">
        <v>1070</v>
      </c>
      <c r="CZ152" s="55"/>
      <c r="DA152" s="56"/>
    </row>
    <row r="153" spans="1:118" s="79" customFormat="1">
      <c r="A153" s="186" t="s">
        <v>1078</v>
      </c>
      <c r="B153" s="187">
        <v>8912297245</v>
      </c>
      <c r="C153" s="187">
        <v>8912297245</v>
      </c>
      <c r="D153" s="186"/>
      <c r="E153" s="57"/>
      <c r="CM153" s="188" t="s">
        <v>1070</v>
      </c>
      <c r="CZ153" s="55"/>
      <c r="DA153" s="56"/>
    </row>
    <row r="154" spans="1:118" s="79" customFormat="1">
      <c r="A154" s="186" t="s">
        <v>1079</v>
      </c>
      <c r="B154" s="187">
        <v>6610205404</v>
      </c>
      <c r="C154" s="187">
        <v>6610205404</v>
      </c>
      <c r="D154" s="186"/>
      <c r="E154" s="57"/>
      <c r="CM154" s="188" t="s">
        <v>1070</v>
      </c>
      <c r="CZ154" s="55"/>
      <c r="DA154" s="56"/>
    </row>
    <row r="155" spans="1:118" s="79" customFormat="1">
      <c r="A155" s="186" t="s">
        <v>1080</v>
      </c>
      <c r="B155" s="187">
        <v>8203211141</v>
      </c>
      <c r="C155" s="187">
        <v>8203211141</v>
      </c>
      <c r="D155" s="186"/>
      <c r="E155" s="57"/>
      <c r="CM155" s="188" t="s">
        <v>1070</v>
      </c>
      <c r="CZ155" s="55"/>
      <c r="DA155" s="56"/>
    </row>
    <row r="156" spans="1:118" s="79" customFormat="1">
      <c r="A156" s="186" t="s">
        <v>1081</v>
      </c>
      <c r="B156" s="187">
        <v>7611085744</v>
      </c>
      <c r="C156" s="187">
        <v>7611085744</v>
      </c>
      <c r="D156" s="186"/>
      <c r="E156" s="57"/>
      <c r="CO156" s="188" t="s">
        <v>1070</v>
      </c>
      <c r="CZ156" s="55"/>
      <c r="DA156" s="56"/>
    </row>
    <row r="157" spans="1:118" s="79" customFormat="1">
      <c r="A157" s="189" t="s">
        <v>1082</v>
      </c>
      <c r="B157" s="190" t="s">
        <v>1083</v>
      </c>
      <c r="C157" s="191" t="s">
        <v>1084</v>
      </c>
      <c r="D157" s="84"/>
      <c r="E157" s="57"/>
      <c r="CV157" s="188" t="s">
        <v>1070</v>
      </c>
      <c r="CZ157" s="55"/>
      <c r="DA157" s="56"/>
    </row>
    <row r="158" spans="1:118" s="79" customFormat="1">
      <c r="A158" s="52" t="s">
        <v>1095</v>
      </c>
      <c r="B158" s="54"/>
      <c r="C158" s="176" t="s">
        <v>1096</v>
      </c>
      <c r="D158" s="84"/>
      <c r="E158" s="57"/>
      <c r="G158" s="53"/>
      <c r="CM158" s="53" t="s">
        <v>996</v>
      </c>
      <c r="DN158" s="55"/>
    </row>
    <row r="159" spans="1:118" s="79" customFormat="1">
      <c r="A159" s="174" t="s">
        <v>1097</v>
      </c>
      <c r="B159" s="174"/>
      <c r="C159" s="176">
        <v>7112225012</v>
      </c>
      <c r="D159" s="84"/>
      <c r="E159" s="57"/>
      <c r="CM159" s="53" t="s">
        <v>996</v>
      </c>
      <c r="CZ159" s="55"/>
      <c r="DA159" s="56"/>
    </row>
    <row r="160" spans="1:118" s="79" customFormat="1">
      <c r="A160" s="79" t="s">
        <v>1098</v>
      </c>
      <c r="B160" s="51"/>
      <c r="C160" s="53">
        <v>8009050010</v>
      </c>
      <c r="D160" s="84"/>
      <c r="E160" s="57"/>
      <c r="CL160" s="53" t="s">
        <v>996</v>
      </c>
      <c r="CZ160" s="55"/>
      <c r="DA160" s="56"/>
    </row>
    <row r="161" spans="1:118" s="79" customFormat="1">
      <c r="A161" s="79" t="s">
        <v>1099</v>
      </c>
      <c r="B161" s="51"/>
      <c r="C161" s="53">
        <v>8310195027</v>
      </c>
      <c r="D161" s="84"/>
      <c r="E161" s="57"/>
      <c r="CM161" s="53" t="s">
        <v>996</v>
      </c>
      <c r="CZ161" s="55"/>
      <c r="DA161" s="56"/>
    </row>
    <row r="162" spans="1:118" s="79" customFormat="1">
      <c r="A162" s="79" t="s">
        <v>1100</v>
      </c>
      <c r="B162" s="51"/>
      <c r="C162" s="53">
        <v>7703080020</v>
      </c>
      <c r="D162" s="84"/>
      <c r="E162" s="57"/>
      <c r="CM162" s="53" t="s">
        <v>996</v>
      </c>
      <c r="CZ162" s="55"/>
      <c r="DA162" s="56"/>
    </row>
    <row r="163" spans="1:118" s="79" customFormat="1">
      <c r="A163" s="79" t="s">
        <v>1101</v>
      </c>
      <c r="B163" s="51"/>
      <c r="C163" s="53">
        <v>8412059276</v>
      </c>
      <c r="D163" s="84"/>
      <c r="E163" s="57"/>
      <c r="CM163" s="53" t="s">
        <v>996</v>
      </c>
      <c r="CZ163" s="55"/>
      <c r="DA163" s="56"/>
    </row>
    <row r="164" spans="1:118" s="79" customFormat="1">
      <c r="A164" s="79" t="s">
        <v>1102</v>
      </c>
      <c r="B164" s="53">
        <v>8310126592</v>
      </c>
      <c r="C164" s="53">
        <v>8310126592</v>
      </c>
      <c r="D164" s="84"/>
      <c r="E164" s="57"/>
      <c r="CM164" s="53" t="s">
        <v>996</v>
      </c>
      <c r="CZ164" s="55"/>
      <c r="DA164" s="56"/>
    </row>
    <row r="165" spans="1:118" s="79" customFormat="1">
      <c r="A165" s="79" t="s">
        <v>1103</v>
      </c>
      <c r="B165" s="53">
        <v>7901306566</v>
      </c>
      <c r="C165" s="53">
        <v>7901306566</v>
      </c>
      <c r="D165" s="84"/>
      <c r="E165" s="57"/>
      <c r="CL165" s="53" t="s">
        <v>996</v>
      </c>
      <c r="CZ165" s="55"/>
      <c r="DA165" s="56"/>
    </row>
    <row r="166" spans="1:118" s="79" customFormat="1">
      <c r="A166" s="79" t="s">
        <v>1104</v>
      </c>
      <c r="B166" s="53">
        <v>8910134619</v>
      </c>
      <c r="C166" s="53">
        <v>8910134619</v>
      </c>
      <c r="D166" s="84"/>
      <c r="E166" s="57"/>
      <c r="CM166" s="53" t="s">
        <v>996</v>
      </c>
      <c r="CZ166" s="55"/>
      <c r="DA166" s="56"/>
    </row>
    <row r="167" spans="1:118" s="79" customFormat="1">
      <c r="A167" s="79" t="s">
        <v>1105</v>
      </c>
      <c r="B167" s="51"/>
      <c r="C167" s="53">
        <v>8209292011</v>
      </c>
      <c r="D167" s="84"/>
      <c r="E167" s="57"/>
      <c r="CK167" s="53" t="s">
        <v>996</v>
      </c>
      <c r="CZ167" s="55"/>
      <c r="DA167" s="56"/>
    </row>
    <row r="168" spans="1:118" s="79" customFormat="1">
      <c r="A168" s="79" t="s">
        <v>1106</v>
      </c>
      <c r="B168" s="51"/>
      <c r="C168" s="53">
        <v>7508112016</v>
      </c>
      <c r="D168" s="84"/>
      <c r="E168" s="57"/>
      <c r="CO168" s="53" t="s">
        <v>996</v>
      </c>
      <c r="CZ168" s="55"/>
      <c r="DA168" s="56"/>
    </row>
    <row r="169" spans="1:118" s="79" customFormat="1">
      <c r="A169" s="79" t="s">
        <v>1107</v>
      </c>
      <c r="B169" s="51"/>
      <c r="C169" s="53">
        <v>8312196523</v>
      </c>
      <c r="D169" s="84"/>
      <c r="E169" s="57"/>
      <c r="CQ169" s="53" t="s">
        <v>996</v>
      </c>
      <c r="CZ169" s="55"/>
      <c r="DA169" s="56"/>
    </row>
    <row r="170" spans="1:118" s="79" customFormat="1">
      <c r="A170" s="79" t="s">
        <v>1108</v>
      </c>
      <c r="B170" s="51"/>
      <c r="C170" s="53">
        <v>7811290026</v>
      </c>
      <c r="D170" s="84"/>
      <c r="E170" s="57"/>
      <c r="CV170" s="53" t="s">
        <v>996</v>
      </c>
      <c r="CZ170" s="55"/>
      <c r="DA170" s="56"/>
    </row>
    <row r="171" spans="1:118" s="101" customFormat="1">
      <c r="A171" s="127" t="s">
        <v>1127</v>
      </c>
      <c r="B171" s="127"/>
      <c r="C171" s="128" t="s">
        <v>1109</v>
      </c>
      <c r="D171" s="104" t="s">
        <v>1128</v>
      </c>
      <c r="E171" s="105"/>
      <c r="G171" s="129"/>
      <c r="CK171" s="101" t="s">
        <v>1126</v>
      </c>
      <c r="DN171" s="106"/>
    </row>
    <row r="172" spans="1:118" s="101" customFormat="1">
      <c r="A172" s="101" t="s">
        <v>1129</v>
      </c>
      <c r="B172" s="102"/>
      <c r="C172" s="129" t="s">
        <v>1110</v>
      </c>
      <c r="D172" s="104" t="s">
        <v>1130</v>
      </c>
      <c r="E172" s="105"/>
      <c r="CV172" s="101" t="s">
        <v>1126</v>
      </c>
      <c r="CZ172" s="106"/>
      <c r="DA172" s="107"/>
    </row>
    <row r="173" spans="1:118" s="101" customFormat="1">
      <c r="A173" s="101" t="s">
        <v>1131</v>
      </c>
      <c r="B173" s="102"/>
      <c r="C173" s="129" t="s">
        <v>1111</v>
      </c>
      <c r="D173" s="104" t="s">
        <v>1132</v>
      </c>
      <c r="E173" s="105"/>
      <c r="CO173" s="101" t="s">
        <v>1126</v>
      </c>
      <c r="CZ173" s="106"/>
      <c r="DA173" s="107"/>
    </row>
    <row r="174" spans="1:118" s="101" customFormat="1">
      <c r="A174" s="101" t="s">
        <v>1133</v>
      </c>
      <c r="B174" s="102"/>
      <c r="C174" s="129" t="s">
        <v>1112</v>
      </c>
      <c r="D174" s="104" t="s">
        <v>1134</v>
      </c>
      <c r="E174" s="105"/>
      <c r="CL174" s="101" t="s">
        <v>1126</v>
      </c>
      <c r="CZ174" s="106"/>
      <c r="DA174" s="107"/>
    </row>
    <row r="175" spans="1:118" s="101" customFormat="1">
      <c r="A175" s="101" t="s">
        <v>1135</v>
      </c>
      <c r="B175" s="102"/>
      <c r="C175" s="129" t="s">
        <v>1113</v>
      </c>
      <c r="D175" s="104" t="s">
        <v>1136</v>
      </c>
      <c r="E175" s="105"/>
      <c r="CM175" s="101" t="s">
        <v>1126</v>
      </c>
      <c r="CZ175" s="106"/>
      <c r="DA175" s="107"/>
    </row>
    <row r="176" spans="1:118" s="101" customFormat="1">
      <c r="A176" s="101" t="s">
        <v>1137</v>
      </c>
      <c r="B176" s="102"/>
      <c r="C176" s="129" t="s">
        <v>1114</v>
      </c>
      <c r="D176" s="104" t="s">
        <v>1138</v>
      </c>
      <c r="E176" s="105"/>
      <c r="CM176" s="101" t="s">
        <v>1126</v>
      </c>
      <c r="CZ176" s="106"/>
      <c r="DA176" s="107"/>
    </row>
    <row r="177" spans="1:105" s="101" customFormat="1">
      <c r="A177" s="101" t="s">
        <v>1139</v>
      </c>
      <c r="B177" s="102"/>
      <c r="C177" s="129" t="s">
        <v>1115</v>
      </c>
      <c r="D177" s="104" t="s">
        <v>1140</v>
      </c>
      <c r="E177" s="105"/>
      <c r="CM177" s="101" t="s">
        <v>1126</v>
      </c>
      <c r="CZ177" s="106"/>
      <c r="DA177" s="107"/>
    </row>
    <row r="178" spans="1:105" s="101" customFormat="1">
      <c r="A178" s="101" t="s">
        <v>1141</v>
      </c>
      <c r="B178" s="102"/>
      <c r="C178" s="129" t="s">
        <v>1116</v>
      </c>
      <c r="D178" s="104" t="s">
        <v>1142</v>
      </c>
      <c r="E178" s="105"/>
      <c r="CL178" s="101" t="s">
        <v>1126</v>
      </c>
      <c r="CZ178" s="106"/>
      <c r="DA178" s="107"/>
    </row>
    <row r="179" spans="1:105" s="101" customFormat="1">
      <c r="A179" s="101" t="s">
        <v>1143</v>
      </c>
      <c r="B179" s="102"/>
      <c r="C179" s="129" t="s">
        <v>1117</v>
      </c>
      <c r="D179" s="104" t="s">
        <v>1144</v>
      </c>
      <c r="E179" s="105"/>
      <c r="CM179" s="101" t="s">
        <v>1126</v>
      </c>
      <c r="CZ179" s="106"/>
      <c r="DA179" s="107"/>
    </row>
    <row r="180" spans="1:105" s="101" customFormat="1">
      <c r="A180" s="101" t="s">
        <v>1145</v>
      </c>
      <c r="B180" s="102"/>
      <c r="C180" s="129" t="s">
        <v>1118</v>
      </c>
      <c r="D180" s="104" t="s">
        <v>876</v>
      </c>
      <c r="E180" s="105"/>
      <c r="CM180" s="101" t="s">
        <v>1126</v>
      </c>
      <c r="CZ180" s="106"/>
      <c r="DA180" s="107"/>
    </row>
    <row r="181" spans="1:105" s="101" customFormat="1">
      <c r="A181" s="101" t="s">
        <v>1146</v>
      </c>
      <c r="B181" s="102"/>
      <c r="C181" s="129" t="s">
        <v>1119</v>
      </c>
      <c r="D181" s="104" t="s">
        <v>1147</v>
      </c>
      <c r="E181" s="105"/>
      <c r="CM181" s="101" t="s">
        <v>1126</v>
      </c>
      <c r="CZ181" s="106"/>
      <c r="DA181" s="107"/>
    </row>
    <row r="182" spans="1:105" s="101" customFormat="1">
      <c r="A182" s="101" t="s">
        <v>1148</v>
      </c>
      <c r="B182" s="102"/>
      <c r="C182" s="129" t="s">
        <v>1120</v>
      </c>
      <c r="D182" s="104" t="s">
        <v>880</v>
      </c>
      <c r="E182" s="105"/>
      <c r="CM182" s="101" t="s">
        <v>1126</v>
      </c>
      <c r="CZ182" s="106"/>
      <c r="DA182" s="107"/>
    </row>
    <row r="183" spans="1:105" s="101" customFormat="1">
      <c r="A183" s="101" t="s">
        <v>1149</v>
      </c>
      <c r="B183" s="102"/>
      <c r="C183" s="129" t="s">
        <v>1121</v>
      </c>
      <c r="D183" s="104" t="s">
        <v>1150</v>
      </c>
      <c r="E183" s="105"/>
      <c r="CL183" s="101" t="s">
        <v>1126</v>
      </c>
      <c r="CZ183" s="106"/>
      <c r="DA183" s="107"/>
    </row>
    <row r="184" spans="1:105" s="101" customFormat="1">
      <c r="A184" s="101" t="s">
        <v>1151</v>
      </c>
      <c r="B184" s="102"/>
      <c r="C184" s="129" t="s">
        <v>1122</v>
      </c>
      <c r="D184" s="104" t="s">
        <v>1152</v>
      </c>
      <c r="E184" s="105"/>
      <c r="CZ184" s="106"/>
      <c r="DA184" s="107"/>
    </row>
    <row r="185" spans="1:105" s="101" customFormat="1">
      <c r="A185" s="101" t="s">
        <v>1153</v>
      </c>
      <c r="B185" s="102"/>
      <c r="C185" s="129" t="s">
        <v>1123</v>
      </c>
      <c r="D185" s="104" t="s">
        <v>883</v>
      </c>
      <c r="E185" s="105"/>
      <c r="CM185" s="101" t="s">
        <v>1126</v>
      </c>
      <c r="CZ185" s="106"/>
      <c r="DA185" s="107"/>
    </row>
    <row r="186" spans="1:105" s="101" customFormat="1">
      <c r="A186" s="101" t="s">
        <v>1154</v>
      </c>
      <c r="B186" s="102"/>
      <c r="C186" s="129" t="s">
        <v>1124</v>
      </c>
      <c r="D186" s="104" t="s">
        <v>878</v>
      </c>
      <c r="E186" s="105"/>
      <c r="CM186" s="101" t="s">
        <v>1126</v>
      </c>
      <c r="CZ186" s="106"/>
      <c r="DA186" s="107"/>
    </row>
    <row r="187" spans="1:105" s="101" customFormat="1">
      <c r="A187" s="101" t="s">
        <v>1155</v>
      </c>
      <c r="B187" s="102"/>
      <c r="C187" s="129" t="s">
        <v>1125</v>
      </c>
      <c r="D187" s="104" t="s">
        <v>1156</v>
      </c>
      <c r="E187" s="105"/>
      <c r="CL187" s="101" t="s">
        <v>1126</v>
      </c>
      <c r="CZ187" s="106"/>
      <c r="DA187" s="107"/>
    </row>
  </sheetData>
  <autoFilter ref="A5:DN6"/>
  <phoneticPr fontId="13" type="noConversion"/>
  <conditionalFormatting sqref="BN2:BS4">
    <cfRule type="cellIs" dxfId="0" priority="2" stopIfTrue="1" operator="equal">
      <formula>"Y"</formula>
    </cfRule>
  </conditionalFormatting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enableFormatConditionsCalculation="0">
    <tabColor rgb="FFFF0000"/>
  </sheetPr>
  <dimension ref="A1:IV189"/>
  <sheetViews>
    <sheetView workbookViewId="0">
      <pane xSplit="3" ySplit="7" topLeftCell="D173" activePane="bottomRight" state="frozen"/>
      <selection pane="topRight" activeCell="H1" sqref="H1"/>
      <selection pane="bottomLeft" activeCell="A6" sqref="A6"/>
      <selection pane="bottomRight" activeCell="A173" sqref="A173:XFD189"/>
    </sheetView>
  </sheetViews>
  <sheetFormatPr defaultColWidth="10.875" defaultRowHeight="14.25"/>
  <cols>
    <col min="1" max="1" width="15.125" style="80" customWidth="1"/>
    <col min="2" max="2" width="1" style="21" hidden="1" customWidth="1"/>
    <col min="3" max="3" width="26.125" style="34" customWidth="1"/>
    <col min="4" max="4" width="10.625" style="24" customWidth="1"/>
    <col min="5" max="5" width="3.625" style="16" customWidth="1"/>
    <col min="6" max="6" width="4" style="16" customWidth="1"/>
    <col min="7" max="7" width="8.125" style="16" bestFit="1" customWidth="1"/>
    <col min="8" max="13" width="8.125" style="16" customWidth="1"/>
    <col min="14" max="191" width="8.125" style="16" bestFit="1" customWidth="1"/>
    <col min="192" max="16384" width="10.875" style="16"/>
  </cols>
  <sheetData>
    <row r="1" spans="1:256">
      <c r="B1" s="18"/>
      <c r="C1" s="17" t="s">
        <v>6</v>
      </c>
      <c r="D1" s="78" t="s">
        <v>713</v>
      </c>
      <c r="E1" s="19">
        <v>3</v>
      </c>
      <c r="F1" s="19">
        <v>1</v>
      </c>
      <c r="G1" s="19">
        <v>1</v>
      </c>
      <c r="H1" s="19">
        <v>1</v>
      </c>
      <c r="I1" s="19">
        <v>1</v>
      </c>
      <c r="J1" s="19">
        <v>2</v>
      </c>
      <c r="K1" s="19">
        <v>2</v>
      </c>
      <c r="L1" s="19">
        <v>2</v>
      </c>
      <c r="M1" s="19">
        <v>2</v>
      </c>
      <c r="N1" s="19">
        <v>3</v>
      </c>
      <c r="O1" s="19">
        <v>3</v>
      </c>
      <c r="P1" s="19">
        <v>3</v>
      </c>
      <c r="Q1" s="19">
        <v>3</v>
      </c>
      <c r="R1" s="19">
        <v>3</v>
      </c>
      <c r="S1" s="19">
        <v>3</v>
      </c>
      <c r="T1" s="19">
        <v>5</v>
      </c>
      <c r="U1" s="19">
        <v>3</v>
      </c>
      <c r="V1" s="19">
        <v>5</v>
      </c>
      <c r="W1" s="19">
        <v>6</v>
      </c>
      <c r="X1" s="19">
        <v>5</v>
      </c>
      <c r="Y1" s="19">
        <v>5</v>
      </c>
      <c r="Z1" s="19">
        <v>6</v>
      </c>
      <c r="AA1" s="19">
        <v>5</v>
      </c>
      <c r="AB1" s="19">
        <v>5</v>
      </c>
      <c r="AC1" s="19">
        <v>5</v>
      </c>
      <c r="AD1" s="19">
        <v>5</v>
      </c>
      <c r="AE1" s="19">
        <v>6</v>
      </c>
      <c r="AF1" s="19">
        <v>6</v>
      </c>
      <c r="AG1" s="19">
        <v>6</v>
      </c>
      <c r="AH1" s="19">
        <v>5</v>
      </c>
      <c r="AI1" s="19">
        <v>7</v>
      </c>
      <c r="AJ1" s="19">
        <v>7</v>
      </c>
      <c r="AK1" s="19">
        <v>7</v>
      </c>
      <c r="AL1" s="19">
        <v>7</v>
      </c>
      <c r="AM1" s="19">
        <v>7</v>
      </c>
      <c r="AN1" s="19">
        <v>7</v>
      </c>
      <c r="AO1" s="19">
        <v>7</v>
      </c>
      <c r="AP1" s="19">
        <v>7</v>
      </c>
      <c r="AQ1" s="19">
        <v>9</v>
      </c>
      <c r="AR1" s="19">
        <v>1</v>
      </c>
      <c r="AS1" s="19">
        <v>1</v>
      </c>
      <c r="AT1" s="19">
        <v>1</v>
      </c>
      <c r="AU1" s="19">
        <v>1</v>
      </c>
      <c r="AV1" s="19">
        <v>1</v>
      </c>
      <c r="AW1" s="19">
        <v>1</v>
      </c>
      <c r="AX1" s="19">
        <v>1</v>
      </c>
      <c r="AY1" s="19">
        <v>1</v>
      </c>
      <c r="AZ1" s="19">
        <v>1</v>
      </c>
      <c r="BA1" s="19">
        <v>1</v>
      </c>
      <c r="BB1" s="19">
        <v>1</v>
      </c>
      <c r="BC1" s="19">
        <v>2</v>
      </c>
      <c r="BD1" s="19">
        <v>2</v>
      </c>
      <c r="BE1" s="19">
        <v>2</v>
      </c>
      <c r="BF1" s="19">
        <v>2</v>
      </c>
      <c r="BG1" s="19">
        <v>2</v>
      </c>
      <c r="BH1" s="19">
        <v>2</v>
      </c>
      <c r="BI1" s="19">
        <v>2</v>
      </c>
      <c r="BJ1" s="19">
        <v>2</v>
      </c>
      <c r="BK1" s="19">
        <v>2</v>
      </c>
      <c r="BL1" s="19">
        <v>2</v>
      </c>
      <c r="BM1" s="19">
        <v>2</v>
      </c>
      <c r="BN1" s="19">
        <v>2</v>
      </c>
      <c r="BO1" s="19">
        <v>2</v>
      </c>
      <c r="BP1" s="19">
        <v>2</v>
      </c>
      <c r="BQ1" s="19">
        <v>2</v>
      </c>
      <c r="BR1" s="19">
        <v>2</v>
      </c>
      <c r="BS1" s="19">
        <v>2</v>
      </c>
      <c r="BT1" s="19">
        <v>2</v>
      </c>
      <c r="BU1" s="19">
        <v>2</v>
      </c>
      <c r="BV1" s="19">
        <v>2</v>
      </c>
      <c r="BW1" s="19">
        <v>2</v>
      </c>
      <c r="BX1" s="19">
        <v>2</v>
      </c>
      <c r="BY1" s="19">
        <v>2</v>
      </c>
      <c r="BZ1" s="19">
        <v>3</v>
      </c>
      <c r="CA1" s="19">
        <v>3</v>
      </c>
      <c r="CB1" s="19">
        <v>3</v>
      </c>
      <c r="CC1" s="19">
        <v>3</v>
      </c>
      <c r="CD1" s="19">
        <v>3</v>
      </c>
      <c r="CE1" s="19">
        <v>3</v>
      </c>
      <c r="CF1" s="19">
        <v>3</v>
      </c>
      <c r="CG1" s="19">
        <v>3</v>
      </c>
      <c r="CH1" s="19">
        <v>3</v>
      </c>
      <c r="CI1" s="19">
        <v>3</v>
      </c>
      <c r="CJ1" s="19">
        <v>3</v>
      </c>
      <c r="CK1" s="19">
        <v>3</v>
      </c>
      <c r="CL1" s="19">
        <v>3</v>
      </c>
      <c r="CM1" s="19">
        <v>3</v>
      </c>
      <c r="CN1" s="19">
        <v>3</v>
      </c>
      <c r="CO1" s="19">
        <v>3</v>
      </c>
      <c r="CP1" s="19">
        <v>3</v>
      </c>
      <c r="CQ1" s="19">
        <v>3</v>
      </c>
      <c r="CR1" s="19">
        <v>3</v>
      </c>
      <c r="CS1" s="19">
        <v>3</v>
      </c>
      <c r="CT1" s="19">
        <v>3</v>
      </c>
      <c r="CU1" s="19">
        <v>3</v>
      </c>
      <c r="CV1" s="19">
        <v>3</v>
      </c>
      <c r="CW1" s="19">
        <v>3</v>
      </c>
      <c r="CX1" s="19">
        <v>3</v>
      </c>
      <c r="CY1" s="19">
        <v>3</v>
      </c>
      <c r="CZ1" s="19">
        <v>5</v>
      </c>
      <c r="DA1" s="19">
        <v>5</v>
      </c>
      <c r="DB1" s="19">
        <v>5</v>
      </c>
      <c r="DC1" s="19">
        <v>5</v>
      </c>
      <c r="DD1" s="19">
        <v>5</v>
      </c>
      <c r="DE1" s="19">
        <v>5</v>
      </c>
      <c r="DF1" s="19">
        <v>5</v>
      </c>
      <c r="DG1" s="19">
        <v>5</v>
      </c>
      <c r="DH1" s="19">
        <v>5</v>
      </c>
      <c r="DI1" s="19">
        <v>5</v>
      </c>
      <c r="DJ1" s="19">
        <v>5</v>
      </c>
      <c r="DK1" s="19">
        <v>5</v>
      </c>
      <c r="DL1" s="19">
        <v>5</v>
      </c>
      <c r="DM1" s="19">
        <v>5</v>
      </c>
      <c r="DN1" s="19">
        <v>5</v>
      </c>
      <c r="DO1" s="19">
        <v>5</v>
      </c>
      <c r="DP1" s="19">
        <v>5</v>
      </c>
      <c r="DQ1" s="19">
        <v>5</v>
      </c>
      <c r="DR1" s="19">
        <v>5</v>
      </c>
      <c r="DS1" s="19">
        <v>5</v>
      </c>
      <c r="DT1" s="19">
        <v>5</v>
      </c>
      <c r="DU1" s="19">
        <v>5</v>
      </c>
      <c r="DV1" s="19">
        <v>5</v>
      </c>
      <c r="DW1" s="19">
        <v>5</v>
      </c>
      <c r="DX1" s="19">
        <v>5</v>
      </c>
      <c r="DY1" s="19">
        <v>5</v>
      </c>
      <c r="DZ1" s="19">
        <v>5</v>
      </c>
      <c r="EA1" s="19">
        <v>5</v>
      </c>
      <c r="EB1" s="19">
        <v>5</v>
      </c>
      <c r="EC1" s="19">
        <v>5</v>
      </c>
      <c r="ED1" s="19">
        <v>5</v>
      </c>
      <c r="EE1" s="19">
        <v>5</v>
      </c>
      <c r="EF1" s="19">
        <v>5</v>
      </c>
      <c r="EG1" s="19">
        <v>5</v>
      </c>
      <c r="EH1" s="19">
        <v>5</v>
      </c>
      <c r="EI1" s="19">
        <v>5</v>
      </c>
      <c r="EJ1" s="19">
        <v>5</v>
      </c>
      <c r="EK1" s="19">
        <v>5</v>
      </c>
      <c r="EL1" s="19">
        <v>5</v>
      </c>
      <c r="EM1" s="19">
        <v>5</v>
      </c>
      <c r="EN1" s="19">
        <v>5</v>
      </c>
      <c r="EO1" s="19">
        <v>5</v>
      </c>
      <c r="EP1" s="19">
        <v>5</v>
      </c>
      <c r="EQ1" s="19">
        <v>5</v>
      </c>
      <c r="ER1" s="19">
        <v>5</v>
      </c>
      <c r="ES1" s="19">
        <v>5</v>
      </c>
      <c r="ET1" s="19">
        <v>5</v>
      </c>
      <c r="EU1" s="19">
        <v>5</v>
      </c>
      <c r="EV1" s="19">
        <v>5</v>
      </c>
      <c r="EW1" s="19">
        <v>5</v>
      </c>
      <c r="EX1" s="19">
        <v>5</v>
      </c>
      <c r="EY1" s="19">
        <v>5</v>
      </c>
      <c r="EZ1" s="19">
        <v>5</v>
      </c>
      <c r="FA1" s="19">
        <v>5</v>
      </c>
      <c r="FB1" s="19">
        <v>5</v>
      </c>
      <c r="FC1" s="19">
        <v>5</v>
      </c>
      <c r="FD1" s="19">
        <v>5</v>
      </c>
      <c r="FE1" s="19">
        <v>5</v>
      </c>
      <c r="FF1" s="19">
        <v>6</v>
      </c>
      <c r="FG1" s="19">
        <v>6</v>
      </c>
      <c r="FH1" s="19">
        <v>6</v>
      </c>
      <c r="FI1" s="19">
        <v>6</v>
      </c>
      <c r="FJ1" s="19">
        <v>6</v>
      </c>
      <c r="FK1" s="19">
        <v>6</v>
      </c>
      <c r="FL1" s="19">
        <v>6</v>
      </c>
      <c r="FM1" s="19">
        <v>6</v>
      </c>
      <c r="FN1" s="19">
        <v>6</v>
      </c>
      <c r="FO1" s="19">
        <v>6</v>
      </c>
      <c r="FP1" s="19">
        <v>6</v>
      </c>
      <c r="FQ1" s="19">
        <v>6</v>
      </c>
      <c r="FR1" s="19">
        <v>6</v>
      </c>
      <c r="FS1" s="19">
        <v>6</v>
      </c>
      <c r="FT1" s="19">
        <v>6</v>
      </c>
      <c r="FU1" s="19">
        <v>6</v>
      </c>
      <c r="FV1" s="19">
        <v>6</v>
      </c>
      <c r="FW1" s="19">
        <v>7</v>
      </c>
      <c r="FX1" s="19">
        <v>7</v>
      </c>
      <c r="FY1" s="19">
        <v>7</v>
      </c>
      <c r="FZ1" s="19">
        <v>7</v>
      </c>
      <c r="GA1" s="19">
        <v>7</v>
      </c>
      <c r="GB1" s="19">
        <v>7</v>
      </c>
      <c r="GC1" s="19">
        <v>7</v>
      </c>
      <c r="GD1" s="19">
        <v>7</v>
      </c>
      <c r="GE1" s="19">
        <v>7</v>
      </c>
      <c r="GF1" s="19">
        <v>7</v>
      </c>
      <c r="GG1" s="19">
        <v>7</v>
      </c>
      <c r="GH1" s="19">
        <v>9</v>
      </c>
      <c r="GI1" s="19">
        <v>9</v>
      </c>
    </row>
    <row r="2" spans="1:256">
      <c r="B2" s="18"/>
      <c r="C2" s="17" t="s">
        <v>7</v>
      </c>
      <c r="D2" s="78" t="s">
        <v>713</v>
      </c>
      <c r="E2" s="19">
        <v>11</v>
      </c>
      <c r="F2" s="19">
        <v>12</v>
      </c>
      <c r="G2" s="19">
        <v>13</v>
      </c>
      <c r="H2" s="19">
        <v>14</v>
      </c>
      <c r="I2" s="19">
        <v>15</v>
      </c>
      <c r="J2" s="19">
        <v>16</v>
      </c>
      <c r="K2" s="19">
        <v>17</v>
      </c>
      <c r="L2" s="19">
        <v>18</v>
      </c>
      <c r="M2" s="19">
        <v>19</v>
      </c>
      <c r="N2" s="19">
        <v>21</v>
      </c>
      <c r="O2" s="19">
        <v>22</v>
      </c>
      <c r="P2" s="19">
        <v>23</v>
      </c>
      <c r="Q2" s="19">
        <v>24</v>
      </c>
      <c r="R2" s="19">
        <v>25</v>
      </c>
      <c r="S2" s="19">
        <v>26</v>
      </c>
      <c r="T2" s="19">
        <v>27</v>
      </c>
      <c r="U2" s="19">
        <v>29</v>
      </c>
      <c r="V2" s="19">
        <v>30</v>
      </c>
      <c r="W2" s="19">
        <v>31</v>
      </c>
      <c r="X2" s="19">
        <v>32</v>
      </c>
      <c r="Y2" s="19">
        <v>33</v>
      </c>
      <c r="Z2" s="19">
        <v>34</v>
      </c>
      <c r="AA2" s="19">
        <v>35</v>
      </c>
      <c r="AB2" s="19">
        <v>36</v>
      </c>
      <c r="AC2" s="19">
        <v>37</v>
      </c>
      <c r="AD2" s="19">
        <v>38</v>
      </c>
      <c r="AE2" s="19">
        <v>39</v>
      </c>
      <c r="AF2" s="19">
        <v>40</v>
      </c>
      <c r="AG2" s="19">
        <v>41</v>
      </c>
      <c r="AH2" s="19">
        <v>42</v>
      </c>
      <c r="AI2" s="19">
        <v>71</v>
      </c>
      <c r="AJ2" s="19">
        <v>72</v>
      </c>
      <c r="AK2" s="19">
        <v>73</v>
      </c>
      <c r="AL2" s="19">
        <v>74</v>
      </c>
      <c r="AM2" s="19">
        <v>75</v>
      </c>
      <c r="AN2" s="19">
        <v>76</v>
      </c>
      <c r="AO2" s="19">
        <v>77</v>
      </c>
      <c r="AP2" s="19">
        <v>78</v>
      </c>
      <c r="AQ2" s="19">
        <v>99</v>
      </c>
      <c r="AR2" s="19">
        <v>100</v>
      </c>
      <c r="AS2" s="19">
        <v>100</v>
      </c>
      <c r="AT2" s="19">
        <v>100</v>
      </c>
      <c r="AU2" s="19">
        <v>100</v>
      </c>
      <c r="AV2" s="19">
        <v>100</v>
      </c>
      <c r="AW2" s="19">
        <v>110</v>
      </c>
      <c r="AX2" s="19">
        <v>110</v>
      </c>
      <c r="AY2" s="19">
        <v>110</v>
      </c>
      <c r="AZ2" s="19">
        <v>120</v>
      </c>
      <c r="BA2" s="19">
        <v>120</v>
      </c>
      <c r="BB2" s="19">
        <v>120</v>
      </c>
      <c r="BC2" s="19">
        <v>200</v>
      </c>
      <c r="BD2" s="19">
        <v>200</v>
      </c>
      <c r="BE2" s="19">
        <v>200</v>
      </c>
      <c r="BF2" s="19">
        <v>200</v>
      </c>
      <c r="BG2" s="19">
        <v>200</v>
      </c>
      <c r="BH2" s="19">
        <v>200</v>
      </c>
      <c r="BI2" s="19">
        <v>200</v>
      </c>
      <c r="BJ2" s="19">
        <v>200</v>
      </c>
      <c r="BK2" s="19">
        <v>210</v>
      </c>
      <c r="BL2" s="19">
        <v>210</v>
      </c>
      <c r="BM2" s="19">
        <v>210</v>
      </c>
      <c r="BN2" s="19">
        <v>210</v>
      </c>
      <c r="BO2" s="19">
        <v>210</v>
      </c>
      <c r="BP2" s="19">
        <v>220</v>
      </c>
      <c r="BQ2" s="19">
        <v>220</v>
      </c>
      <c r="BR2" s="19">
        <v>220</v>
      </c>
      <c r="BS2" s="19">
        <v>220</v>
      </c>
      <c r="BT2" s="19">
        <v>220</v>
      </c>
      <c r="BU2" s="19">
        <v>220</v>
      </c>
      <c r="BV2" s="19">
        <v>220</v>
      </c>
      <c r="BW2" s="19">
        <v>220</v>
      </c>
      <c r="BX2" s="19">
        <v>220</v>
      </c>
      <c r="BY2" s="19">
        <v>220</v>
      </c>
      <c r="BZ2" s="19">
        <v>300</v>
      </c>
      <c r="CA2" s="19">
        <v>300</v>
      </c>
      <c r="CB2" s="19">
        <v>310</v>
      </c>
      <c r="CC2" s="19">
        <v>310</v>
      </c>
      <c r="CD2" s="19">
        <v>320</v>
      </c>
      <c r="CE2" s="19">
        <v>320</v>
      </c>
      <c r="CF2" s="19">
        <v>330</v>
      </c>
      <c r="CG2" s="19">
        <v>340</v>
      </c>
      <c r="CH2" s="19">
        <v>340</v>
      </c>
      <c r="CI2" s="19">
        <v>340</v>
      </c>
      <c r="CJ2" s="19">
        <v>350</v>
      </c>
      <c r="CK2" s="19">
        <v>350</v>
      </c>
      <c r="CL2" s="19">
        <v>350</v>
      </c>
      <c r="CM2" s="19">
        <v>360</v>
      </c>
      <c r="CN2" s="19">
        <v>360</v>
      </c>
      <c r="CO2" s="19">
        <v>360</v>
      </c>
      <c r="CP2" s="19">
        <v>360</v>
      </c>
      <c r="CQ2" s="19">
        <v>370</v>
      </c>
      <c r="CR2" s="19">
        <v>380</v>
      </c>
      <c r="CS2" s="19">
        <v>380</v>
      </c>
      <c r="CT2" s="19">
        <v>390</v>
      </c>
      <c r="CU2" s="19">
        <v>390</v>
      </c>
      <c r="CV2" s="19">
        <v>400</v>
      </c>
      <c r="CW2" s="19">
        <v>400</v>
      </c>
      <c r="CX2" s="19">
        <v>400</v>
      </c>
      <c r="CY2" s="19">
        <v>400</v>
      </c>
      <c r="CZ2" s="19">
        <v>500</v>
      </c>
      <c r="DA2" s="19">
        <v>500</v>
      </c>
      <c r="DB2" s="19">
        <v>500</v>
      </c>
      <c r="DC2" s="19">
        <v>500</v>
      </c>
      <c r="DD2" s="19">
        <v>500</v>
      </c>
      <c r="DE2" s="19">
        <v>500</v>
      </c>
      <c r="DF2" s="19">
        <v>500</v>
      </c>
      <c r="DG2" s="19">
        <v>500</v>
      </c>
      <c r="DH2" s="19">
        <v>510</v>
      </c>
      <c r="DI2" s="19">
        <v>510</v>
      </c>
      <c r="DJ2" s="19">
        <v>510</v>
      </c>
      <c r="DK2" s="19">
        <v>510</v>
      </c>
      <c r="DL2" s="19">
        <v>510</v>
      </c>
      <c r="DM2" s="19">
        <v>510</v>
      </c>
      <c r="DN2" s="19">
        <v>510</v>
      </c>
      <c r="DO2" s="19">
        <v>510</v>
      </c>
      <c r="DP2" s="19">
        <v>510</v>
      </c>
      <c r="DQ2" s="19">
        <v>510</v>
      </c>
      <c r="DR2" s="19">
        <v>520</v>
      </c>
      <c r="DS2" s="19">
        <v>520</v>
      </c>
      <c r="DT2" s="19">
        <v>520</v>
      </c>
      <c r="DU2" s="19">
        <v>520</v>
      </c>
      <c r="DV2" s="19">
        <v>520</v>
      </c>
      <c r="DW2" s="19">
        <v>520</v>
      </c>
      <c r="DX2" s="19">
        <v>520</v>
      </c>
      <c r="DY2" s="19">
        <v>520</v>
      </c>
      <c r="DZ2" s="19">
        <v>530</v>
      </c>
      <c r="EA2" s="19">
        <v>530</v>
      </c>
      <c r="EB2" s="19">
        <v>530</v>
      </c>
      <c r="EC2" s="19">
        <v>530</v>
      </c>
      <c r="ED2" s="19">
        <v>530</v>
      </c>
      <c r="EE2" s="19">
        <v>530</v>
      </c>
      <c r="EF2" s="19">
        <v>530</v>
      </c>
      <c r="EG2" s="19">
        <v>530</v>
      </c>
      <c r="EH2" s="19">
        <v>540</v>
      </c>
      <c r="EI2" s="19">
        <v>540</v>
      </c>
      <c r="EJ2" s="19">
        <v>540</v>
      </c>
      <c r="EK2" s="19">
        <v>540</v>
      </c>
      <c r="EL2" s="19">
        <v>540</v>
      </c>
      <c r="EM2" s="19">
        <v>540</v>
      </c>
      <c r="EN2" s="19">
        <v>540</v>
      </c>
      <c r="EO2" s="19">
        <v>540</v>
      </c>
      <c r="EP2" s="19">
        <v>550</v>
      </c>
      <c r="EQ2" s="19">
        <v>550</v>
      </c>
      <c r="ER2" s="19">
        <v>550</v>
      </c>
      <c r="ES2" s="19">
        <v>550</v>
      </c>
      <c r="ET2" s="19">
        <v>550</v>
      </c>
      <c r="EU2" s="19">
        <v>550</v>
      </c>
      <c r="EV2" s="19">
        <v>560</v>
      </c>
      <c r="EW2" s="19">
        <v>560</v>
      </c>
      <c r="EX2" s="19">
        <v>560</v>
      </c>
      <c r="EY2" s="19">
        <v>560</v>
      </c>
      <c r="EZ2" s="19">
        <v>560</v>
      </c>
      <c r="FA2" s="19">
        <v>560</v>
      </c>
      <c r="FB2" s="19">
        <v>560</v>
      </c>
      <c r="FC2" s="19">
        <v>570</v>
      </c>
      <c r="FD2" s="19">
        <v>570</v>
      </c>
      <c r="FE2" s="19">
        <v>570</v>
      </c>
      <c r="FF2" s="19">
        <v>600</v>
      </c>
      <c r="FG2" s="19">
        <v>600</v>
      </c>
      <c r="FH2" s="19">
        <v>600</v>
      </c>
      <c r="FI2" s="19">
        <v>600</v>
      </c>
      <c r="FJ2" s="19">
        <v>600</v>
      </c>
      <c r="FK2" s="19">
        <v>600</v>
      </c>
      <c r="FL2" s="19">
        <v>600</v>
      </c>
      <c r="FM2" s="19">
        <v>610</v>
      </c>
      <c r="FN2" s="19">
        <v>610</v>
      </c>
      <c r="FO2" s="19">
        <v>610</v>
      </c>
      <c r="FP2" s="19">
        <v>610</v>
      </c>
      <c r="FQ2" s="19">
        <v>620</v>
      </c>
      <c r="FR2" s="19">
        <v>620</v>
      </c>
      <c r="FS2" s="19">
        <v>620</v>
      </c>
      <c r="FT2" s="19">
        <v>620</v>
      </c>
      <c r="FU2" s="19">
        <v>620</v>
      </c>
      <c r="FV2" s="19">
        <v>620</v>
      </c>
      <c r="FW2" s="19">
        <v>710</v>
      </c>
      <c r="FX2" s="19">
        <v>720</v>
      </c>
      <c r="FY2" s="19">
        <v>730</v>
      </c>
      <c r="FZ2" s="19">
        <v>740</v>
      </c>
      <c r="GA2" s="19">
        <v>750</v>
      </c>
      <c r="GB2" s="19">
        <v>750</v>
      </c>
      <c r="GC2" s="19">
        <v>750</v>
      </c>
      <c r="GD2" s="19">
        <v>750</v>
      </c>
      <c r="GE2" s="19">
        <v>760</v>
      </c>
      <c r="GF2" s="19">
        <v>770</v>
      </c>
      <c r="GG2" s="19">
        <v>780</v>
      </c>
      <c r="GH2" s="19">
        <v>900</v>
      </c>
      <c r="GI2" s="19">
        <v>910</v>
      </c>
    </row>
    <row r="3" spans="1:256">
      <c r="A3" s="81"/>
      <c r="B3" s="18"/>
      <c r="C3" s="17" t="s">
        <v>8</v>
      </c>
      <c r="D3" s="78" t="s">
        <v>713</v>
      </c>
      <c r="E3" s="19">
        <v>11</v>
      </c>
      <c r="F3" s="19">
        <v>12</v>
      </c>
      <c r="G3" s="19">
        <v>13</v>
      </c>
      <c r="H3" s="19">
        <v>14</v>
      </c>
      <c r="I3" s="19">
        <v>15</v>
      </c>
      <c r="J3" s="19">
        <v>16</v>
      </c>
      <c r="K3" s="19">
        <v>17</v>
      </c>
      <c r="L3" s="19">
        <v>18</v>
      </c>
      <c r="M3" s="19">
        <v>19</v>
      </c>
      <c r="N3" s="19">
        <v>21</v>
      </c>
      <c r="O3" s="19">
        <v>22</v>
      </c>
      <c r="P3" s="19">
        <v>23</v>
      </c>
      <c r="Q3" s="19">
        <v>24</v>
      </c>
      <c r="R3" s="19">
        <v>25</v>
      </c>
      <c r="S3" s="19">
        <v>26</v>
      </c>
      <c r="T3" s="19">
        <v>27</v>
      </c>
      <c r="U3" s="19">
        <v>29</v>
      </c>
      <c r="V3" s="19">
        <v>30</v>
      </c>
      <c r="W3" s="19">
        <v>31</v>
      </c>
      <c r="X3" s="19">
        <v>32</v>
      </c>
      <c r="Y3" s="19">
        <v>33</v>
      </c>
      <c r="Z3" s="19">
        <v>34</v>
      </c>
      <c r="AA3" s="19">
        <v>35</v>
      </c>
      <c r="AB3" s="19">
        <v>36</v>
      </c>
      <c r="AC3" s="19">
        <v>37</v>
      </c>
      <c r="AD3" s="19">
        <v>38</v>
      </c>
      <c r="AE3" s="19">
        <v>39</v>
      </c>
      <c r="AF3" s="19">
        <v>40</v>
      </c>
      <c r="AG3" s="19">
        <v>41</v>
      </c>
      <c r="AH3" s="19">
        <v>42</v>
      </c>
      <c r="AI3" s="19">
        <v>71</v>
      </c>
      <c r="AJ3" s="19">
        <v>72</v>
      </c>
      <c r="AK3" s="19">
        <v>73</v>
      </c>
      <c r="AL3" s="19">
        <v>74</v>
      </c>
      <c r="AM3" s="19">
        <v>75</v>
      </c>
      <c r="AN3" s="19">
        <v>76</v>
      </c>
      <c r="AO3" s="19">
        <v>77</v>
      </c>
      <c r="AP3" s="19">
        <v>78</v>
      </c>
      <c r="AQ3" s="19">
        <v>99</v>
      </c>
      <c r="AR3" s="19">
        <v>1001</v>
      </c>
      <c r="AS3" s="19">
        <v>1002</v>
      </c>
      <c r="AT3" s="19">
        <v>1003</v>
      </c>
      <c r="AU3" s="19">
        <v>1004</v>
      </c>
      <c r="AV3" s="19">
        <v>1005</v>
      </c>
      <c r="AW3" s="19">
        <v>1101</v>
      </c>
      <c r="AX3" s="19">
        <v>1102</v>
      </c>
      <c r="AY3" s="19">
        <v>1103</v>
      </c>
      <c r="AZ3" s="19">
        <v>1201</v>
      </c>
      <c r="BA3" s="19">
        <v>1202</v>
      </c>
      <c r="BB3" s="19">
        <v>1203</v>
      </c>
      <c r="BC3" s="19">
        <v>2001</v>
      </c>
      <c r="BD3" s="19">
        <v>2002</v>
      </c>
      <c r="BE3" s="19">
        <v>2003</v>
      </c>
      <c r="BF3" s="19">
        <v>2004</v>
      </c>
      <c r="BG3" s="19">
        <v>2005</v>
      </c>
      <c r="BH3" s="19">
        <v>2006</v>
      </c>
      <c r="BI3" s="19">
        <v>2007</v>
      </c>
      <c r="BJ3" s="19">
        <v>2008</v>
      </c>
      <c r="BK3" s="19">
        <v>2101</v>
      </c>
      <c r="BL3" s="19">
        <v>2102</v>
      </c>
      <c r="BM3" s="19">
        <v>2103</v>
      </c>
      <c r="BN3" s="19">
        <v>2104</v>
      </c>
      <c r="BO3" s="19">
        <v>2105</v>
      </c>
      <c r="BP3" s="19">
        <v>2201</v>
      </c>
      <c r="BQ3" s="19">
        <v>2202</v>
      </c>
      <c r="BR3" s="19">
        <v>2203</v>
      </c>
      <c r="BS3" s="19">
        <v>2204</v>
      </c>
      <c r="BT3" s="19">
        <v>2205</v>
      </c>
      <c r="BU3" s="19">
        <v>2206</v>
      </c>
      <c r="BV3" s="19">
        <v>2207</v>
      </c>
      <c r="BW3" s="19">
        <v>2208</v>
      </c>
      <c r="BX3" s="19">
        <v>2209</v>
      </c>
      <c r="BY3" s="19">
        <v>2210</v>
      </c>
      <c r="BZ3" s="19">
        <v>3001</v>
      </c>
      <c r="CA3" s="19">
        <v>3002</v>
      </c>
      <c r="CB3" s="19">
        <v>3101</v>
      </c>
      <c r="CC3" s="19">
        <v>3102</v>
      </c>
      <c r="CD3" s="19">
        <v>3201</v>
      </c>
      <c r="CE3" s="19">
        <v>3202</v>
      </c>
      <c r="CF3" s="19">
        <v>3301</v>
      </c>
      <c r="CG3" s="19">
        <v>3401</v>
      </c>
      <c r="CH3" s="19">
        <v>3402</v>
      </c>
      <c r="CI3" s="19">
        <v>3403</v>
      </c>
      <c r="CJ3" s="19">
        <v>3501</v>
      </c>
      <c r="CK3" s="19">
        <v>3502</v>
      </c>
      <c r="CL3" s="19">
        <v>3503</v>
      </c>
      <c r="CM3" s="19">
        <v>3601</v>
      </c>
      <c r="CN3" s="19">
        <v>3602</v>
      </c>
      <c r="CO3" s="19">
        <v>3603</v>
      </c>
      <c r="CP3" s="19">
        <v>3604</v>
      </c>
      <c r="CQ3" s="19">
        <v>3701</v>
      </c>
      <c r="CR3" s="19">
        <v>3801</v>
      </c>
      <c r="CS3" s="19">
        <v>3802</v>
      </c>
      <c r="CT3" s="19">
        <v>3901</v>
      </c>
      <c r="CU3" s="19">
        <v>3902</v>
      </c>
      <c r="CV3" s="19">
        <v>4001</v>
      </c>
      <c r="CW3" s="19">
        <v>4002</v>
      </c>
      <c r="CX3" s="19">
        <v>4003</v>
      </c>
      <c r="CY3" s="19">
        <v>4004</v>
      </c>
      <c r="CZ3" s="19">
        <v>5001</v>
      </c>
      <c r="DA3" s="19">
        <v>5002</v>
      </c>
      <c r="DB3" s="19">
        <v>5003</v>
      </c>
      <c r="DC3" s="19">
        <v>5004</v>
      </c>
      <c r="DD3" s="19">
        <v>5005</v>
      </c>
      <c r="DE3" s="19">
        <v>5006</v>
      </c>
      <c r="DF3" s="19">
        <v>5007</v>
      </c>
      <c r="DG3" s="19">
        <v>5008</v>
      </c>
      <c r="DH3" s="19">
        <v>5101</v>
      </c>
      <c r="DI3" s="19">
        <v>5102</v>
      </c>
      <c r="DJ3" s="19">
        <v>5103</v>
      </c>
      <c r="DK3" s="19">
        <v>5104</v>
      </c>
      <c r="DL3" s="19">
        <v>5105</v>
      </c>
      <c r="DM3" s="19">
        <v>5106</v>
      </c>
      <c r="DN3" s="19">
        <v>5107</v>
      </c>
      <c r="DO3" s="19">
        <v>5108</v>
      </c>
      <c r="DP3" s="19">
        <v>5109</v>
      </c>
      <c r="DQ3" s="19">
        <v>5110</v>
      </c>
      <c r="DR3" s="19">
        <v>5201</v>
      </c>
      <c r="DS3" s="19">
        <v>5202</v>
      </c>
      <c r="DT3" s="19">
        <v>5203</v>
      </c>
      <c r="DU3" s="19">
        <v>5204</v>
      </c>
      <c r="DV3" s="19">
        <v>5205</v>
      </c>
      <c r="DW3" s="19">
        <v>5206</v>
      </c>
      <c r="DX3" s="19">
        <v>5207</v>
      </c>
      <c r="DY3" s="19">
        <v>5208</v>
      </c>
      <c r="DZ3" s="19">
        <v>5301</v>
      </c>
      <c r="EA3" s="19">
        <v>5302</v>
      </c>
      <c r="EB3" s="19">
        <v>5303</v>
      </c>
      <c r="EC3" s="19">
        <v>5304</v>
      </c>
      <c r="ED3" s="19">
        <v>5305</v>
      </c>
      <c r="EE3" s="19">
        <v>5306</v>
      </c>
      <c r="EF3" s="19">
        <v>5307</v>
      </c>
      <c r="EG3" s="19">
        <v>5308</v>
      </c>
      <c r="EH3" s="19">
        <v>5401</v>
      </c>
      <c r="EI3" s="19">
        <v>5402</v>
      </c>
      <c r="EJ3" s="19">
        <v>5403</v>
      </c>
      <c r="EK3" s="19">
        <v>5404</v>
      </c>
      <c r="EL3" s="19">
        <v>5405</v>
      </c>
      <c r="EM3" s="19">
        <v>5406</v>
      </c>
      <c r="EN3" s="19">
        <v>5407</v>
      </c>
      <c r="EO3" s="19">
        <v>5408</v>
      </c>
      <c r="EP3" s="19">
        <v>5501</v>
      </c>
      <c r="EQ3" s="19">
        <v>5502</v>
      </c>
      <c r="ER3" s="19">
        <v>5503</v>
      </c>
      <c r="ES3" s="19">
        <v>5504</v>
      </c>
      <c r="ET3" s="19">
        <v>5505</v>
      </c>
      <c r="EU3" s="19">
        <v>5506</v>
      </c>
      <c r="EV3" s="19">
        <v>5601</v>
      </c>
      <c r="EW3" s="19">
        <v>5602</v>
      </c>
      <c r="EX3" s="19">
        <v>5603</v>
      </c>
      <c r="EY3" s="19">
        <v>5604</v>
      </c>
      <c r="EZ3" s="19">
        <v>5605</v>
      </c>
      <c r="FA3" s="19">
        <v>5606</v>
      </c>
      <c r="FB3" s="19">
        <v>5607</v>
      </c>
      <c r="FC3" s="19">
        <v>5701</v>
      </c>
      <c r="FD3" s="19">
        <v>5702</v>
      </c>
      <c r="FE3" s="19">
        <v>5703</v>
      </c>
      <c r="FF3" s="19">
        <v>6001</v>
      </c>
      <c r="FG3" s="19">
        <v>6002</v>
      </c>
      <c r="FH3" s="19">
        <v>6003</v>
      </c>
      <c r="FI3" s="19">
        <v>6004</v>
      </c>
      <c r="FJ3" s="19">
        <v>6005</v>
      </c>
      <c r="FK3" s="19">
        <v>6006</v>
      </c>
      <c r="FL3" s="19">
        <v>6007</v>
      </c>
      <c r="FM3" s="19">
        <v>6101</v>
      </c>
      <c r="FN3" s="19">
        <v>6102</v>
      </c>
      <c r="FO3" s="19">
        <v>6103</v>
      </c>
      <c r="FP3" s="19">
        <v>6104</v>
      </c>
      <c r="FQ3" s="19">
        <v>6201</v>
      </c>
      <c r="FR3" s="19">
        <v>6202</v>
      </c>
      <c r="FS3" s="19">
        <v>6203</v>
      </c>
      <c r="FT3" s="19">
        <v>6204</v>
      </c>
      <c r="FU3" s="19">
        <v>6205</v>
      </c>
      <c r="FV3" s="19">
        <v>6206</v>
      </c>
      <c r="FW3" s="19">
        <v>7101</v>
      </c>
      <c r="FX3" s="19">
        <v>7201</v>
      </c>
      <c r="FY3" s="19">
        <v>7301</v>
      </c>
      <c r="FZ3" s="19">
        <v>7401</v>
      </c>
      <c r="GA3" s="19">
        <v>7501</v>
      </c>
      <c r="GB3" s="19">
        <v>7502</v>
      </c>
      <c r="GC3" s="19">
        <v>7503</v>
      </c>
      <c r="GD3" s="19">
        <v>7504</v>
      </c>
      <c r="GE3" s="19">
        <v>7601</v>
      </c>
      <c r="GF3" s="19">
        <v>7701</v>
      </c>
      <c r="GG3" s="19">
        <v>7801</v>
      </c>
      <c r="GH3" s="19">
        <v>9001</v>
      </c>
      <c r="GI3" s="19">
        <v>9101</v>
      </c>
    </row>
    <row r="4" spans="1:256" hidden="1">
      <c r="A4" s="81"/>
      <c r="B4" s="18"/>
      <c r="C4" s="43"/>
      <c r="D4" s="78" t="s">
        <v>713</v>
      </c>
      <c r="E4" s="44">
        <v>9001</v>
      </c>
      <c r="F4" s="44">
        <v>9002</v>
      </c>
      <c r="G4" s="44">
        <v>9003</v>
      </c>
      <c r="H4" s="44">
        <v>9004</v>
      </c>
      <c r="I4" s="44">
        <v>9005</v>
      </c>
      <c r="J4" s="44">
        <v>9006</v>
      </c>
      <c r="K4" s="44">
        <v>9007</v>
      </c>
      <c r="L4" s="44">
        <v>9008</v>
      </c>
      <c r="M4" s="44">
        <v>9009</v>
      </c>
      <c r="N4" s="44">
        <v>9010</v>
      </c>
      <c r="O4" s="44">
        <v>9011</v>
      </c>
      <c r="P4" s="44">
        <v>9012</v>
      </c>
      <c r="Q4" s="44">
        <v>9013</v>
      </c>
      <c r="R4" s="44">
        <v>9014</v>
      </c>
      <c r="S4" s="44">
        <v>9015</v>
      </c>
      <c r="T4" s="44">
        <v>9016</v>
      </c>
      <c r="U4" s="44">
        <v>9017</v>
      </c>
      <c r="V4" s="44">
        <v>9018</v>
      </c>
      <c r="W4" s="44">
        <v>9019</v>
      </c>
      <c r="X4" s="44">
        <v>9020</v>
      </c>
      <c r="Y4" s="44">
        <v>9021</v>
      </c>
      <c r="Z4" s="44">
        <v>9022</v>
      </c>
      <c r="AA4" s="44">
        <v>9023</v>
      </c>
      <c r="AB4" s="44">
        <v>9024</v>
      </c>
      <c r="AC4" s="44">
        <v>9025</v>
      </c>
      <c r="AD4" s="44">
        <v>9026</v>
      </c>
      <c r="AE4" s="44">
        <v>9027</v>
      </c>
      <c r="AF4" s="44">
        <v>9028</v>
      </c>
      <c r="AG4" s="44">
        <v>9029</v>
      </c>
      <c r="AH4" s="44">
        <v>9030</v>
      </c>
      <c r="AI4" s="44">
        <v>9031</v>
      </c>
      <c r="AJ4" s="44">
        <v>9032</v>
      </c>
      <c r="AK4" s="44">
        <v>9033</v>
      </c>
      <c r="AL4" s="44">
        <v>9034</v>
      </c>
      <c r="AM4" s="44">
        <v>9035</v>
      </c>
      <c r="AN4" s="44">
        <v>9036</v>
      </c>
      <c r="AO4" s="44">
        <v>9037</v>
      </c>
      <c r="AP4" s="44">
        <v>9038</v>
      </c>
      <c r="AQ4" s="44">
        <v>9039</v>
      </c>
      <c r="AR4" s="44">
        <v>9040</v>
      </c>
      <c r="AS4" s="44">
        <v>9041</v>
      </c>
      <c r="AT4" s="44">
        <v>9042</v>
      </c>
      <c r="AU4" s="44">
        <v>9043</v>
      </c>
      <c r="AV4" s="44">
        <v>9044</v>
      </c>
      <c r="AW4" s="44">
        <v>9045</v>
      </c>
      <c r="AX4" s="44">
        <v>9046</v>
      </c>
      <c r="AY4" s="44">
        <v>9047</v>
      </c>
      <c r="AZ4" s="44">
        <v>9048</v>
      </c>
      <c r="BA4" s="44">
        <v>9049</v>
      </c>
      <c r="BB4" s="44">
        <v>9050</v>
      </c>
      <c r="BC4" s="44">
        <v>9051</v>
      </c>
      <c r="BD4" s="44">
        <v>9052</v>
      </c>
      <c r="BE4" s="44">
        <v>9053</v>
      </c>
      <c r="BF4" s="44">
        <v>9054</v>
      </c>
      <c r="BG4" s="44">
        <v>9055</v>
      </c>
      <c r="BH4" s="44">
        <v>9056</v>
      </c>
      <c r="BI4" s="44">
        <v>9057</v>
      </c>
      <c r="BJ4" s="44">
        <v>9058</v>
      </c>
      <c r="BK4" s="44">
        <v>9059</v>
      </c>
      <c r="BL4" s="44">
        <v>9060</v>
      </c>
      <c r="BM4" s="44">
        <v>9061</v>
      </c>
      <c r="BN4" s="44">
        <v>9062</v>
      </c>
      <c r="BO4" s="44">
        <v>9063</v>
      </c>
      <c r="BP4" s="44">
        <v>9064</v>
      </c>
      <c r="BQ4" s="44">
        <v>9065</v>
      </c>
      <c r="BR4" s="44">
        <v>9066</v>
      </c>
      <c r="BS4" s="44">
        <v>9067</v>
      </c>
      <c r="BT4" s="44">
        <v>9068</v>
      </c>
      <c r="BU4" s="44">
        <v>9069</v>
      </c>
      <c r="BV4" s="44">
        <v>9070</v>
      </c>
      <c r="BW4" s="44">
        <v>9071</v>
      </c>
      <c r="BX4" s="44">
        <v>9072</v>
      </c>
      <c r="BY4" s="44">
        <v>9073</v>
      </c>
      <c r="BZ4" s="44">
        <v>9074</v>
      </c>
      <c r="CA4" s="44">
        <v>9075</v>
      </c>
      <c r="CB4" s="44">
        <v>9076</v>
      </c>
      <c r="CC4" s="44">
        <v>9077</v>
      </c>
      <c r="CD4" s="44">
        <v>9078</v>
      </c>
      <c r="CE4" s="44">
        <v>9079</v>
      </c>
      <c r="CF4" s="44">
        <v>9080</v>
      </c>
      <c r="CG4" s="44">
        <v>9081</v>
      </c>
      <c r="CH4" s="44">
        <v>9082</v>
      </c>
      <c r="CI4" s="44">
        <v>9083</v>
      </c>
      <c r="CJ4" s="44">
        <v>9084</v>
      </c>
      <c r="CK4" s="44">
        <v>9085</v>
      </c>
      <c r="CL4" s="44">
        <v>9086</v>
      </c>
      <c r="CM4" s="44">
        <v>9087</v>
      </c>
      <c r="CN4" s="44">
        <v>9088</v>
      </c>
      <c r="CO4" s="44">
        <v>9089</v>
      </c>
      <c r="CP4" s="44">
        <v>9090</v>
      </c>
      <c r="CQ4" s="44">
        <v>9091</v>
      </c>
      <c r="CR4" s="44">
        <v>9092</v>
      </c>
      <c r="CS4" s="44">
        <v>9093</v>
      </c>
      <c r="CT4" s="44">
        <v>9094</v>
      </c>
      <c r="CU4" s="44">
        <v>9095</v>
      </c>
      <c r="CV4" s="44">
        <v>9096</v>
      </c>
      <c r="CW4" s="44">
        <v>9097</v>
      </c>
      <c r="CX4" s="44">
        <v>9098</v>
      </c>
      <c r="CY4" s="44">
        <v>9099</v>
      </c>
      <c r="CZ4" s="44">
        <v>9100</v>
      </c>
      <c r="DA4" s="44">
        <v>9101</v>
      </c>
      <c r="DB4" s="44">
        <v>9102</v>
      </c>
      <c r="DC4" s="44">
        <v>9103</v>
      </c>
      <c r="DD4" s="44">
        <v>9104</v>
      </c>
      <c r="DE4" s="44">
        <v>9105</v>
      </c>
      <c r="DF4" s="44">
        <v>9106</v>
      </c>
      <c r="DG4" s="44">
        <v>9107</v>
      </c>
      <c r="DH4" s="44">
        <v>9108</v>
      </c>
      <c r="DI4" s="44">
        <v>9109</v>
      </c>
      <c r="DJ4" s="44">
        <v>9110</v>
      </c>
      <c r="DK4" s="44">
        <v>9111</v>
      </c>
      <c r="DL4" s="44">
        <v>9112</v>
      </c>
      <c r="DM4" s="44">
        <v>9113</v>
      </c>
      <c r="DN4" s="44">
        <v>9114</v>
      </c>
      <c r="DO4" s="44">
        <v>9115</v>
      </c>
      <c r="DP4" s="44">
        <v>9116</v>
      </c>
      <c r="DQ4" s="44">
        <v>9117</v>
      </c>
      <c r="DR4" s="44">
        <v>9118</v>
      </c>
      <c r="DS4" s="44">
        <v>9119</v>
      </c>
      <c r="DT4" s="44">
        <v>9120</v>
      </c>
      <c r="DU4" s="44">
        <v>9121</v>
      </c>
      <c r="DV4" s="44">
        <v>9122</v>
      </c>
      <c r="DW4" s="44">
        <v>9123</v>
      </c>
      <c r="DX4" s="44">
        <v>9124</v>
      </c>
      <c r="DY4" s="44">
        <v>9125</v>
      </c>
      <c r="DZ4" s="44">
        <v>9126</v>
      </c>
      <c r="EA4" s="44">
        <v>9127</v>
      </c>
      <c r="EB4" s="44">
        <v>9128</v>
      </c>
      <c r="EC4" s="44">
        <v>9129</v>
      </c>
      <c r="ED4" s="44">
        <v>9130</v>
      </c>
      <c r="EE4" s="44">
        <v>9131</v>
      </c>
      <c r="EF4" s="44">
        <v>9132</v>
      </c>
      <c r="EG4" s="44">
        <v>9133</v>
      </c>
      <c r="EH4" s="44">
        <v>9134</v>
      </c>
      <c r="EI4" s="44">
        <v>9135</v>
      </c>
      <c r="EJ4" s="44">
        <v>9136</v>
      </c>
      <c r="EK4" s="44">
        <v>9137</v>
      </c>
      <c r="EL4" s="44">
        <v>9138</v>
      </c>
      <c r="EM4" s="44">
        <v>9139</v>
      </c>
      <c r="EN4" s="44">
        <v>9140</v>
      </c>
      <c r="EO4" s="44">
        <v>9141</v>
      </c>
      <c r="EP4" s="44">
        <v>9142</v>
      </c>
      <c r="EQ4" s="44">
        <v>9143</v>
      </c>
      <c r="ER4" s="44">
        <v>9144</v>
      </c>
      <c r="ES4" s="44">
        <v>9145</v>
      </c>
      <c r="ET4" s="44">
        <v>9146</v>
      </c>
      <c r="EU4" s="44">
        <v>9147</v>
      </c>
      <c r="EV4" s="44">
        <v>9148</v>
      </c>
      <c r="EW4" s="44">
        <v>9149</v>
      </c>
      <c r="EX4" s="44">
        <v>9150</v>
      </c>
      <c r="EY4" s="44">
        <v>9151</v>
      </c>
      <c r="EZ4" s="44">
        <v>9152</v>
      </c>
      <c r="FA4" s="44">
        <v>9153</v>
      </c>
      <c r="FB4" s="44">
        <v>9154</v>
      </c>
      <c r="FC4" s="44">
        <v>9155</v>
      </c>
      <c r="FD4" s="44">
        <v>9156</v>
      </c>
      <c r="FE4" s="44">
        <v>9157</v>
      </c>
      <c r="FF4" s="44">
        <v>9158</v>
      </c>
      <c r="FG4" s="44">
        <v>9159</v>
      </c>
      <c r="FH4" s="44">
        <v>9160</v>
      </c>
      <c r="FI4" s="44">
        <v>9161</v>
      </c>
      <c r="FJ4" s="44">
        <v>9162</v>
      </c>
      <c r="FK4" s="44">
        <v>9163</v>
      </c>
      <c r="FL4" s="44">
        <v>9164</v>
      </c>
      <c r="FM4" s="44">
        <v>9165</v>
      </c>
      <c r="FN4" s="44">
        <v>9166</v>
      </c>
      <c r="FO4" s="44">
        <v>9167</v>
      </c>
      <c r="FP4" s="44">
        <v>9168</v>
      </c>
      <c r="FQ4" s="44">
        <v>9169</v>
      </c>
      <c r="FR4" s="44">
        <v>9170</v>
      </c>
      <c r="FS4" s="44">
        <v>9171</v>
      </c>
      <c r="FT4" s="44">
        <v>9172</v>
      </c>
      <c r="FU4" s="44">
        <v>9173</v>
      </c>
      <c r="FV4" s="44">
        <v>9174</v>
      </c>
      <c r="FW4" s="44">
        <v>9175</v>
      </c>
      <c r="FX4" s="44">
        <v>9176</v>
      </c>
      <c r="FY4" s="44">
        <v>9177</v>
      </c>
      <c r="FZ4" s="44">
        <v>9178</v>
      </c>
      <c r="GA4" s="44">
        <v>9179</v>
      </c>
      <c r="GB4" s="44">
        <v>9180</v>
      </c>
      <c r="GC4" s="44">
        <v>9181</v>
      </c>
      <c r="GD4" s="44">
        <v>9182</v>
      </c>
      <c r="GE4" s="44">
        <v>9183</v>
      </c>
      <c r="GF4" s="44">
        <v>9184</v>
      </c>
      <c r="GG4" s="44">
        <v>9185</v>
      </c>
      <c r="GH4" s="44">
        <v>9186</v>
      </c>
      <c r="GI4" s="44">
        <v>9187</v>
      </c>
    </row>
    <row r="5" spans="1:256" hidden="1">
      <c r="A5" s="81"/>
      <c r="B5" s="18"/>
      <c r="C5" s="43" t="s">
        <v>676</v>
      </c>
      <c r="D5" s="78" t="s">
        <v>713</v>
      </c>
      <c r="E5" s="44" t="str">
        <f>"insert into sec_group(group_id,group_name) values("&amp;E4&amp;",'BBG_SEC_GROUP_DEPT_"&amp;E3&amp;"'"&amp;");"</f>
        <v>insert into sec_group(group_id,group_name) values(9001,'BBG_SEC_GROUP_DEPT_11');</v>
      </c>
      <c r="F5" s="44" t="str">
        <f t="shared" ref="F5:BQ5" si="0">"insert into sec_group(group_id,group_name) values("&amp;F4&amp;",'BBG_SEC_GROUP_DEPT_"&amp;F3&amp;"'"&amp;");"</f>
        <v>insert into sec_group(group_id,group_name) values(9002,'BBG_SEC_GROUP_DEPT_12');</v>
      </c>
      <c r="G5" s="44" t="str">
        <f t="shared" si="0"/>
        <v>insert into sec_group(group_id,group_name) values(9003,'BBG_SEC_GROUP_DEPT_13');</v>
      </c>
      <c r="H5" s="44" t="str">
        <f t="shared" si="0"/>
        <v>insert into sec_group(group_id,group_name) values(9004,'BBG_SEC_GROUP_DEPT_14');</v>
      </c>
      <c r="I5" s="44" t="str">
        <f t="shared" si="0"/>
        <v>insert into sec_group(group_id,group_name) values(9005,'BBG_SEC_GROUP_DEPT_15');</v>
      </c>
      <c r="J5" s="44" t="str">
        <f t="shared" si="0"/>
        <v>insert into sec_group(group_id,group_name) values(9006,'BBG_SEC_GROUP_DEPT_16');</v>
      </c>
      <c r="K5" s="44" t="str">
        <f t="shared" si="0"/>
        <v>insert into sec_group(group_id,group_name) values(9007,'BBG_SEC_GROUP_DEPT_17');</v>
      </c>
      <c r="L5" s="44" t="str">
        <f t="shared" si="0"/>
        <v>insert into sec_group(group_id,group_name) values(9008,'BBG_SEC_GROUP_DEPT_18');</v>
      </c>
      <c r="M5" s="44" t="str">
        <f t="shared" si="0"/>
        <v>insert into sec_group(group_id,group_name) values(9009,'BBG_SEC_GROUP_DEPT_19');</v>
      </c>
      <c r="N5" s="44" t="str">
        <f t="shared" si="0"/>
        <v>insert into sec_group(group_id,group_name) values(9010,'BBG_SEC_GROUP_DEPT_21');</v>
      </c>
      <c r="O5" s="44" t="str">
        <f t="shared" si="0"/>
        <v>insert into sec_group(group_id,group_name) values(9011,'BBG_SEC_GROUP_DEPT_22');</v>
      </c>
      <c r="P5" s="44" t="str">
        <f t="shared" si="0"/>
        <v>insert into sec_group(group_id,group_name) values(9012,'BBG_SEC_GROUP_DEPT_23');</v>
      </c>
      <c r="Q5" s="44" t="str">
        <f t="shared" si="0"/>
        <v>insert into sec_group(group_id,group_name) values(9013,'BBG_SEC_GROUP_DEPT_24');</v>
      </c>
      <c r="R5" s="44" t="str">
        <f t="shared" si="0"/>
        <v>insert into sec_group(group_id,group_name) values(9014,'BBG_SEC_GROUP_DEPT_25');</v>
      </c>
      <c r="S5" s="44" t="str">
        <f t="shared" si="0"/>
        <v>insert into sec_group(group_id,group_name) values(9015,'BBG_SEC_GROUP_DEPT_26');</v>
      </c>
      <c r="T5" s="44" t="str">
        <f t="shared" si="0"/>
        <v>insert into sec_group(group_id,group_name) values(9016,'BBG_SEC_GROUP_DEPT_27');</v>
      </c>
      <c r="U5" s="44" t="str">
        <f t="shared" si="0"/>
        <v>insert into sec_group(group_id,group_name) values(9017,'BBG_SEC_GROUP_DEPT_29');</v>
      </c>
      <c r="V5" s="44" t="str">
        <f t="shared" si="0"/>
        <v>insert into sec_group(group_id,group_name) values(9018,'BBG_SEC_GROUP_DEPT_30');</v>
      </c>
      <c r="W5" s="44" t="str">
        <f t="shared" si="0"/>
        <v>insert into sec_group(group_id,group_name) values(9019,'BBG_SEC_GROUP_DEPT_31');</v>
      </c>
      <c r="X5" s="44" t="str">
        <f t="shared" si="0"/>
        <v>insert into sec_group(group_id,group_name) values(9020,'BBG_SEC_GROUP_DEPT_32');</v>
      </c>
      <c r="Y5" s="44" t="str">
        <f t="shared" si="0"/>
        <v>insert into sec_group(group_id,group_name) values(9021,'BBG_SEC_GROUP_DEPT_33');</v>
      </c>
      <c r="Z5" s="44" t="str">
        <f t="shared" si="0"/>
        <v>insert into sec_group(group_id,group_name) values(9022,'BBG_SEC_GROUP_DEPT_34');</v>
      </c>
      <c r="AA5" s="44" t="str">
        <f t="shared" si="0"/>
        <v>insert into sec_group(group_id,group_name) values(9023,'BBG_SEC_GROUP_DEPT_35');</v>
      </c>
      <c r="AB5" s="44" t="str">
        <f t="shared" si="0"/>
        <v>insert into sec_group(group_id,group_name) values(9024,'BBG_SEC_GROUP_DEPT_36');</v>
      </c>
      <c r="AC5" s="44" t="str">
        <f t="shared" si="0"/>
        <v>insert into sec_group(group_id,group_name) values(9025,'BBG_SEC_GROUP_DEPT_37');</v>
      </c>
      <c r="AD5" s="44" t="str">
        <f t="shared" si="0"/>
        <v>insert into sec_group(group_id,group_name) values(9026,'BBG_SEC_GROUP_DEPT_38');</v>
      </c>
      <c r="AE5" s="44" t="str">
        <f t="shared" si="0"/>
        <v>insert into sec_group(group_id,group_name) values(9027,'BBG_SEC_GROUP_DEPT_39');</v>
      </c>
      <c r="AF5" s="44" t="str">
        <f t="shared" si="0"/>
        <v>insert into sec_group(group_id,group_name) values(9028,'BBG_SEC_GROUP_DEPT_40');</v>
      </c>
      <c r="AG5" s="44" t="str">
        <f t="shared" si="0"/>
        <v>insert into sec_group(group_id,group_name) values(9029,'BBG_SEC_GROUP_DEPT_41');</v>
      </c>
      <c r="AH5" s="44" t="str">
        <f t="shared" si="0"/>
        <v>insert into sec_group(group_id,group_name) values(9030,'BBG_SEC_GROUP_DEPT_42');</v>
      </c>
      <c r="AI5" s="44" t="str">
        <f t="shared" si="0"/>
        <v>insert into sec_group(group_id,group_name) values(9031,'BBG_SEC_GROUP_DEPT_71');</v>
      </c>
      <c r="AJ5" s="44" t="str">
        <f t="shared" si="0"/>
        <v>insert into sec_group(group_id,group_name) values(9032,'BBG_SEC_GROUP_DEPT_72');</v>
      </c>
      <c r="AK5" s="44" t="str">
        <f t="shared" si="0"/>
        <v>insert into sec_group(group_id,group_name) values(9033,'BBG_SEC_GROUP_DEPT_73');</v>
      </c>
      <c r="AL5" s="44" t="str">
        <f t="shared" si="0"/>
        <v>insert into sec_group(group_id,group_name) values(9034,'BBG_SEC_GROUP_DEPT_74');</v>
      </c>
      <c r="AM5" s="44" t="str">
        <f t="shared" si="0"/>
        <v>insert into sec_group(group_id,group_name) values(9035,'BBG_SEC_GROUP_DEPT_75');</v>
      </c>
      <c r="AN5" s="44" t="str">
        <f t="shared" si="0"/>
        <v>insert into sec_group(group_id,group_name) values(9036,'BBG_SEC_GROUP_DEPT_76');</v>
      </c>
      <c r="AO5" s="44" t="str">
        <f t="shared" si="0"/>
        <v>insert into sec_group(group_id,group_name) values(9037,'BBG_SEC_GROUP_DEPT_77');</v>
      </c>
      <c r="AP5" s="44" t="str">
        <f t="shared" si="0"/>
        <v>insert into sec_group(group_id,group_name) values(9038,'BBG_SEC_GROUP_DEPT_78');</v>
      </c>
      <c r="AQ5" s="44" t="str">
        <f t="shared" si="0"/>
        <v>insert into sec_group(group_id,group_name) values(9039,'BBG_SEC_GROUP_DEPT_99');</v>
      </c>
      <c r="AR5" s="44" t="str">
        <f t="shared" si="0"/>
        <v>insert into sec_group(group_id,group_name) values(9040,'BBG_SEC_GROUP_DEPT_1001');</v>
      </c>
      <c r="AS5" s="44" t="str">
        <f t="shared" si="0"/>
        <v>insert into sec_group(group_id,group_name) values(9041,'BBG_SEC_GROUP_DEPT_1002');</v>
      </c>
      <c r="AT5" s="44" t="str">
        <f t="shared" si="0"/>
        <v>insert into sec_group(group_id,group_name) values(9042,'BBG_SEC_GROUP_DEPT_1003');</v>
      </c>
      <c r="AU5" s="44" t="str">
        <f t="shared" si="0"/>
        <v>insert into sec_group(group_id,group_name) values(9043,'BBG_SEC_GROUP_DEPT_1004');</v>
      </c>
      <c r="AV5" s="44" t="str">
        <f t="shared" si="0"/>
        <v>insert into sec_group(group_id,group_name) values(9044,'BBG_SEC_GROUP_DEPT_1005');</v>
      </c>
      <c r="AW5" s="44" t="str">
        <f t="shared" si="0"/>
        <v>insert into sec_group(group_id,group_name) values(9045,'BBG_SEC_GROUP_DEPT_1101');</v>
      </c>
      <c r="AX5" s="44" t="str">
        <f t="shared" si="0"/>
        <v>insert into sec_group(group_id,group_name) values(9046,'BBG_SEC_GROUP_DEPT_1102');</v>
      </c>
      <c r="AY5" s="44" t="str">
        <f t="shared" si="0"/>
        <v>insert into sec_group(group_id,group_name) values(9047,'BBG_SEC_GROUP_DEPT_1103');</v>
      </c>
      <c r="AZ5" s="44" t="str">
        <f t="shared" si="0"/>
        <v>insert into sec_group(group_id,group_name) values(9048,'BBG_SEC_GROUP_DEPT_1201');</v>
      </c>
      <c r="BA5" s="44" t="str">
        <f t="shared" si="0"/>
        <v>insert into sec_group(group_id,group_name) values(9049,'BBG_SEC_GROUP_DEPT_1202');</v>
      </c>
      <c r="BB5" s="44" t="str">
        <f t="shared" si="0"/>
        <v>insert into sec_group(group_id,group_name) values(9050,'BBG_SEC_GROUP_DEPT_1203');</v>
      </c>
      <c r="BC5" s="44" t="str">
        <f t="shared" si="0"/>
        <v>insert into sec_group(group_id,group_name) values(9051,'BBG_SEC_GROUP_DEPT_2001');</v>
      </c>
      <c r="BD5" s="44" t="str">
        <f t="shared" si="0"/>
        <v>insert into sec_group(group_id,group_name) values(9052,'BBG_SEC_GROUP_DEPT_2002');</v>
      </c>
      <c r="BE5" s="44" t="str">
        <f t="shared" si="0"/>
        <v>insert into sec_group(group_id,group_name) values(9053,'BBG_SEC_GROUP_DEPT_2003');</v>
      </c>
      <c r="BF5" s="44" t="str">
        <f t="shared" si="0"/>
        <v>insert into sec_group(group_id,group_name) values(9054,'BBG_SEC_GROUP_DEPT_2004');</v>
      </c>
      <c r="BG5" s="44" t="str">
        <f t="shared" si="0"/>
        <v>insert into sec_group(group_id,group_name) values(9055,'BBG_SEC_GROUP_DEPT_2005');</v>
      </c>
      <c r="BH5" s="44" t="str">
        <f t="shared" si="0"/>
        <v>insert into sec_group(group_id,group_name) values(9056,'BBG_SEC_GROUP_DEPT_2006');</v>
      </c>
      <c r="BI5" s="44" t="str">
        <f t="shared" si="0"/>
        <v>insert into sec_group(group_id,group_name) values(9057,'BBG_SEC_GROUP_DEPT_2007');</v>
      </c>
      <c r="BJ5" s="44" t="str">
        <f t="shared" si="0"/>
        <v>insert into sec_group(group_id,group_name) values(9058,'BBG_SEC_GROUP_DEPT_2008');</v>
      </c>
      <c r="BK5" s="44" t="str">
        <f t="shared" si="0"/>
        <v>insert into sec_group(group_id,group_name) values(9059,'BBG_SEC_GROUP_DEPT_2101');</v>
      </c>
      <c r="BL5" s="44" t="str">
        <f t="shared" si="0"/>
        <v>insert into sec_group(group_id,group_name) values(9060,'BBG_SEC_GROUP_DEPT_2102');</v>
      </c>
      <c r="BM5" s="44" t="str">
        <f t="shared" si="0"/>
        <v>insert into sec_group(group_id,group_name) values(9061,'BBG_SEC_GROUP_DEPT_2103');</v>
      </c>
      <c r="BN5" s="44" t="str">
        <f t="shared" si="0"/>
        <v>insert into sec_group(group_id,group_name) values(9062,'BBG_SEC_GROUP_DEPT_2104');</v>
      </c>
      <c r="BO5" s="44" t="str">
        <f t="shared" si="0"/>
        <v>insert into sec_group(group_id,group_name) values(9063,'BBG_SEC_GROUP_DEPT_2105');</v>
      </c>
      <c r="BP5" s="44" t="str">
        <f t="shared" si="0"/>
        <v>insert into sec_group(group_id,group_name) values(9064,'BBG_SEC_GROUP_DEPT_2201');</v>
      </c>
      <c r="BQ5" s="44" t="str">
        <f t="shared" si="0"/>
        <v>insert into sec_group(group_id,group_name) values(9065,'BBG_SEC_GROUP_DEPT_2202');</v>
      </c>
      <c r="BR5" s="44" t="str">
        <f t="shared" ref="BR5:EC5" si="1">"insert into sec_group(group_id,group_name) values("&amp;BR4&amp;",'BBG_SEC_GROUP_DEPT_"&amp;BR3&amp;"'"&amp;");"</f>
        <v>insert into sec_group(group_id,group_name) values(9066,'BBG_SEC_GROUP_DEPT_2203');</v>
      </c>
      <c r="BS5" s="44" t="str">
        <f t="shared" si="1"/>
        <v>insert into sec_group(group_id,group_name) values(9067,'BBG_SEC_GROUP_DEPT_2204');</v>
      </c>
      <c r="BT5" s="44" t="str">
        <f t="shared" si="1"/>
        <v>insert into sec_group(group_id,group_name) values(9068,'BBG_SEC_GROUP_DEPT_2205');</v>
      </c>
      <c r="BU5" s="44" t="str">
        <f t="shared" si="1"/>
        <v>insert into sec_group(group_id,group_name) values(9069,'BBG_SEC_GROUP_DEPT_2206');</v>
      </c>
      <c r="BV5" s="44" t="str">
        <f t="shared" si="1"/>
        <v>insert into sec_group(group_id,group_name) values(9070,'BBG_SEC_GROUP_DEPT_2207');</v>
      </c>
      <c r="BW5" s="44" t="str">
        <f t="shared" si="1"/>
        <v>insert into sec_group(group_id,group_name) values(9071,'BBG_SEC_GROUP_DEPT_2208');</v>
      </c>
      <c r="BX5" s="44" t="str">
        <f t="shared" si="1"/>
        <v>insert into sec_group(group_id,group_name) values(9072,'BBG_SEC_GROUP_DEPT_2209');</v>
      </c>
      <c r="BY5" s="44" t="str">
        <f t="shared" si="1"/>
        <v>insert into sec_group(group_id,group_name) values(9073,'BBG_SEC_GROUP_DEPT_2210');</v>
      </c>
      <c r="BZ5" s="44" t="str">
        <f t="shared" si="1"/>
        <v>insert into sec_group(group_id,group_name) values(9074,'BBG_SEC_GROUP_DEPT_3001');</v>
      </c>
      <c r="CA5" s="44" t="str">
        <f t="shared" si="1"/>
        <v>insert into sec_group(group_id,group_name) values(9075,'BBG_SEC_GROUP_DEPT_3002');</v>
      </c>
      <c r="CB5" s="44" t="str">
        <f t="shared" si="1"/>
        <v>insert into sec_group(group_id,group_name) values(9076,'BBG_SEC_GROUP_DEPT_3101');</v>
      </c>
      <c r="CC5" s="44" t="str">
        <f t="shared" si="1"/>
        <v>insert into sec_group(group_id,group_name) values(9077,'BBG_SEC_GROUP_DEPT_3102');</v>
      </c>
      <c r="CD5" s="44" t="str">
        <f t="shared" si="1"/>
        <v>insert into sec_group(group_id,group_name) values(9078,'BBG_SEC_GROUP_DEPT_3201');</v>
      </c>
      <c r="CE5" s="44" t="str">
        <f t="shared" si="1"/>
        <v>insert into sec_group(group_id,group_name) values(9079,'BBG_SEC_GROUP_DEPT_3202');</v>
      </c>
      <c r="CF5" s="44" t="str">
        <f t="shared" si="1"/>
        <v>insert into sec_group(group_id,group_name) values(9080,'BBG_SEC_GROUP_DEPT_3301');</v>
      </c>
      <c r="CG5" s="44" t="str">
        <f t="shared" si="1"/>
        <v>insert into sec_group(group_id,group_name) values(9081,'BBG_SEC_GROUP_DEPT_3401');</v>
      </c>
      <c r="CH5" s="44" t="str">
        <f t="shared" si="1"/>
        <v>insert into sec_group(group_id,group_name) values(9082,'BBG_SEC_GROUP_DEPT_3402');</v>
      </c>
      <c r="CI5" s="44" t="str">
        <f t="shared" si="1"/>
        <v>insert into sec_group(group_id,group_name) values(9083,'BBG_SEC_GROUP_DEPT_3403');</v>
      </c>
      <c r="CJ5" s="44" t="str">
        <f t="shared" si="1"/>
        <v>insert into sec_group(group_id,group_name) values(9084,'BBG_SEC_GROUP_DEPT_3501');</v>
      </c>
      <c r="CK5" s="44" t="str">
        <f t="shared" si="1"/>
        <v>insert into sec_group(group_id,group_name) values(9085,'BBG_SEC_GROUP_DEPT_3502');</v>
      </c>
      <c r="CL5" s="44" t="str">
        <f t="shared" si="1"/>
        <v>insert into sec_group(group_id,group_name) values(9086,'BBG_SEC_GROUP_DEPT_3503');</v>
      </c>
      <c r="CM5" s="44" t="str">
        <f t="shared" si="1"/>
        <v>insert into sec_group(group_id,group_name) values(9087,'BBG_SEC_GROUP_DEPT_3601');</v>
      </c>
      <c r="CN5" s="44" t="str">
        <f t="shared" si="1"/>
        <v>insert into sec_group(group_id,group_name) values(9088,'BBG_SEC_GROUP_DEPT_3602');</v>
      </c>
      <c r="CO5" s="44" t="str">
        <f t="shared" si="1"/>
        <v>insert into sec_group(group_id,group_name) values(9089,'BBG_SEC_GROUP_DEPT_3603');</v>
      </c>
      <c r="CP5" s="44" t="str">
        <f t="shared" si="1"/>
        <v>insert into sec_group(group_id,group_name) values(9090,'BBG_SEC_GROUP_DEPT_3604');</v>
      </c>
      <c r="CQ5" s="44" t="str">
        <f t="shared" si="1"/>
        <v>insert into sec_group(group_id,group_name) values(9091,'BBG_SEC_GROUP_DEPT_3701');</v>
      </c>
      <c r="CR5" s="44" t="str">
        <f t="shared" si="1"/>
        <v>insert into sec_group(group_id,group_name) values(9092,'BBG_SEC_GROUP_DEPT_3801');</v>
      </c>
      <c r="CS5" s="44" t="str">
        <f t="shared" si="1"/>
        <v>insert into sec_group(group_id,group_name) values(9093,'BBG_SEC_GROUP_DEPT_3802');</v>
      </c>
      <c r="CT5" s="44" t="str">
        <f t="shared" si="1"/>
        <v>insert into sec_group(group_id,group_name) values(9094,'BBG_SEC_GROUP_DEPT_3901');</v>
      </c>
      <c r="CU5" s="44" t="str">
        <f t="shared" si="1"/>
        <v>insert into sec_group(group_id,group_name) values(9095,'BBG_SEC_GROUP_DEPT_3902');</v>
      </c>
      <c r="CV5" s="44" t="str">
        <f t="shared" si="1"/>
        <v>insert into sec_group(group_id,group_name) values(9096,'BBG_SEC_GROUP_DEPT_4001');</v>
      </c>
      <c r="CW5" s="44" t="str">
        <f t="shared" si="1"/>
        <v>insert into sec_group(group_id,group_name) values(9097,'BBG_SEC_GROUP_DEPT_4002');</v>
      </c>
      <c r="CX5" s="44" t="str">
        <f t="shared" si="1"/>
        <v>insert into sec_group(group_id,group_name) values(9098,'BBG_SEC_GROUP_DEPT_4003');</v>
      </c>
      <c r="CY5" s="44" t="str">
        <f t="shared" si="1"/>
        <v>insert into sec_group(group_id,group_name) values(9099,'BBG_SEC_GROUP_DEPT_4004');</v>
      </c>
      <c r="CZ5" s="44" t="str">
        <f t="shared" si="1"/>
        <v>insert into sec_group(group_id,group_name) values(9100,'BBG_SEC_GROUP_DEPT_5001');</v>
      </c>
      <c r="DA5" s="44" t="str">
        <f t="shared" si="1"/>
        <v>insert into sec_group(group_id,group_name) values(9101,'BBG_SEC_GROUP_DEPT_5002');</v>
      </c>
      <c r="DB5" s="44" t="str">
        <f t="shared" si="1"/>
        <v>insert into sec_group(group_id,group_name) values(9102,'BBG_SEC_GROUP_DEPT_5003');</v>
      </c>
      <c r="DC5" s="44" t="str">
        <f t="shared" si="1"/>
        <v>insert into sec_group(group_id,group_name) values(9103,'BBG_SEC_GROUP_DEPT_5004');</v>
      </c>
      <c r="DD5" s="44" t="str">
        <f t="shared" si="1"/>
        <v>insert into sec_group(group_id,group_name) values(9104,'BBG_SEC_GROUP_DEPT_5005');</v>
      </c>
      <c r="DE5" s="44" t="str">
        <f t="shared" si="1"/>
        <v>insert into sec_group(group_id,group_name) values(9105,'BBG_SEC_GROUP_DEPT_5006');</v>
      </c>
      <c r="DF5" s="44" t="str">
        <f t="shared" si="1"/>
        <v>insert into sec_group(group_id,group_name) values(9106,'BBG_SEC_GROUP_DEPT_5007');</v>
      </c>
      <c r="DG5" s="44" t="str">
        <f t="shared" si="1"/>
        <v>insert into sec_group(group_id,group_name) values(9107,'BBG_SEC_GROUP_DEPT_5008');</v>
      </c>
      <c r="DH5" s="44" t="str">
        <f t="shared" si="1"/>
        <v>insert into sec_group(group_id,group_name) values(9108,'BBG_SEC_GROUP_DEPT_5101');</v>
      </c>
      <c r="DI5" s="44" t="str">
        <f t="shared" si="1"/>
        <v>insert into sec_group(group_id,group_name) values(9109,'BBG_SEC_GROUP_DEPT_5102');</v>
      </c>
      <c r="DJ5" s="44" t="str">
        <f t="shared" si="1"/>
        <v>insert into sec_group(group_id,group_name) values(9110,'BBG_SEC_GROUP_DEPT_5103');</v>
      </c>
      <c r="DK5" s="44" t="str">
        <f t="shared" si="1"/>
        <v>insert into sec_group(group_id,group_name) values(9111,'BBG_SEC_GROUP_DEPT_5104');</v>
      </c>
      <c r="DL5" s="44" t="str">
        <f t="shared" si="1"/>
        <v>insert into sec_group(group_id,group_name) values(9112,'BBG_SEC_GROUP_DEPT_5105');</v>
      </c>
      <c r="DM5" s="44" t="str">
        <f t="shared" si="1"/>
        <v>insert into sec_group(group_id,group_name) values(9113,'BBG_SEC_GROUP_DEPT_5106');</v>
      </c>
      <c r="DN5" s="44" t="str">
        <f t="shared" si="1"/>
        <v>insert into sec_group(group_id,group_name) values(9114,'BBG_SEC_GROUP_DEPT_5107');</v>
      </c>
      <c r="DO5" s="44" t="str">
        <f t="shared" si="1"/>
        <v>insert into sec_group(group_id,group_name) values(9115,'BBG_SEC_GROUP_DEPT_5108');</v>
      </c>
      <c r="DP5" s="44" t="str">
        <f t="shared" si="1"/>
        <v>insert into sec_group(group_id,group_name) values(9116,'BBG_SEC_GROUP_DEPT_5109');</v>
      </c>
      <c r="DQ5" s="44" t="str">
        <f t="shared" si="1"/>
        <v>insert into sec_group(group_id,group_name) values(9117,'BBG_SEC_GROUP_DEPT_5110');</v>
      </c>
      <c r="DR5" s="44" t="str">
        <f t="shared" si="1"/>
        <v>insert into sec_group(group_id,group_name) values(9118,'BBG_SEC_GROUP_DEPT_5201');</v>
      </c>
      <c r="DS5" s="44" t="str">
        <f t="shared" si="1"/>
        <v>insert into sec_group(group_id,group_name) values(9119,'BBG_SEC_GROUP_DEPT_5202');</v>
      </c>
      <c r="DT5" s="44" t="str">
        <f t="shared" si="1"/>
        <v>insert into sec_group(group_id,group_name) values(9120,'BBG_SEC_GROUP_DEPT_5203');</v>
      </c>
      <c r="DU5" s="44" t="str">
        <f t="shared" si="1"/>
        <v>insert into sec_group(group_id,group_name) values(9121,'BBG_SEC_GROUP_DEPT_5204');</v>
      </c>
      <c r="DV5" s="44" t="str">
        <f t="shared" si="1"/>
        <v>insert into sec_group(group_id,group_name) values(9122,'BBG_SEC_GROUP_DEPT_5205');</v>
      </c>
      <c r="DW5" s="44" t="str">
        <f t="shared" si="1"/>
        <v>insert into sec_group(group_id,group_name) values(9123,'BBG_SEC_GROUP_DEPT_5206');</v>
      </c>
      <c r="DX5" s="44" t="str">
        <f t="shared" si="1"/>
        <v>insert into sec_group(group_id,group_name) values(9124,'BBG_SEC_GROUP_DEPT_5207');</v>
      </c>
      <c r="DY5" s="44" t="str">
        <f t="shared" si="1"/>
        <v>insert into sec_group(group_id,group_name) values(9125,'BBG_SEC_GROUP_DEPT_5208');</v>
      </c>
      <c r="DZ5" s="44" t="str">
        <f t="shared" si="1"/>
        <v>insert into sec_group(group_id,group_name) values(9126,'BBG_SEC_GROUP_DEPT_5301');</v>
      </c>
      <c r="EA5" s="44" t="str">
        <f t="shared" si="1"/>
        <v>insert into sec_group(group_id,group_name) values(9127,'BBG_SEC_GROUP_DEPT_5302');</v>
      </c>
      <c r="EB5" s="44" t="str">
        <f t="shared" si="1"/>
        <v>insert into sec_group(group_id,group_name) values(9128,'BBG_SEC_GROUP_DEPT_5303');</v>
      </c>
      <c r="EC5" s="44" t="str">
        <f t="shared" si="1"/>
        <v>insert into sec_group(group_id,group_name) values(9129,'BBG_SEC_GROUP_DEPT_5304');</v>
      </c>
      <c r="ED5" s="44" t="str">
        <f t="shared" ref="ED5:GI5" si="2">"insert into sec_group(group_id,group_name) values("&amp;ED4&amp;",'BBG_SEC_GROUP_DEPT_"&amp;ED3&amp;"'"&amp;");"</f>
        <v>insert into sec_group(group_id,group_name) values(9130,'BBG_SEC_GROUP_DEPT_5305');</v>
      </c>
      <c r="EE5" s="44" t="str">
        <f t="shared" si="2"/>
        <v>insert into sec_group(group_id,group_name) values(9131,'BBG_SEC_GROUP_DEPT_5306');</v>
      </c>
      <c r="EF5" s="44" t="str">
        <f t="shared" si="2"/>
        <v>insert into sec_group(group_id,group_name) values(9132,'BBG_SEC_GROUP_DEPT_5307');</v>
      </c>
      <c r="EG5" s="44" t="str">
        <f t="shared" si="2"/>
        <v>insert into sec_group(group_id,group_name) values(9133,'BBG_SEC_GROUP_DEPT_5308');</v>
      </c>
      <c r="EH5" s="44" t="str">
        <f t="shared" si="2"/>
        <v>insert into sec_group(group_id,group_name) values(9134,'BBG_SEC_GROUP_DEPT_5401');</v>
      </c>
      <c r="EI5" s="44" t="str">
        <f t="shared" si="2"/>
        <v>insert into sec_group(group_id,group_name) values(9135,'BBG_SEC_GROUP_DEPT_5402');</v>
      </c>
      <c r="EJ5" s="44" t="str">
        <f t="shared" si="2"/>
        <v>insert into sec_group(group_id,group_name) values(9136,'BBG_SEC_GROUP_DEPT_5403');</v>
      </c>
      <c r="EK5" s="44" t="str">
        <f t="shared" si="2"/>
        <v>insert into sec_group(group_id,group_name) values(9137,'BBG_SEC_GROUP_DEPT_5404');</v>
      </c>
      <c r="EL5" s="44" t="str">
        <f t="shared" si="2"/>
        <v>insert into sec_group(group_id,group_name) values(9138,'BBG_SEC_GROUP_DEPT_5405');</v>
      </c>
      <c r="EM5" s="44" t="str">
        <f t="shared" si="2"/>
        <v>insert into sec_group(group_id,group_name) values(9139,'BBG_SEC_GROUP_DEPT_5406');</v>
      </c>
      <c r="EN5" s="44" t="str">
        <f t="shared" si="2"/>
        <v>insert into sec_group(group_id,group_name) values(9140,'BBG_SEC_GROUP_DEPT_5407');</v>
      </c>
      <c r="EO5" s="44" t="str">
        <f t="shared" si="2"/>
        <v>insert into sec_group(group_id,group_name) values(9141,'BBG_SEC_GROUP_DEPT_5408');</v>
      </c>
      <c r="EP5" s="44" t="str">
        <f t="shared" si="2"/>
        <v>insert into sec_group(group_id,group_name) values(9142,'BBG_SEC_GROUP_DEPT_5501');</v>
      </c>
      <c r="EQ5" s="44" t="str">
        <f t="shared" si="2"/>
        <v>insert into sec_group(group_id,group_name) values(9143,'BBG_SEC_GROUP_DEPT_5502');</v>
      </c>
      <c r="ER5" s="44" t="str">
        <f t="shared" si="2"/>
        <v>insert into sec_group(group_id,group_name) values(9144,'BBG_SEC_GROUP_DEPT_5503');</v>
      </c>
      <c r="ES5" s="44" t="str">
        <f t="shared" si="2"/>
        <v>insert into sec_group(group_id,group_name) values(9145,'BBG_SEC_GROUP_DEPT_5504');</v>
      </c>
      <c r="ET5" s="44" t="str">
        <f t="shared" si="2"/>
        <v>insert into sec_group(group_id,group_name) values(9146,'BBG_SEC_GROUP_DEPT_5505');</v>
      </c>
      <c r="EU5" s="44" t="str">
        <f t="shared" si="2"/>
        <v>insert into sec_group(group_id,group_name) values(9147,'BBG_SEC_GROUP_DEPT_5506');</v>
      </c>
      <c r="EV5" s="44" t="str">
        <f t="shared" si="2"/>
        <v>insert into sec_group(group_id,group_name) values(9148,'BBG_SEC_GROUP_DEPT_5601');</v>
      </c>
      <c r="EW5" s="44" t="str">
        <f t="shared" si="2"/>
        <v>insert into sec_group(group_id,group_name) values(9149,'BBG_SEC_GROUP_DEPT_5602');</v>
      </c>
      <c r="EX5" s="44" t="str">
        <f t="shared" si="2"/>
        <v>insert into sec_group(group_id,group_name) values(9150,'BBG_SEC_GROUP_DEPT_5603');</v>
      </c>
      <c r="EY5" s="44" t="str">
        <f t="shared" si="2"/>
        <v>insert into sec_group(group_id,group_name) values(9151,'BBG_SEC_GROUP_DEPT_5604');</v>
      </c>
      <c r="EZ5" s="44" t="str">
        <f t="shared" si="2"/>
        <v>insert into sec_group(group_id,group_name) values(9152,'BBG_SEC_GROUP_DEPT_5605');</v>
      </c>
      <c r="FA5" s="44" t="str">
        <f t="shared" si="2"/>
        <v>insert into sec_group(group_id,group_name) values(9153,'BBG_SEC_GROUP_DEPT_5606');</v>
      </c>
      <c r="FB5" s="44" t="str">
        <f t="shared" si="2"/>
        <v>insert into sec_group(group_id,group_name) values(9154,'BBG_SEC_GROUP_DEPT_5607');</v>
      </c>
      <c r="FC5" s="44" t="str">
        <f t="shared" si="2"/>
        <v>insert into sec_group(group_id,group_name) values(9155,'BBG_SEC_GROUP_DEPT_5701');</v>
      </c>
      <c r="FD5" s="44" t="str">
        <f t="shared" si="2"/>
        <v>insert into sec_group(group_id,group_name) values(9156,'BBG_SEC_GROUP_DEPT_5702');</v>
      </c>
      <c r="FE5" s="44" t="str">
        <f t="shared" si="2"/>
        <v>insert into sec_group(group_id,group_name) values(9157,'BBG_SEC_GROUP_DEPT_5703');</v>
      </c>
      <c r="FF5" s="44" t="str">
        <f t="shared" si="2"/>
        <v>insert into sec_group(group_id,group_name) values(9158,'BBG_SEC_GROUP_DEPT_6001');</v>
      </c>
      <c r="FG5" s="44" t="str">
        <f t="shared" si="2"/>
        <v>insert into sec_group(group_id,group_name) values(9159,'BBG_SEC_GROUP_DEPT_6002');</v>
      </c>
      <c r="FH5" s="44" t="str">
        <f t="shared" si="2"/>
        <v>insert into sec_group(group_id,group_name) values(9160,'BBG_SEC_GROUP_DEPT_6003');</v>
      </c>
      <c r="FI5" s="44" t="str">
        <f t="shared" si="2"/>
        <v>insert into sec_group(group_id,group_name) values(9161,'BBG_SEC_GROUP_DEPT_6004');</v>
      </c>
      <c r="FJ5" s="44" t="str">
        <f t="shared" si="2"/>
        <v>insert into sec_group(group_id,group_name) values(9162,'BBG_SEC_GROUP_DEPT_6005');</v>
      </c>
      <c r="FK5" s="44" t="str">
        <f t="shared" si="2"/>
        <v>insert into sec_group(group_id,group_name) values(9163,'BBG_SEC_GROUP_DEPT_6006');</v>
      </c>
      <c r="FL5" s="44" t="str">
        <f t="shared" si="2"/>
        <v>insert into sec_group(group_id,group_name) values(9164,'BBG_SEC_GROUP_DEPT_6007');</v>
      </c>
      <c r="FM5" s="44" t="str">
        <f t="shared" si="2"/>
        <v>insert into sec_group(group_id,group_name) values(9165,'BBG_SEC_GROUP_DEPT_6101');</v>
      </c>
      <c r="FN5" s="44" t="str">
        <f t="shared" si="2"/>
        <v>insert into sec_group(group_id,group_name) values(9166,'BBG_SEC_GROUP_DEPT_6102');</v>
      </c>
      <c r="FO5" s="44" t="str">
        <f t="shared" si="2"/>
        <v>insert into sec_group(group_id,group_name) values(9167,'BBG_SEC_GROUP_DEPT_6103');</v>
      </c>
      <c r="FP5" s="44" t="str">
        <f t="shared" si="2"/>
        <v>insert into sec_group(group_id,group_name) values(9168,'BBG_SEC_GROUP_DEPT_6104');</v>
      </c>
      <c r="FQ5" s="44" t="str">
        <f t="shared" si="2"/>
        <v>insert into sec_group(group_id,group_name) values(9169,'BBG_SEC_GROUP_DEPT_6201');</v>
      </c>
      <c r="FR5" s="44" t="str">
        <f t="shared" si="2"/>
        <v>insert into sec_group(group_id,group_name) values(9170,'BBG_SEC_GROUP_DEPT_6202');</v>
      </c>
      <c r="FS5" s="44" t="str">
        <f t="shared" si="2"/>
        <v>insert into sec_group(group_id,group_name) values(9171,'BBG_SEC_GROUP_DEPT_6203');</v>
      </c>
      <c r="FT5" s="44" t="str">
        <f t="shared" si="2"/>
        <v>insert into sec_group(group_id,group_name) values(9172,'BBG_SEC_GROUP_DEPT_6204');</v>
      </c>
      <c r="FU5" s="44" t="str">
        <f t="shared" si="2"/>
        <v>insert into sec_group(group_id,group_name) values(9173,'BBG_SEC_GROUP_DEPT_6205');</v>
      </c>
      <c r="FV5" s="44" t="str">
        <f t="shared" si="2"/>
        <v>insert into sec_group(group_id,group_name) values(9174,'BBG_SEC_GROUP_DEPT_6206');</v>
      </c>
      <c r="FW5" s="44" t="str">
        <f t="shared" si="2"/>
        <v>insert into sec_group(group_id,group_name) values(9175,'BBG_SEC_GROUP_DEPT_7101');</v>
      </c>
      <c r="FX5" s="44" t="str">
        <f t="shared" si="2"/>
        <v>insert into sec_group(group_id,group_name) values(9176,'BBG_SEC_GROUP_DEPT_7201');</v>
      </c>
      <c r="FY5" s="44" t="str">
        <f t="shared" si="2"/>
        <v>insert into sec_group(group_id,group_name) values(9177,'BBG_SEC_GROUP_DEPT_7301');</v>
      </c>
      <c r="FZ5" s="44" t="str">
        <f t="shared" si="2"/>
        <v>insert into sec_group(group_id,group_name) values(9178,'BBG_SEC_GROUP_DEPT_7401');</v>
      </c>
      <c r="GA5" s="44" t="str">
        <f t="shared" si="2"/>
        <v>insert into sec_group(group_id,group_name) values(9179,'BBG_SEC_GROUP_DEPT_7501');</v>
      </c>
      <c r="GB5" s="44" t="str">
        <f t="shared" si="2"/>
        <v>insert into sec_group(group_id,group_name) values(9180,'BBG_SEC_GROUP_DEPT_7502');</v>
      </c>
      <c r="GC5" s="44" t="str">
        <f t="shared" si="2"/>
        <v>insert into sec_group(group_id,group_name) values(9181,'BBG_SEC_GROUP_DEPT_7503');</v>
      </c>
      <c r="GD5" s="44" t="str">
        <f t="shared" si="2"/>
        <v>insert into sec_group(group_id,group_name) values(9182,'BBG_SEC_GROUP_DEPT_7504');</v>
      </c>
      <c r="GE5" s="44" t="str">
        <f t="shared" si="2"/>
        <v>insert into sec_group(group_id,group_name) values(9183,'BBG_SEC_GROUP_DEPT_7601');</v>
      </c>
      <c r="GF5" s="44" t="str">
        <f t="shared" si="2"/>
        <v>insert into sec_group(group_id,group_name) values(9184,'BBG_SEC_GROUP_DEPT_7701');</v>
      </c>
      <c r="GG5" s="44" t="str">
        <f t="shared" si="2"/>
        <v>insert into sec_group(group_id,group_name) values(9185,'BBG_SEC_GROUP_DEPT_7801');</v>
      </c>
      <c r="GH5" s="44" t="str">
        <f t="shared" si="2"/>
        <v>insert into sec_group(group_id,group_name) values(9186,'BBG_SEC_GROUP_DEPT_9001');</v>
      </c>
      <c r="GI5" s="44" t="str">
        <f t="shared" si="2"/>
        <v>insert into sec_group(group_id,group_name) values(9187,'BBG_SEC_GROUP_DEPT_9101');</v>
      </c>
    </row>
    <row r="6" spans="1:256" hidden="1">
      <c r="A6" s="81"/>
      <c r="B6" s="18"/>
      <c r="C6" s="43"/>
      <c r="D6" s="78" t="s">
        <v>713</v>
      </c>
      <c r="E6" s="44" t="str">
        <f>"insert into filter_group_merch(sec_group_id,filter_merch_level,filter_merch_id) values("&amp;E4&amp;",'P',"&amp;E3&amp;");"</f>
        <v>insert into filter_group_merch(sec_group_id,filter_merch_level,filter_merch_id) values(9001,'P',11);</v>
      </c>
      <c r="F6" s="44" t="str">
        <f t="shared" ref="F6:BQ6" si="3">"insert into filter_group_merch(sec_group_id,filter_merch_level,filter_merch_id) values("&amp;F4&amp;",'P',"&amp;F3&amp;");"</f>
        <v>insert into filter_group_merch(sec_group_id,filter_merch_level,filter_merch_id) values(9002,'P',12);</v>
      </c>
      <c r="G6" s="44" t="str">
        <f t="shared" si="3"/>
        <v>insert into filter_group_merch(sec_group_id,filter_merch_level,filter_merch_id) values(9003,'P',13);</v>
      </c>
      <c r="H6" s="44" t="str">
        <f t="shared" si="3"/>
        <v>insert into filter_group_merch(sec_group_id,filter_merch_level,filter_merch_id) values(9004,'P',14);</v>
      </c>
      <c r="I6" s="44" t="str">
        <f t="shared" si="3"/>
        <v>insert into filter_group_merch(sec_group_id,filter_merch_level,filter_merch_id) values(9005,'P',15);</v>
      </c>
      <c r="J6" s="44" t="str">
        <f t="shared" si="3"/>
        <v>insert into filter_group_merch(sec_group_id,filter_merch_level,filter_merch_id) values(9006,'P',16);</v>
      </c>
      <c r="K6" s="44" t="str">
        <f t="shared" si="3"/>
        <v>insert into filter_group_merch(sec_group_id,filter_merch_level,filter_merch_id) values(9007,'P',17);</v>
      </c>
      <c r="L6" s="44" t="str">
        <f t="shared" si="3"/>
        <v>insert into filter_group_merch(sec_group_id,filter_merch_level,filter_merch_id) values(9008,'P',18);</v>
      </c>
      <c r="M6" s="44" t="str">
        <f t="shared" si="3"/>
        <v>insert into filter_group_merch(sec_group_id,filter_merch_level,filter_merch_id) values(9009,'P',19);</v>
      </c>
      <c r="N6" s="44" t="str">
        <f t="shared" si="3"/>
        <v>insert into filter_group_merch(sec_group_id,filter_merch_level,filter_merch_id) values(9010,'P',21);</v>
      </c>
      <c r="O6" s="44" t="str">
        <f t="shared" si="3"/>
        <v>insert into filter_group_merch(sec_group_id,filter_merch_level,filter_merch_id) values(9011,'P',22);</v>
      </c>
      <c r="P6" s="44" t="str">
        <f t="shared" si="3"/>
        <v>insert into filter_group_merch(sec_group_id,filter_merch_level,filter_merch_id) values(9012,'P',23);</v>
      </c>
      <c r="Q6" s="44" t="str">
        <f t="shared" si="3"/>
        <v>insert into filter_group_merch(sec_group_id,filter_merch_level,filter_merch_id) values(9013,'P',24);</v>
      </c>
      <c r="R6" s="44" t="str">
        <f t="shared" si="3"/>
        <v>insert into filter_group_merch(sec_group_id,filter_merch_level,filter_merch_id) values(9014,'P',25);</v>
      </c>
      <c r="S6" s="44" t="str">
        <f t="shared" si="3"/>
        <v>insert into filter_group_merch(sec_group_id,filter_merch_level,filter_merch_id) values(9015,'P',26);</v>
      </c>
      <c r="T6" s="44" t="str">
        <f t="shared" si="3"/>
        <v>insert into filter_group_merch(sec_group_id,filter_merch_level,filter_merch_id) values(9016,'P',27);</v>
      </c>
      <c r="U6" s="44" t="str">
        <f t="shared" si="3"/>
        <v>insert into filter_group_merch(sec_group_id,filter_merch_level,filter_merch_id) values(9017,'P',29);</v>
      </c>
      <c r="V6" s="44" t="str">
        <f t="shared" si="3"/>
        <v>insert into filter_group_merch(sec_group_id,filter_merch_level,filter_merch_id) values(9018,'P',30);</v>
      </c>
      <c r="W6" s="44" t="str">
        <f t="shared" si="3"/>
        <v>insert into filter_group_merch(sec_group_id,filter_merch_level,filter_merch_id) values(9019,'P',31);</v>
      </c>
      <c r="X6" s="44" t="str">
        <f t="shared" si="3"/>
        <v>insert into filter_group_merch(sec_group_id,filter_merch_level,filter_merch_id) values(9020,'P',32);</v>
      </c>
      <c r="Y6" s="44" t="str">
        <f t="shared" si="3"/>
        <v>insert into filter_group_merch(sec_group_id,filter_merch_level,filter_merch_id) values(9021,'P',33);</v>
      </c>
      <c r="Z6" s="44" t="str">
        <f t="shared" si="3"/>
        <v>insert into filter_group_merch(sec_group_id,filter_merch_level,filter_merch_id) values(9022,'P',34);</v>
      </c>
      <c r="AA6" s="44" t="str">
        <f t="shared" si="3"/>
        <v>insert into filter_group_merch(sec_group_id,filter_merch_level,filter_merch_id) values(9023,'P',35);</v>
      </c>
      <c r="AB6" s="44" t="str">
        <f t="shared" si="3"/>
        <v>insert into filter_group_merch(sec_group_id,filter_merch_level,filter_merch_id) values(9024,'P',36);</v>
      </c>
      <c r="AC6" s="44" t="str">
        <f t="shared" si="3"/>
        <v>insert into filter_group_merch(sec_group_id,filter_merch_level,filter_merch_id) values(9025,'P',37);</v>
      </c>
      <c r="AD6" s="44" t="str">
        <f t="shared" si="3"/>
        <v>insert into filter_group_merch(sec_group_id,filter_merch_level,filter_merch_id) values(9026,'P',38);</v>
      </c>
      <c r="AE6" s="44" t="str">
        <f t="shared" si="3"/>
        <v>insert into filter_group_merch(sec_group_id,filter_merch_level,filter_merch_id) values(9027,'P',39);</v>
      </c>
      <c r="AF6" s="44" t="str">
        <f t="shared" si="3"/>
        <v>insert into filter_group_merch(sec_group_id,filter_merch_level,filter_merch_id) values(9028,'P',40);</v>
      </c>
      <c r="AG6" s="44" t="str">
        <f t="shared" si="3"/>
        <v>insert into filter_group_merch(sec_group_id,filter_merch_level,filter_merch_id) values(9029,'P',41);</v>
      </c>
      <c r="AH6" s="44" t="str">
        <f t="shared" si="3"/>
        <v>insert into filter_group_merch(sec_group_id,filter_merch_level,filter_merch_id) values(9030,'P',42);</v>
      </c>
      <c r="AI6" s="44" t="str">
        <f t="shared" si="3"/>
        <v>insert into filter_group_merch(sec_group_id,filter_merch_level,filter_merch_id) values(9031,'P',71);</v>
      </c>
      <c r="AJ6" s="44" t="str">
        <f t="shared" si="3"/>
        <v>insert into filter_group_merch(sec_group_id,filter_merch_level,filter_merch_id) values(9032,'P',72);</v>
      </c>
      <c r="AK6" s="44" t="str">
        <f t="shared" si="3"/>
        <v>insert into filter_group_merch(sec_group_id,filter_merch_level,filter_merch_id) values(9033,'P',73);</v>
      </c>
      <c r="AL6" s="44" t="str">
        <f t="shared" si="3"/>
        <v>insert into filter_group_merch(sec_group_id,filter_merch_level,filter_merch_id) values(9034,'P',74);</v>
      </c>
      <c r="AM6" s="44" t="str">
        <f t="shared" si="3"/>
        <v>insert into filter_group_merch(sec_group_id,filter_merch_level,filter_merch_id) values(9035,'P',75);</v>
      </c>
      <c r="AN6" s="44" t="str">
        <f t="shared" si="3"/>
        <v>insert into filter_group_merch(sec_group_id,filter_merch_level,filter_merch_id) values(9036,'P',76);</v>
      </c>
      <c r="AO6" s="44" t="str">
        <f t="shared" si="3"/>
        <v>insert into filter_group_merch(sec_group_id,filter_merch_level,filter_merch_id) values(9037,'P',77);</v>
      </c>
      <c r="AP6" s="44" t="str">
        <f t="shared" si="3"/>
        <v>insert into filter_group_merch(sec_group_id,filter_merch_level,filter_merch_id) values(9038,'P',78);</v>
      </c>
      <c r="AQ6" s="44" t="str">
        <f t="shared" si="3"/>
        <v>insert into filter_group_merch(sec_group_id,filter_merch_level,filter_merch_id) values(9039,'P',99);</v>
      </c>
      <c r="AR6" s="44" t="str">
        <f t="shared" si="3"/>
        <v>insert into filter_group_merch(sec_group_id,filter_merch_level,filter_merch_id) values(9040,'P',1001);</v>
      </c>
      <c r="AS6" s="44" t="str">
        <f t="shared" si="3"/>
        <v>insert into filter_group_merch(sec_group_id,filter_merch_level,filter_merch_id) values(9041,'P',1002);</v>
      </c>
      <c r="AT6" s="44" t="str">
        <f t="shared" si="3"/>
        <v>insert into filter_group_merch(sec_group_id,filter_merch_level,filter_merch_id) values(9042,'P',1003);</v>
      </c>
      <c r="AU6" s="44" t="str">
        <f t="shared" si="3"/>
        <v>insert into filter_group_merch(sec_group_id,filter_merch_level,filter_merch_id) values(9043,'P',1004);</v>
      </c>
      <c r="AV6" s="44" t="str">
        <f t="shared" si="3"/>
        <v>insert into filter_group_merch(sec_group_id,filter_merch_level,filter_merch_id) values(9044,'P',1005);</v>
      </c>
      <c r="AW6" s="44" t="str">
        <f t="shared" si="3"/>
        <v>insert into filter_group_merch(sec_group_id,filter_merch_level,filter_merch_id) values(9045,'P',1101);</v>
      </c>
      <c r="AX6" s="44" t="str">
        <f t="shared" si="3"/>
        <v>insert into filter_group_merch(sec_group_id,filter_merch_level,filter_merch_id) values(9046,'P',1102);</v>
      </c>
      <c r="AY6" s="44" t="str">
        <f t="shared" si="3"/>
        <v>insert into filter_group_merch(sec_group_id,filter_merch_level,filter_merch_id) values(9047,'P',1103);</v>
      </c>
      <c r="AZ6" s="44" t="str">
        <f t="shared" si="3"/>
        <v>insert into filter_group_merch(sec_group_id,filter_merch_level,filter_merch_id) values(9048,'P',1201);</v>
      </c>
      <c r="BA6" s="44" t="str">
        <f t="shared" si="3"/>
        <v>insert into filter_group_merch(sec_group_id,filter_merch_level,filter_merch_id) values(9049,'P',1202);</v>
      </c>
      <c r="BB6" s="44" t="str">
        <f t="shared" si="3"/>
        <v>insert into filter_group_merch(sec_group_id,filter_merch_level,filter_merch_id) values(9050,'P',1203);</v>
      </c>
      <c r="BC6" s="44" t="str">
        <f t="shared" si="3"/>
        <v>insert into filter_group_merch(sec_group_id,filter_merch_level,filter_merch_id) values(9051,'P',2001);</v>
      </c>
      <c r="BD6" s="44" t="str">
        <f t="shared" si="3"/>
        <v>insert into filter_group_merch(sec_group_id,filter_merch_level,filter_merch_id) values(9052,'P',2002);</v>
      </c>
      <c r="BE6" s="44" t="str">
        <f t="shared" si="3"/>
        <v>insert into filter_group_merch(sec_group_id,filter_merch_level,filter_merch_id) values(9053,'P',2003);</v>
      </c>
      <c r="BF6" s="44" t="str">
        <f t="shared" si="3"/>
        <v>insert into filter_group_merch(sec_group_id,filter_merch_level,filter_merch_id) values(9054,'P',2004);</v>
      </c>
      <c r="BG6" s="44" t="str">
        <f t="shared" si="3"/>
        <v>insert into filter_group_merch(sec_group_id,filter_merch_level,filter_merch_id) values(9055,'P',2005);</v>
      </c>
      <c r="BH6" s="44" t="str">
        <f t="shared" si="3"/>
        <v>insert into filter_group_merch(sec_group_id,filter_merch_level,filter_merch_id) values(9056,'P',2006);</v>
      </c>
      <c r="BI6" s="44" t="str">
        <f t="shared" si="3"/>
        <v>insert into filter_group_merch(sec_group_id,filter_merch_level,filter_merch_id) values(9057,'P',2007);</v>
      </c>
      <c r="BJ6" s="44" t="str">
        <f t="shared" si="3"/>
        <v>insert into filter_group_merch(sec_group_id,filter_merch_level,filter_merch_id) values(9058,'P',2008);</v>
      </c>
      <c r="BK6" s="44" t="str">
        <f t="shared" si="3"/>
        <v>insert into filter_group_merch(sec_group_id,filter_merch_level,filter_merch_id) values(9059,'P',2101);</v>
      </c>
      <c r="BL6" s="44" t="str">
        <f t="shared" si="3"/>
        <v>insert into filter_group_merch(sec_group_id,filter_merch_level,filter_merch_id) values(9060,'P',2102);</v>
      </c>
      <c r="BM6" s="44" t="str">
        <f t="shared" si="3"/>
        <v>insert into filter_group_merch(sec_group_id,filter_merch_level,filter_merch_id) values(9061,'P',2103);</v>
      </c>
      <c r="BN6" s="44" t="str">
        <f t="shared" si="3"/>
        <v>insert into filter_group_merch(sec_group_id,filter_merch_level,filter_merch_id) values(9062,'P',2104);</v>
      </c>
      <c r="BO6" s="44" t="str">
        <f t="shared" si="3"/>
        <v>insert into filter_group_merch(sec_group_id,filter_merch_level,filter_merch_id) values(9063,'P',2105);</v>
      </c>
      <c r="BP6" s="44" t="str">
        <f t="shared" si="3"/>
        <v>insert into filter_group_merch(sec_group_id,filter_merch_level,filter_merch_id) values(9064,'P',2201);</v>
      </c>
      <c r="BQ6" s="44" t="str">
        <f t="shared" si="3"/>
        <v>insert into filter_group_merch(sec_group_id,filter_merch_level,filter_merch_id) values(9065,'P',2202);</v>
      </c>
      <c r="BR6" s="44" t="str">
        <f t="shared" ref="BR6:EC6" si="4">"insert into filter_group_merch(sec_group_id,filter_merch_level,filter_merch_id) values("&amp;BR4&amp;",'P',"&amp;BR3&amp;");"</f>
        <v>insert into filter_group_merch(sec_group_id,filter_merch_level,filter_merch_id) values(9066,'P',2203);</v>
      </c>
      <c r="BS6" s="44" t="str">
        <f t="shared" si="4"/>
        <v>insert into filter_group_merch(sec_group_id,filter_merch_level,filter_merch_id) values(9067,'P',2204);</v>
      </c>
      <c r="BT6" s="44" t="str">
        <f t="shared" si="4"/>
        <v>insert into filter_group_merch(sec_group_id,filter_merch_level,filter_merch_id) values(9068,'P',2205);</v>
      </c>
      <c r="BU6" s="44" t="str">
        <f t="shared" si="4"/>
        <v>insert into filter_group_merch(sec_group_id,filter_merch_level,filter_merch_id) values(9069,'P',2206);</v>
      </c>
      <c r="BV6" s="44" t="str">
        <f t="shared" si="4"/>
        <v>insert into filter_group_merch(sec_group_id,filter_merch_level,filter_merch_id) values(9070,'P',2207);</v>
      </c>
      <c r="BW6" s="44" t="str">
        <f t="shared" si="4"/>
        <v>insert into filter_group_merch(sec_group_id,filter_merch_level,filter_merch_id) values(9071,'P',2208);</v>
      </c>
      <c r="BX6" s="44" t="str">
        <f t="shared" si="4"/>
        <v>insert into filter_group_merch(sec_group_id,filter_merch_level,filter_merch_id) values(9072,'P',2209);</v>
      </c>
      <c r="BY6" s="44" t="str">
        <f t="shared" si="4"/>
        <v>insert into filter_group_merch(sec_group_id,filter_merch_level,filter_merch_id) values(9073,'P',2210);</v>
      </c>
      <c r="BZ6" s="44" t="str">
        <f t="shared" si="4"/>
        <v>insert into filter_group_merch(sec_group_id,filter_merch_level,filter_merch_id) values(9074,'P',3001);</v>
      </c>
      <c r="CA6" s="44" t="str">
        <f t="shared" si="4"/>
        <v>insert into filter_group_merch(sec_group_id,filter_merch_level,filter_merch_id) values(9075,'P',3002);</v>
      </c>
      <c r="CB6" s="44" t="str">
        <f t="shared" si="4"/>
        <v>insert into filter_group_merch(sec_group_id,filter_merch_level,filter_merch_id) values(9076,'P',3101);</v>
      </c>
      <c r="CC6" s="44" t="str">
        <f t="shared" si="4"/>
        <v>insert into filter_group_merch(sec_group_id,filter_merch_level,filter_merch_id) values(9077,'P',3102);</v>
      </c>
      <c r="CD6" s="44" t="str">
        <f t="shared" si="4"/>
        <v>insert into filter_group_merch(sec_group_id,filter_merch_level,filter_merch_id) values(9078,'P',3201);</v>
      </c>
      <c r="CE6" s="44" t="str">
        <f t="shared" si="4"/>
        <v>insert into filter_group_merch(sec_group_id,filter_merch_level,filter_merch_id) values(9079,'P',3202);</v>
      </c>
      <c r="CF6" s="44" t="str">
        <f t="shared" si="4"/>
        <v>insert into filter_group_merch(sec_group_id,filter_merch_level,filter_merch_id) values(9080,'P',3301);</v>
      </c>
      <c r="CG6" s="44" t="str">
        <f t="shared" si="4"/>
        <v>insert into filter_group_merch(sec_group_id,filter_merch_level,filter_merch_id) values(9081,'P',3401);</v>
      </c>
      <c r="CH6" s="44" t="str">
        <f t="shared" si="4"/>
        <v>insert into filter_group_merch(sec_group_id,filter_merch_level,filter_merch_id) values(9082,'P',3402);</v>
      </c>
      <c r="CI6" s="44" t="str">
        <f t="shared" si="4"/>
        <v>insert into filter_group_merch(sec_group_id,filter_merch_level,filter_merch_id) values(9083,'P',3403);</v>
      </c>
      <c r="CJ6" s="44" t="str">
        <f t="shared" si="4"/>
        <v>insert into filter_group_merch(sec_group_id,filter_merch_level,filter_merch_id) values(9084,'P',3501);</v>
      </c>
      <c r="CK6" s="44" t="str">
        <f t="shared" si="4"/>
        <v>insert into filter_group_merch(sec_group_id,filter_merch_level,filter_merch_id) values(9085,'P',3502);</v>
      </c>
      <c r="CL6" s="44" t="str">
        <f t="shared" si="4"/>
        <v>insert into filter_group_merch(sec_group_id,filter_merch_level,filter_merch_id) values(9086,'P',3503);</v>
      </c>
      <c r="CM6" s="44" t="str">
        <f t="shared" si="4"/>
        <v>insert into filter_group_merch(sec_group_id,filter_merch_level,filter_merch_id) values(9087,'P',3601);</v>
      </c>
      <c r="CN6" s="44" t="str">
        <f t="shared" si="4"/>
        <v>insert into filter_group_merch(sec_group_id,filter_merch_level,filter_merch_id) values(9088,'P',3602);</v>
      </c>
      <c r="CO6" s="44" t="str">
        <f t="shared" si="4"/>
        <v>insert into filter_group_merch(sec_group_id,filter_merch_level,filter_merch_id) values(9089,'P',3603);</v>
      </c>
      <c r="CP6" s="44" t="str">
        <f t="shared" si="4"/>
        <v>insert into filter_group_merch(sec_group_id,filter_merch_level,filter_merch_id) values(9090,'P',3604);</v>
      </c>
      <c r="CQ6" s="44" t="str">
        <f t="shared" si="4"/>
        <v>insert into filter_group_merch(sec_group_id,filter_merch_level,filter_merch_id) values(9091,'P',3701);</v>
      </c>
      <c r="CR6" s="44" t="str">
        <f t="shared" si="4"/>
        <v>insert into filter_group_merch(sec_group_id,filter_merch_level,filter_merch_id) values(9092,'P',3801);</v>
      </c>
      <c r="CS6" s="44" t="str">
        <f t="shared" si="4"/>
        <v>insert into filter_group_merch(sec_group_id,filter_merch_level,filter_merch_id) values(9093,'P',3802);</v>
      </c>
      <c r="CT6" s="44" t="str">
        <f t="shared" si="4"/>
        <v>insert into filter_group_merch(sec_group_id,filter_merch_level,filter_merch_id) values(9094,'P',3901);</v>
      </c>
      <c r="CU6" s="44" t="str">
        <f t="shared" si="4"/>
        <v>insert into filter_group_merch(sec_group_id,filter_merch_level,filter_merch_id) values(9095,'P',3902);</v>
      </c>
      <c r="CV6" s="44" t="str">
        <f t="shared" si="4"/>
        <v>insert into filter_group_merch(sec_group_id,filter_merch_level,filter_merch_id) values(9096,'P',4001);</v>
      </c>
      <c r="CW6" s="44" t="str">
        <f t="shared" si="4"/>
        <v>insert into filter_group_merch(sec_group_id,filter_merch_level,filter_merch_id) values(9097,'P',4002);</v>
      </c>
      <c r="CX6" s="44" t="str">
        <f t="shared" si="4"/>
        <v>insert into filter_group_merch(sec_group_id,filter_merch_level,filter_merch_id) values(9098,'P',4003);</v>
      </c>
      <c r="CY6" s="44" t="str">
        <f t="shared" si="4"/>
        <v>insert into filter_group_merch(sec_group_id,filter_merch_level,filter_merch_id) values(9099,'P',4004);</v>
      </c>
      <c r="CZ6" s="44" t="str">
        <f t="shared" si="4"/>
        <v>insert into filter_group_merch(sec_group_id,filter_merch_level,filter_merch_id) values(9100,'P',5001);</v>
      </c>
      <c r="DA6" s="44" t="str">
        <f t="shared" si="4"/>
        <v>insert into filter_group_merch(sec_group_id,filter_merch_level,filter_merch_id) values(9101,'P',5002);</v>
      </c>
      <c r="DB6" s="44" t="str">
        <f t="shared" si="4"/>
        <v>insert into filter_group_merch(sec_group_id,filter_merch_level,filter_merch_id) values(9102,'P',5003);</v>
      </c>
      <c r="DC6" s="44" t="str">
        <f t="shared" si="4"/>
        <v>insert into filter_group_merch(sec_group_id,filter_merch_level,filter_merch_id) values(9103,'P',5004);</v>
      </c>
      <c r="DD6" s="44" t="str">
        <f t="shared" si="4"/>
        <v>insert into filter_group_merch(sec_group_id,filter_merch_level,filter_merch_id) values(9104,'P',5005);</v>
      </c>
      <c r="DE6" s="44" t="str">
        <f t="shared" si="4"/>
        <v>insert into filter_group_merch(sec_group_id,filter_merch_level,filter_merch_id) values(9105,'P',5006);</v>
      </c>
      <c r="DF6" s="44" t="str">
        <f t="shared" si="4"/>
        <v>insert into filter_group_merch(sec_group_id,filter_merch_level,filter_merch_id) values(9106,'P',5007);</v>
      </c>
      <c r="DG6" s="44" t="str">
        <f t="shared" si="4"/>
        <v>insert into filter_group_merch(sec_group_id,filter_merch_level,filter_merch_id) values(9107,'P',5008);</v>
      </c>
      <c r="DH6" s="44" t="str">
        <f t="shared" si="4"/>
        <v>insert into filter_group_merch(sec_group_id,filter_merch_level,filter_merch_id) values(9108,'P',5101);</v>
      </c>
      <c r="DI6" s="44" t="str">
        <f t="shared" si="4"/>
        <v>insert into filter_group_merch(sec_group_id,filter_merch_level,filter_merch_id) values(9109,'P',5102);</v>
      </c>
      <c r="DJ6" s="44" t="str">
        <f t="shared" si="4"/>
        <v>insert into filter_group_merch(sec_group_id,filter_merch_level,filter_merch_id) values(9110,'P',5103);</v>
      </c>
      <c r="DK6" s="44" t="str">
        <f t="shared" si="4"/>
        <v>insert into filter_group_merch(sec_group_id,filter_merch_level,filter_merch_id) values(9111,'P',5104);</v>
      </c>
      <c r="DL6" s="44" t="str">
        <f t="shared" si="4"/>
        <v>insert into filter_group_merch(sec_group_id,filter_merch_level,filter_merch_id) values(9112,'P',5105);</v>
      </c>
      <c r="DM6" s="44" t="str">
        <f t="shared" si="4"/>
        <v>insert into filter_group_merch(sec_group_id,filter_merch_level,filter_merch_id) values(9113,'P',5106);</v>
      </c>
      <c r="DN6" s="44" t="str">
        <f t="shared" si="4"/>
        <v>insert into filter_group_merch(sec_group_id,filter_merch_level,filter_merch_id) values(9114,'P',5107);</v>
      </c>
      <c r="DO6" s="44" t="str">
        <f t="shared" si="4"/>
        <v>insert into filter_group_merch(sec_group_id,filter_merch_level,filter_merch_id) values(9115,'P',5108);</v>
      </c>
      <c r="DP6" s="44" t="str">
        <f t="shared" si="4"/>
        <v>insert into filter_group_merch(sec_group_id,filter_merch_level,filter_merch_id) values(9116,'P',5109);</v>
      </c>
      <c r="DQ6" s="44" t="str">
        <f t="shared" si="4"/>
        <v>insert into filter_group_merch(sec_group_id,filter_merch_level,filter_merch_id) values(9117,'P',5110);</v>
      </c>
      <c r="DR6" s="44" t="str">
        <f t="shared" si="4"/>
        <v>insert into filter_group_merch(sec_group_id,filter_merch_level,filter_merch_id) values(9118,'P',5201);</v>
      </c>
      <c r="DS6" s="44" t="str">
        <f t="shared" si="4"/>
        <v>insert into filter_group_merch(sec_group_id,filter_merch_level,filter_merch_id) values(9119,'P',5202);</v>
      </c>
      <c r="DT6" s="44" t="str">
        <f t="shared" si="4"/>
        <v>insert into filter_group_merch(sec_group_id,filter_merch_level,filter_merch_id) values(9120,'P',5203);</v>
      </c>
      <c r="DU6" s="44" t="str">
        <f t="shared" si="4"/>
        <v>insert into filter_group_merch(sec_group_id,filter_merch_level,filter_merch_id) values(9121,'P',5204);</v>
      </c>
      <c r="DV6" s="44" t="str">
        <f t="shared" si="4"/>
        <v>insert into filter_group_merch(sec_group_id,filter_merch_level,filter_merch_id) values(9122,'P',5205);</v>
      </c>
      <c r="DW6" s="44" t="str">
        <f t="shared" si="4"/>
        <v>insert into filter_group_merch(sec_group_id,filter_merch_level,filter_merch_id) values(9123,'P',5206);</v>
      </c>
      <c r="DX6" s="44" t="str">
        <f t="shared" si="4"/>
        <v>insert into filter_group_merch(sec_group_id,filter_merch_level,filter_merch_id) values(9124,'P',5207);</v>
      </c>
      <c r="DY6" s="44" t="str">
        <f t="shared" si="4"/>
        <v>insert into filter_group_merch(sec_group_id,filter_merch_level,filter_merch_id) values(9125,'P',5208);</v>
      </c>
      <c r="DZ6" s="44" t="str">
        <f t="shared" si="4"/>
        <v>insert into filter_group_merch(sec_group_id,filter_merch_level,filter_merch_id) values(9126,'P',5301);</v>
      </c>
      <c r="EA6" s="44" t="str">
        <f t="shared" si="4"/>
        <v>insert into filter_group_merch(sec_group_id,filter_merch_level,filter_merch_id) values(9127,'P',5302);</v>
      </c>
      <c r="EB6" s="44" t="str">
        <f t="shared" si="4"/>
        <v>insert into filter_group_merch(sec_group_id,filter_merch_level,filter_merch_id) values(9128,'P',5303);</v>
      </c>
      <c r="EC6" s="44" t="str">
        <f t="shared" si="4"/>
        <v>insert into filter_group_merch(sec_group_id,filter_merch_level,filter_merch_id) values(9129,'P',5304);</v>
      </c>
      <c r="ED6" s="44" t="str">
        <f t="shared" ref="ED6:GI6" si="5">"insert into filter_group_merch(sec_group_id,filter_merch_level,filter_merch_id) values("&amp;ED4&amp;",'P',"&amp;ED3&amp;");"</f>
        <v>insert into filter_group_merch(sec_group_id,filter_merch_level,filter_merch_id) values(9130,'P',5305);</v>
      </c>
      <c r="EE6" s="44" t="str">
        <f t="shared" si="5"/>
        <v>insert into filter_group_merch(sec_group_id,filter_merch_level,filter_merch_id) values(9131,'P',5306);</v>
      </c>
      <c r="EF6" s="44" t="str">
        <f t="shared" si="5"/>
        <v>insert into filter_group_merch(sec_group_id,filter_merch_level,filter_merch_id) values(9132,'P',5307);</v>
      </c>
      <c r="EG6" s="44" t="str">
        <f t="shared" si="5"/>
        <v>insert into filter_group_merch(sec_group_id,filter_merch_level,filter_merch_id) values(9133,'P',5308);</v>
      </c>
      <c r="EH6" s="44" t="str">
        <f t="shared" si="5"/>
        <v>insert into filter_group_merch(sec_group_id,filter_merch_level,filter_merch_id) values(9134,'P',5401);</v>
      </c>
      <c r="EI6" s="44" t="str">
        <f t="shared" si="5"/>
        <v>insert into filter_group_merch(sec_group_id,filter_merch_level,filter_merch_id) values(9135,'P',5402);</v>
      </c>
      <c r="EJ6" s="44" t="str">
        <f t="shared" si="5"/>
        <v>insert into filter_group_merch(sec_group_id,filter_merch_level,filter_merch_id) values(9136,'P',5403);</v>
      </c>
      <c r="EK6" s="44" t="str">
        <f t="shared" si="5"/>
        <v>insert into filter_group_merch(sec_group_id,filter_merch_level,filter_merch_id) values(9137,'P',5404);</v>
      </c>
      <c r="EL6" s="44" t="str">
        <f t="shared" si="5"/>
        <v>insert into filter_group_merch(sec_group_id,filter_merch_level,filter_merch_id) values(9138,'P',5405);</v>
      </c>
      <c r="EM6" s="44" t="str">
        <f t="shared" si="5"/>
        <v>insert into filter_group_merch(sec_group_id,filter_merch_level,filter_merch_id) values(9139,'P',5406);</v>
      </c>
      <c r="EN6" s="44" t="str">
        <f t="shared" si="5"/>
        <v>insert into filter_group_merch(sec_group_id,filter_merch_level,filter_merch_id) values(9140,'P',5407);</v>
      </c>
      <c r="EO6" s="44" t="str">
        <f t="shared" si="5"/>
        <v>insert into filter_group_merch(sec_group_id,filter_merch_level,filter_merch_id) values(9141,'P',5408);</v>
      </c>
      <c r="EP6" s="44" t="str">
        <f t="shared" si="5"/>
        <v>insert into filter_group_merch(sec_group_id,filter_merch_level,filter_merch_id) values(9142,'P',5501);</v>
      </c>
      <c r="EQ6" s="44" t="str">
        <f t="shared" si="5"/>
        <v>insert into filter_group_merch(sec_group_id,filter_merch_level,filter_merch_id) values(9143,'P',5502);</v>
      </c>
      <c r="ER6" s="44" t="str">
        <f t="shared" si="5"/>
        <v>insert into filter_group_merch(sec_group_id,filter_merch_level,filter_merch_id) values(9144,'P',5503);</v>
      </c>
      <c r="ES6" s="44" t="str">
        <f t="shared" si="5"/>
        <v>insert into filter_group_merch(sec_group_id,filter_merch_level,filter_merch_id) values(9145,'P',5504);</v>
      </c>
      <c r="ET6" s="44" t="str">
        <f t="shared" si="5"/>
        <v>insert into filter_group_merch(sec_group_id,filter_merch_level,filter_merch_id) values(9146,'P',5505);</v>
      </c>
      <c r="EU6" s="44" t="str">
        <f t="shared" si="5"/>
        <v>insert into filter_group_merch(sec_group_id,filter_merch_level,filter_merch_id) values(9147,'P',5506);</v>
      </c>
      <c r="EV6" s="44" t="str">
        <f t="shared" si="5"/>
        <v>insert into filter_group_merch(sec_group_id,filter_merch_level,filter_merch_id) values(9148,'P',5601);</v>
      </c>
      <c r="EW6" s="44" t="str">
        <f t="shared" si="5"/>
        <v>insert into filter_group_merch(sec_group_id,filter_merch_level,filter_merch_id) values(9149,'P',5602);</v>
      </c>
      <c r="EX6" s="44" t="str">
        <f t="shared" si="5"/>
        <v>insert into filter_group_merch(sec_group_id,filter_merch_level,filter_merch_id) values(9150,'P',5603);</v>
      </c>
      <c r="EY6" s="44" t="str">
        <f t="shared" si="5"/>
        <v>insert into filter_group_merch(sec_group_id,filter_merch_level,filter_merch_id) values(9151,'P',5604);</v>
      </c>
      <c r="EZ6" s="44" t="str">
        <f t="shared" si="5"/>
        <v>insert into filter_group_merch(sec_group_id,filter_merch_level,filter_merch_id) values(9152,'P',5605);</v>
      </c>
      <c r="FA6" s="44" t="str">
        <f t="shared" si="5"/>
        <v>insert into filter_group_merch(sec_group_id,filter_merch_level,filter_merch_id) values(9153,'P',5606);</v>
      </c>
      <c r="FB6" s="44" t="str">
        <f t="shared" si="5"/>
        <v>insert into filter_group_merch(sec_group_id,filter_merch_level,filter_merch_id) values(9154,'P',5607);</v>
      </c>
      <c r="FC6" s="44" t="str">
        <f t="shared" si="5"/>
        <v>insert into filter_group_merch(sec_group_id,filter_merch_level,filter_merch_id) values(9155,'P',5701);</v>
      </c>
      <c r="FD6" s="44" t="str">
        <f t="shared" si="5"/>
        <v>insert into filter_group_merch(sec_group_id,filter_merch_level,filter_merch_id) values(9156,'P',5702);</v>
      </c>
      <c r="FE6" s="44" t="str">
        <f t="shared" si="5"/>
        <v>insert into filter_group_merch(sec_group_id,filter_merch_level,filter_merch_id) values(9157,'P',5703);</v>
      </c>
      <c r="FF6" s="44" t="str">
        <f t="shared" si="5"/>
        <v>insert into filter_group_merch(sec_group_id,filter_merch_level,filter_merch_id) values(9158,'P',6001);</v>
      </c>
      <c r="FG6" s="44" t="str">
        <f t="shared" si="5"/>
        <v>insert into filter_group_merch(sec_group_id,filter_merch_level,filter_merch_id) values(9159,'P',6002);</v>
      </c>
      <c r="FH6" s="44" t="str">
        <f t="shared" si="5"/>
        <v>insert into filter_group_merch(sec_group_id,filter_merch_level,filter_merch_id) values(9160,'P',6003);</v>
      </c>
      <c r="FI6" s="44" t="str">
        <f t="shared" si="5"/>
        <v>insert into filter_group_merch(sec_group_id,filter_merch_level,filter_merch_id) values(9161,'P',6004);</v>
      </c>
      <c r="FJ6" s="44" t="str">
        <f t="shared" si="5"/>
        <v>insert into filter_group_merch(sec_group_id,filter_merch_level,filter_merch_id) values(9162,'P',6005);</v>
      </c>
      <c r="FK6" s="44" t="str">
        <f t="shared" si="5"/>
        <v>insert into filter_group_merch(sec_group_id,filter_merch_level,filter_merch_id) values(9163,'P',6006);</v>
      </c>
      <c r="FL6" s="44" t="str">
        <f t="shared" si="5"/>
        <v>insert into filter_group_merch(sec_group_id,filter_merch_level,filter_merch_id) values(9164,'P',6007);</v>
      </c>
      <c r="FM6" s="44" t="str">
        <f t="shared" si="5"/>
        <v>insert into filter_group_merch(sec_group_id,filter_merch_level,filter_merch_id) values(9165,'P',6101);</v>
      </c>
      <c r="FN6" s="44" t="str">
        <f t="shared" si="5"/>
        <v>insert into filter_group_merch(sec_group_id,filter_merch_level,filter_merch_id) values(9166,'P',6102);</v>
      </c>
      <c r="FO6" s="44" t="str">
        <f t="shared" si="5"/>
        <v>insert into filter_group_merch(sec_group_id,filter_merch_level,filter_merch_id) values(9167,'P',6103);</v>
      </c>
      <c r="FP6" s="44" t="str">
        <f t="shared" si="5"/>
        <v>insert into filter_group_merch(sec_group_id,filter_merch_level,filter_merch_id) values(9168,'P',6104);</v>
      </c>
      <c r="FQ6" s="44" t="str">
        <f t="shared" si="5"/>
        <v>insert into filter_group_merch(sec_group_id,filter_merch_level,filter_merch_id) values(9169,'P',6201);</v>
      </c>
      <c r="FR6" s="44" t="str">
        <f t="shared" si="5"/>
        <v>insert into filter_group_merch(sec_group_id,filter_merch_level,filter_merch_id) values(9170,'P',6202);</v>
      </c>
      <c r="FS6" s="44" t="str">
        <f t="shared" si="5"/>
        <v>insert into filter_group_merch(sec_group_id,filter_merch_level,filter_merch_id) values(9171,'P',6203);</v>
      </c>
      <c r="FT6" s="44" t="str">
        <f t="shared" si="5"/>
        <v>insert into filter_group_merch(sec_group_id,filter_merch_level,filter_merch_id) values(9172,'P',6204);</v>
      </c>
      <c r="FU6" s="44" t="str">
        <f t="shared" si="5"/>
        <v>insert into filter_group_merch(sec_group_id,filter_merch_level,filter_merch_id) values(9173,'P',6205);</v>
      </c>
      <c r="FV6" s="44" t="str">
        <f t="shared" si="5"/>
        <v>insert into filter_group_merch(sec_group_id,filter_merch_level,filter_merch_id) values(9174,'P',6206);</v>
      </c>
      <c r="FW6" s="44" t="str">
        <f t="shared" si="5"/>
        <v>insert into filter_group_merch(sec_group_id,filter_merch_level,filter_merch_id) values(9175,'P',7101);</v>
      </c>
      <c r="FX6" s="44" t="str">
        <f t="shared" si="5"/>
        <v>insert into filter_group_merch(sec_group_id,filter_merch_level,filter_merch_id) values(9176,'P',7201);</v>
      </c>
      <c r="FY6" s="44" t="str">
        <f t="shared" si="5"/>
        <v>insert into filter_group_merch(sec_group_id,filter_merch_level,filter_merch_id) values(9177,'P',7301);</v>
      </c>
      <c r="FZ6" s="44" t="str">
        <f t="shared" si="5"/>
        <v>insert into filter_group_merch(sec_group_id,filter_merch_level,filter_merch_id) values(9178,'P',7401);</v>
      </c>
      <c r="GA6" s="44" t="str">
        <f t="shared" si="5"/>
        <v>insert into filter_group_merch(sec_group_id,filter_merch_level,filter_merch_id) values(9179,'P',7501);</v>
      </c>
      <c r="GB6" s="44" t="str">
        <f t="shared" si="5"/>
        <v>insert into filter_group_merch(sec_group_id,filter_merch_level,filter_merch_id) values(9180,'P',7502);</v>
      </c>
      <c r="GC6" s="44" t="str">
        <f t="shared" si="5"/>
        <v>insert into filter_group_merch(sec_group_id,filter_merch_level,filter_merch_id) values(9181,'P',7503);</v>
      </c>
      <c r="GD6" s="44" t="str">
        <f t="shared" si="5"/>
        <v>insert into filter_group_merch(sec_group_id,filter_merch_level,filter_merch_id) values(9182,'P',7504);</v>
      </c>
      <c r="GE6" s="44" t="str">
        <f t="shared" si="5"/>
        <v>insert into filter_group_merch(sec_group_id,filter_merch_level,filter_merch_id) values(9183,'P',7601);</v>
      </c>
      <c r="GF6" s="44" t="str">
        <f t="shared" si="5"/>
        <v>insert into filter_group_merch(sec_group_id,filter_merch_level,filter_merch_id) values(9184,'P',7701);</v>
      </c>
      <c r="GG6" s="44" t="str">
        <f t="shared" si="5"/>
        <v>insert into filter_group_merch(sec_group_id,filter_merch_level,filter_merch_id) values(9185,'P',7801);</v>
      </c>
      <c r="GH6" s="44" t="str">
        <f t="shared" si="5"/>
        <v>insert into filter_group_merch(sec_group_id,filter_merch_level,filter_merch_id) values(9186,'P',9001);</v>
      </c>
      <c r="GI6" s="44" t="str">
        <f t="shared" si="5"/>
        <v>insert into filter_group_merch(sec_group_id,filter_merch_level,filter_merch_id) values(9187,'P',9101);</v>
      </c>
    </row>
    <row r="7" spans="1:256" ht="87.75">
      <c r="A7" s="83" t="s">
        <v>681</v>
      </c>
      <c r="B7" s="18"/>
      <c r="C7" s="20" t="s">
        <v>192</v>
      </c>
      <c r="D7" s="78" t="s">
        <v>713</v>
      </c>
      <c r="E7" s="22" t="s">
        <v>193</v>
      </c>
      <c r="F7" s="22" t="s">
        <v>194</v>
      </c>
      <c r="G7" s="22" t="s">
        <v>195</v>
      </c>
      <c r="H7" s="22" t="s">
        <v>196</v>
      </c>
      <c r="I7" s="22" t="s">
        <v>197</v>
      </c>
      <c r="J7" s="22" t="s">
        <v>198</v>
      </c>
      <c r="K7" s="22" t="s">
        <v>199</v>
      </c>
      <c r="L7" s="22" t="s">
        <v>200</v>
      </c>
      <c r="M7" s="22" t="s">
        <v>201</v>
      </c>
      <c r="N7" s="22" t="s">
        <v>202</v>
      </c>
      <c r="O7" s="22" t="s">
        <v>203</v>
      </c>
      <c r="P7" s="22" t="s">
        <v>204</v>
      </c>
      <c r="Q7" s="22" t="s">
        <v>205</v>
      </c>
      <c r="R7" s="22" t="s">
        <v>206</v>
      </c>
      <c r="S7" s="22" t="s">
        <v>207</v>
      </c>
      <c r="T7" s="22" t="s">
        <v>208</v>
      </c>
      <c r="U7" s="22" t="s">
        <v>209</v>
      </c>
      <c r="V7" s="22" t="s">
        <v>208</v>
      </c>
      <c r="W7" s="22" t="s">
        <v>210</v>
      </c>
      <c r="X7" s="22" t="s">
        <v>211</v>
      </c>
      <c r="Y7" s="22" t="s">
        <v>212</v>
      </c>
      <c r="Z7" s="22" t="s">
        <v>213</v>
      </c>
      <c r="AA7" s="22" t="s">
        <v>214</v>
      </c>
      <c r="AB7" s="22" t="s">
        <v>215</v>
      </c>
      <c r="AC7" s="22" t="s">
        <v>216</v>
      </c>
      <c r="AD7" s="22" t="s">
        <v>217</v>
      </c>
      <c r="AE7" s="22" t="s">
        <v>218</v>
      </c>
      <c r="AF7" s="22" t="s">
        <v>219</v>
      </c>
      <c r="AG7" s="22" t="s">
        <v>220</v>
      </c>
      <c r="AH7" s="22" t="s">
        <v>221</v>
      </c>
      <c r="AI7" s="22" t="s">
        <v>222</v>
      </c>
      <c r="AJ7" s="22" t="s">
        <v>223</v>
      </c>
      <c r="AK7" s="22" t="s">
        <v>224</v>
      </c>
      <c r="AL7" s="22" t="s">
        <v>225</v>
      </c>
      <c r="AM7" s="22" t="s">
        <v>226</v>
      </c>
      <c r="AN7" s="22" t="s">
        <v>227</v>
      </c>
      <c r="AO7" s="22" t="s">
        <v>228</v>
      </c>
      <c r="AP7" s="22" t="s">
        <v>229</v>
      </c>
      <c r="AQ7" s="22" t="s">
        <v>230</v>
      </c>
      <c r="AR7" s="22" t="s">
        <v>231</v>
      </c>
      <c r="AS7" s="22" t="s">
        <v>232</v>
      </c>
      <c r="AT7" s="22" t="s">
        <v>233</v>
      </c>
      <c r="AU7" s="22" t="s">
        <v>234</v>
      </c>
      <c r="AV7" s="22" t="s">
        <v>235</v>
      </c>
      <c r="AW7" s="22" t="s">
        <v>236</v>
      </c>
      <c r="AX7" s="22" t="s">
        <v>237</v>
      </c>
      <c r="AY7" s="22" t="s">
        <v>238</v>
      </c>
      <c r="AZ7" s="22" t="s">
        <v>239</v>
      </c>
      <c r="BA7" s="22" t="s">
        <v>240</v>
      </c>
      <c r="BB7" s="22" t="s">
        <v>241</v>
      </c>
      <c r="BC7" s="22" t="s">
        <v>242</v>
      </c>
      <c r="BD7" s="22" t="s">
        <v>243</v>
      </c>
      <c r="BE7" s="22" t="s">
        <v>244</v>
      </c>
      <c r="BF7" s="22" t="s">
        <v>245</v>
      </c>
      <c r="BG7" s="22" t="s">
        <v>246</v>
      </c>
      <c r="BH7" s="22" t="s">
        <v>247</v>
      </c>
      <c r="BI7" s="22" t="s">
        <v>248</v>
      </c>
      <c r="BJ7" s="22" t="s">
        <v>249</v>
      </c>
      <c r="BK7" s="22" t="s">
        <v>250</v>
      </c>
      <c r="BL7" s="22" t="s">
        <v>251</v>
      </c>
      <c r="BM7" s="22" t="s">
        <v>252</v>
      </c>
      <c r="BN7" s="22" t="s">
        <v>253</v>
      </c>
      <c r="BO7" s="22" t="s">
        <v>254</v>
      </c>
      <c r="BP7" s="22" t="s">
        <v>255</v>
      </c>
      <c r="BQ7" s="22" t="s">
        <v>256</v>
      </c>
      <c r="BR7" s="22" t="s">
        <v>257</v>
      </c>
      <c r="BS7" s="22" t="s">
        <v>258</v>
      </c>
      <c r="BT7" s="22" t="s">
        <v>259</v>
      </c>
      <c r="BU7" s="22" t="s">
        <v>260</v>
      </c>
      <c r="BV7" s="22" t="s">
        <v>261</v>
      </c>
      <c r="BW7" s="22" t="s">
        <v>262</v>
      </c>
      <c r="BX7" s="22" t="s">
        <v>263</v>
      </c>
      <c r="BY7" s="22" t="s">
        <v>264</v>
      </c>
      <c r="BZ7" s="22" t="s">
        <v>265</v>
      </c>
      <c r="CA7" s="22" t="s">
        <v>266</v>
      </c>
      <c r="CB7" s="22" t="s">
        <v>267</v>
      </c>
      <c r="CC7" s="22" t="s">
        <v>268</v>
      </c>
      <c r="CD7" s="22" t="s">
        <v>269</v>
      </c>
      <c r="CE7" s="22" t="s">
        <v>270</v>
      </c>
      <c r="CF7" s="22" t="s">
        <v>204</v>
      </c>
      <c r="CG7" s="22" t="s">
        <v>271</v>
      </c>
      <c r="CH7" s="22" t="s">
        <v>272</v>
      </c>
      <c r="CI7" s="22" t="s">
        <v>273</v>
      </c>
      <c r="CJ7" s="22" t="s">
        <v>274</v>
      </c>
      <c r="CK7" s="22" t="s">
        <v>275</v>
      </c>
      <c r="CL7" s="22" t="s">
        <v>276</v>
      </c>
      <c r="CM7" s="22" t="s">
        <v>277</v>
      </c>
      <c r="CN7" s="22" t="s">
        <v>278</v>
      </c>
      <c r="CO7" s="22" t="s">
        <v>279</v>
      </c>
      <c r="CP7" s="22" t="s">
        <v>280</v>
      </c>
      <c r="CQ7" s="22" t="s">
        <v>281</v>
      </c>
      <c r="CR7" s="22" t="s">
        <v>282</v>
      </c>
      <c r="CS7" s="22" t="s">
        <v>283</v>
      </c>
      <c r="CT7" s="22" t="s">
        <v>284</v>
      </c>
      <c r="CU7" s="22" t="s">
        <v>285</v>
      </c>
      <c r="CV7" s="22" t="s">
        <v>286</v>
      </c>
      <c r="CW7" s="22" t="s">
        <v>287</v>
      </c>
      <c r="CX7" s="22" t="s">
        <v>288</v>
      </c>
      <c r="CY7" s="22" t="s">
        <v>289</v>
      </c>
      <c r="CZ7" s="22" t="s">
        <v>290</v>
      </c>
      <c r="DA7" s="22" t="s">
        <v>291</v>
      </c>
      <c r="DB7" s="22" t="s">
        <v>292</v>
      </c>
      <c r="DC7" s="22" t="s">
        <v>293</v>
      </c>
      <c r="DD7" s="22" t="s">
        <v>294</v>
      </c>
      <c r="DE7" s="22" t="s">
        <v>295</v>
      </c>
      <c r="DF7" s="22" t="s">
        <v>296</v>
      </c>
      <c r="DG7" s="22" t="s">
        <v>297</v>
      </c>
      <c r="DH7" s="22" t="s">
        <v>298</v>
      </c>
      <c r="DI7" s="22" t="s">
        <v>299</v>
      </c>
      <c r="DJ7" s="22" t="s">
        <v>300</v>
      </c>
      <c r="DK7" s="22" t="s">
        <v>301</v>
      </c>
      <c r="DL7" s="22" t="s">
        <v>302</v>
      </c>
      <c r="DM7" s="22" t="s">
        <v>303</v>
      </c>
      <c r="DN7" s="22" t="s">
        <v>304</v>
      </c>
      <c r="DO7" s="22" t="s">
        <v>305</v>
      </c>
      <c r="DP7" s="22" t="s">
        <v>306</v>
      </c>
      <c r="DQ7" s="22" t="s">
        <v>307</v>
      </c>
      <c r="DR7" s="22" t="s">
        <v>308</v>
      </c>
      <c r="DS7" s="22" t="s">
        <v>309</v>
      </c>
      <c r="DT7" s="22" t="s">
        <v>310</v>
      </c>
      <c r="DU7" s="22" t="s">
        <v>311</v>
      </c>
      <c r="DV7" s="22" t="s">
        <v>312</v>
      </c>
      <c r="DW7" s="22" t="s">
        <v>313</v>
      </c>
      <c r="DX7" s="22" t="s">
        <v>314</v>
      </c>
      <c r="DY7" s="22" t="s">
        <v>315</v>
      </c>
      <c r="DZ7" s="22" t="s">
        <v>316</v>
      </c>
      <c r="EA7" s="22" t="s">
        <v>317</v>
      </c>
      <c r="EB7" s="22" t="s">
        <v>318</v>
      </c>
      <c r="EC7" s="22" t="s">
        <v>319</v>
      </c>
      <c r="ED7" s="22" t="s">
        <v>320</v>
      </c>
      <c r="EE7" s="22" t="s">
        <v>321</v>
      </c>
      <c r="EF7" s="22" t="s">
        <v>322</v>
      </c>
      <c r="EG7" s="22" t="s">
        <v>323</v>
      </c>
      <c r="EH7" s="22" t="s">
        <v>324</v>
      </c>
      <c r="EI7" s="22" t="s">
        <v>325</v>
      </c>
      <c r="EJ7" s="22" t="s">
        <v>326</v>
      </c>
      <c r="EK7" s="22" t="s">
        <v>327</v>
      </c>
      <c r="EL7" s="22" t="s">
        <v>328</v>
      </c>
      <c r="EM7" s="22" t="s">
        <v>329</v>
      </c>
      <c r="EN7" s="22" t="s">
        <v>330</v>
      </c>
      <c r="EO7" s="22" t="s">
        <v>331</v>
      </c>
      <c r="EP7" s="22" t="s">
        <v>332</v>
      </c>
      <c r="EQ7" s="22" t="s">
        <v>333</v>
      </c>
      <c r="ER7" s="22" t="s">
        <v>334</v>
      </c>
      <c r="ES7" s="22" t="s">
        <v>335</v>
      </c>
      <c r="ET7" s="22" t="s">
        <v>336</v>
      </c>
      <c r="EU7" s="22" t="s">
        <v>337</v>
      </c>
      <c r="EV7" s="22" t="s">
        <v>338</v>
      </c>
      <c r="EW7" s="22" t="s">
        <v>339</v>
      </c>
      <c r="EX7" s="22" t="s">
        <v>340</v>
      </c>
      <c r="EY7" s="22" t="s">
        <v>341</v>
      </c>
      <c r="EZ7" s="22" t="s">
        <v>342</v>
      </c>
      <c r="FA7" s="22" t="s">
        <v>343</v>
      </c>
      <c r="FB7" s="22" t="s">
        <v>344</v>
      </c>
      <c r="FC7" s="22" t="s">
        <v>345</v>
      </c>
      <c r="FD7" s="22" t="s">
        <v>346</v>
      </c>
      <c r="FE7" s="22" t="s">
        <v>347</v>
      </c>
      <c r="FF7" s="22" t="s">
        <v>348</v>
      </c>
      <c r="FG7" s="22" t="s">
        <v>349</v>
      </c>
      <c r="FH7" s="22" t="s">
        <v>350</v>
      </c>
      <c r="FI7" s="22" t="s">
        <v>351</v>
      </c>
      <c r="FJ7" s="22" t="s">
        <v>352</v>
      </c>
      <c r="FK7" s="22" t="s">
        <v>353</v>
      </c>
      <c r="FL7" s="22" t="s">
        <v>354</v>
      </c>
      <c r="FM7" s="22" t="s">
        <v>355</v>
      </c>
      <c r="FN7" s="22" t="s">
        <v>356</v>
      </c>
      <c r="FO7" s="22" t="s">
        <v>357</v>
      </c>
      <c r="FP7" s="22" t="s">
        <v>358</v>
      </c>
      <c r="FQ7" s="22" t="s">
        <v>355</v>
      </c>
      <c r="FR7" s="22" t="s">
        <v>359</v>
      </c>
      <c r="FS7" s="22" t="s">
        <v>360</v>
      </c>
      <c r="FT7" s="22" t="s">
        <v>361</v>
      </c>
      <c r="FU7" s="22" t="s">
        <v>362</v>
      </c>
      <c r="FV7" s="22" t="s">
        <v>363</v>
      </c>
      <c r="FW7" s="22" t="s">
        <v>222</v>
      </c>
      <c r="FX7" s="22" t="s">
        <v>223</v>
      </c>
      <c r="FY7" s="22" t="s">
        <v>224</v>
      </c>
      <c r="FZ7" s="22" t="s">
        <v>225</v>
      </c>
      <c r="GA7" s="22" t="s">
        <v>364</v>
      </c>
      <c r="GB7" s="22" t="s">
        <v>365</v>
      </c>
      <c r="GC7" s="22" t="s">
        <v>366</v>
      </c>
      <c r="GD7" s="22" t="s">
        <v>367</v>
      </c>
      <c r="GE7" s="22" t="s">
        <v>227</v>
      </c>
      <c r="GF7" s="22" t="s">
        <v>228</v>
      </c>
      <c r="GG7" s="22" t="s">
        <v>229</v>
      </c>
      <c r="GH7" s="22" t="s">
        <v>230</v>
      </c>
      <c r="GI7" s="23" t="s">
        <v>368</v>
      </c>
    </row>
    <row r="8" spans="1:256">
      <c r="A8" s="53">
        <v>8104040017</v>
      </c>
      <c r="D8" s="78"/>
      <c r="E8" s="79"/>
      <c r="F8" s="79"/>
      <c r="G8" s="79"/>
      <c r="H8" s="79"/>
      <c r="I8" s="79"/>
      <c r="J8" s="79"/>
      <c r="K8" s="79"/>
      <c r="L8" s="79"/>
      <c r="M8" s="79"/>
      <c r="N8" s="79"/>
      <c r="O8" s="79"/>
      <c r="P8" s="79"/>
      <c r="Q8" s="79"/>
      <c r="R8" s="79"/>
      <c r="S8" s="79"/>
      <c r="T8" s="79" t="s">
        <v>746</v>
      </c>
      <c r="U8" s="79"/>
      <c r="V8" s="79" t="s">
        <v>746</v>
      </c>
      <c r="W8" s="79" t="s">
        <v>746</v>
      </c>
      <c r="X8" s="79" t="s">
        <v>746</v>
      </c>
      <c r="Y8" s="79" t="s">
        <v>746</v>
      </c>
      <c r="Z8" s="79" t="s">
        <v>746</v>
      </c>
      <c r="AA8" s="79" t="s">
        <v>746</v>
      </c>
      <c r="AB8" s="79" t="s">
        <v>746</v>
      </c>
      <c r="AC8" s="79" t="s">
        <v>746</v>
      </c>
      <c r="AD8" s="79" t="s">
        <v>746</v>
      </c>
      <c r="AE8" s="79" t="s">
        <v>746</v>
      </c>
      <c r="AF8" s="79" t="s">
        <v>746</v>
      </c>
      <c r="AG8" s="79" t="s">
        <v>746</v>
      </c>
      <c r="AH8" s="79" t="s">
        <v>746</v>
      </c>
    </row>
    <row r="9" spans="1:256">
      <c r="A9" s="53">
        <v>6909264632</v>
      </c>
      <c r="I9" s="77"/>
      <c r="J9" s="77"/>
      <c r="V9" s="79"/>
      <c r="X9" s="79" t="s">
        <v>746</v>
      </c>
      <c r="AA9" s="79" t="s">
        <v>746</v>
      </c>
      <c r="AH9" s="79" t="s">
        <v>746</v>
      </c>
    </row>
    <row r="10" spans="1:256">
      <c r="A10" s="53">
        <v>7206270025</v>
      </c>
      <c r="T10" s="79" t="s">
        <v>746</v>
      </c>
      <c r="Y10" s="79" t="s">
        <v>746</v>
      </c>
      <c r="AD10" s="79" t="s">
        <v>746</v>
      </c>
    </row>
    <row r="11" spans="1:256">
      <c r="A11" s="53">
        <v>6902103047</v>
      </c>
      <c r="AB11" s="79" t="s">
        <v>746</v>
      </c>
      <c r="AC11" s="79" t="s">
        <v>746</v>
      </c>
    </row>
    <row r="12" spans="1:256">
      <c r="A12" s="53">
        <v>8411130042</v>
      </c>
      <c r="E12" s="79" t="s">
        <v>746</v>
      </c>
      <c r="F12" s="79" t="s">
        <v>746</v>
      </c>
      <c r="G12" s="79" t="s">
        <v>746</v>
      </c>
      <c r="H12" s="79" t="s">
        <v>746</v>
      </c>
      <c r="I12" s="79" t="s">
        <v>746</v>
      </c>
      <c r="J12" s="79" t="s">
        <v>746</v>
      </c>
      <c r="K12" s="79" t="s">
        <v>746</v>
      </c>
      <c r="L12" s="79" t="s">
        <v>746</v>
      </c>
      <c r="M12" s="79" t="s">
        <v>746</v>
      </c>
      <c r="N12" s="79" t="s">
        <v>746</v>
      </c>
      <c r="O12" s="79" t="s">
        <v>746</v>
      </c>
      <c r="P12" s="79" t="s">
        <v>746</v>
      </c>
      <c r="Q12" s="79" t="s">
        <v>746</v>
      </c>
      <c r="R12" s="79" t="s">
        <v>746</v>
      </c>
      <c r="S12" s="79" t="s">
        <v>746</v>
      </c>
      <c r="T12" s="79"/>
      <c r="U12" s="79" t="s">
        <v>746</v>
      </c>
      <c r="V12" s="79"/>
      <c r="W12" s="77"/>
      <c r="AN12" s="79" t="s">
        <v>746</v>
      </c>
    </row>
    <row r="13" spans="1:256">
      <c r="A13" s="53">
        <v>8310083180</v>
      </c>
      <c r="N13" s="79" t="s">
        <v>746</v>
      </c>
      <c r="O13" s="79" t="s">
        <v>746</v>
      </c>
      <c r="P13" s="79" t="s">
        <v>746</v>
      </c>
      <c r="Q13" s="79" t="s">
        <v>746</v>
      </c>
      <c r="R13" s="79" t="s">
        <v>746</v>
      </c>
      <c r="S13" s="79" t="s">
        <v>746</v>
      </c>
      <c r="T13" s="79"/>
      <c r="U13" s="79" t="s">
        <v>746</v>
      </c>
      <c r="AN13" s="79" t="s">
        <v>746</v>
      </c>
    </row>
    <row r="14" spans="1:256">
      <c r="A14" s="53">
        <v>8502041525</v>
      </c>
      <c r="E14" s="79" t="s">
        <v>746</v>
      </c>
      <c r="F14" s="79" t="s">
        <v>746</v>
      </c>
      <c r="G14" s="79" t="s">
        <v>746</v>
      </c>
      <c r="H14" s="79" t="s">
        <v>746</v>
      </c>
      <c r="I14" s="79" t="s">
        <v>746</v>
      </c>
      <c r="J14" s="79" t="s">
        <v>746</v>
      </c>
      <c r="K14" s="79" t="s">
        <v>746</v>
      </c>
      <c r="L14" s="79" t="s">
        <v>746</v>
      </c>
      <c r="M14" s="79" t="s">
        <v>746</v>
      </c>
    </row>
    <row r="15" spans="1:256" s="77" customFormat="1">
      <c r="A15" s="108">
        <v>8906070480</v>
      </c>
      <c r="B15" s="21"/>
      <c r="C15" s="34"/>
      <c r="D15" s="78"/>
      <c r="T15" s="77" t="s">
        <v>757</v>
      </c>
      <c r="W15" s="77" t="s">
        <v>757</v>
      </c>
      <c r="X15" s="77" t="s">
        <v>757</v>
      </c>
      <c r="Y15" s="77" t="s">
        <v>757</v>
      </c>
      <c r="Z15" s="77" t="s">
        <v>757</v>
      </c>
      <c r="AA15" s="77" t="s">
        <v>757</v>
      </c>
      <c r="AB15" s="77" t="s">
        <v>757</v>
      </c>
      <c r="AC15" s="77" t="s">
        <v>757</v>
      </c>
      <c r="AD15" s="77" t="s">
        <v>757</v>
      </c>
      <c r="AE15" s="77" t="s">
        <v>757</v>
      </c>
      <c r="AF15" s="77" t="s">
        <v>757</v>
      </c>
      <c r="AG15" s="77" t="s">
        <v>757</v>
      </c>
      <c r="AH15" s="77" t="s">
        <v>757</v>
      </c>
      <c r="GJ15" s="21"/>
      <c r="GK15" s="78"/>
      <c r="GL15" s="78"/>
      <c r="GM15" s="78"/>
      <c r="GN15" s="78"/>
      <c r="GO15" s="78"/>
      <c r="GP15" s="78"/>
      <c r="GQ15" s="78"/>
      <c r="GR15" s="78"/>
      <c r="GS15" s="78"/>
      <c r="GT15" s="78"/>
      <c r="GU15" s="78"/>
      <c r="GV15" s="78"/>
      <c r="GW15" s="78"/>
      <c r="GX15" s="78"/>
      <c r="GY15" s="78"/>
      <c r="GZ15" s="78"/>
      <c r="HA15" s="78"/>
      <c r="HB15" s="78"/>
      <c r="HC15" s="78"/>
      <c r="HD15" s="78"/>
      <c r="HE15" s="78"/>
      <c r="HF15" s="78"/>
      <c r="HG15" s="78"/>
      <c r="HH15" s="78"/>
      <c r="HI15" s="78"/>
      <c r="HJ15" s="78"/>
      <c r="HK15" s="78"/>
      <c r="HL15" s="78"/>
      <c r="HM15" s="78"/>
      <c r="HN15" s="78"/>
      <c r="HO15" s="78"/>
      <c r="HP15" s="78"/>
      <c r="HQ15" s="78"/>
      <c r="HR15" s="78"/>
      <c r="HS15" s="78"/>
      <c r="HT15" s="78"/>
      <c r="HU15" s="78"/>
      <c r="HV15" s="78"/>
      <c r="HW15" s="78"/>
      <c r="HX15" s="78"/>
      <c r="HY15" s="78"/>
      <c r="HZ15" s="78"/>
      <c r="IA15" s="78"/>
      <c r="IB15" s="78"/>
      <c r="IC15" s="78"/>
      <c r="ID15" s="78"/>
      <c r="IE15" s="78"/>
      <c r="IF15" s="78"/>
      <c r="IG15" s="78"/>
      <c r="IH15" s="78"/>
      <c r="II15" s="78"/>
      <c r="IJ15" s="78"/>
      <c r="IK15" s="78"/>
      <c r="IL15" s="78"/>
      <c r="IM15" s="78"/>
      <c r="IN15" s="78"/>
      <c r="IO15" s="78"/>
      <c r="IP15" s="78"/>
      <c r="IQ15" s="78"/>
      <c r="IR15" s="78"/>
      <c r="IS15" s="78"/>
      <c r="IT15" s="78"/>
      <c r="IU15" s="78"/>
      <c r="IV15" s="78"/>
    </row>
    <row r="16" spans="1:256" s="77" customFormat="1">
      <c r="A16" s="109">
        <v>7602083962</v>
      </c>
      <c r="B16" s="21"/>
      <c r="C16" s="34"/>
      <c r="D16" s="78"/>
      <c r="AB16" s="77" t="s">
        <v>757</v>
      </c>
      <c r="AC16" s="77" t="s">
        <v>757</v>
      </c>
    </row>
    <row r="17" spans="1:94" s="77" customFormat="1">
      <c r="A17" s="99">
        <v>8908130570</v>
      </c>
      <c r="B17" s="110"/>
      <c r="C17" s="34"/>
      <c r="D17" s="78"/>
      <c r="X17" s="77" t="s">
        <v>757</v>
      </c>
      <c r="AA17" s="77" t="s">
        <v>757</v>
      </c>
      <c r="AH17" s="77" t="s">
        <v>757</v>
      </c>
    </row>
    <row r="18" spans="1:94" s="77" customFormat="1">
      <c r="A18" s="53">
        <v>7206176514</v>
      </c>
      <c r="B18" s="21"/>
      <c r="C18" s="34"/>
      <c r="D18" s="78"/>
      <c r="W18" s="77" t="s">
        <v>757</v>
      </c>
      <c r="Z18" s="77" t="s">
        <v>757</v>
      </c>
      <c r="AE18" s="77" t="s">
        <v>757</v>
      </c>
    </row>
    <row r="19" spans="1:94" s="77" customFormat="1">
      <c r="A19" s="111">
        <v>8711139225</v>
      </c>
      <c r="B19" s="21"/>
      <c r="C19" s="34"/>
      <c r="D19" s="78"/>
      <c r="F19" s="77" t="s">
        <v>757</v>
      </c>
      <c r="G19" s="77" t="s">
        <v>757</v>
      </c>
      <c r="H19" s="77" t="s">
        <v>757</v>
      </c>
      <c r="I19" s="77" t="s">
        <v>757</v>
      </c>
      <c r="J19" s="77" t="s">
        <v>757</v>
      </c>
      <c r="K19" s="77" t="s">
        <v>757</v>
      </c>
      <c r="L19" s="77" t="s">
        <v>757</v>
      </c>
      <c r="M19" s="77" t="s">
        <v>757</v>
      </c>
      <c r="AN19" s="77" t="s">
        <v>757</v>
      </c>
    </row>
    <row r="20" spans="1:94" s="77" customFormat="1">
      <c r="A20" s="112">
        <v>7310110391</v>
      </c>
      <c r="B20" s="21"/>
      <c r="C20" s="34"/>
      <c r="D20" s="78"/>
      <c r="BH20" s="77" t="s">
        <v>757</v>
      </c>
      <c r="BI20" s="77" t="s">
        <v>757</v>
      </c>
      <c r="BJ20" s="77" t="s">
        <v>757</v>
      </c>
      <c r="BK20" s="77" t="s">
        <v>757</v>
      </c>
      <c r="BL20" s="77" t="s">
        <v>757</v>
      </c>
      <c r="BM20" s="77" t="s">
        <v>757</v>
      </c>
      <c r="BN20" s="77" t="s">
        <v>757</v>
      </c>
      <c r="BO20" s="77" t="s">
        <v>757</v>
      </c>
      <c r="BP20" s="77" t="s">
        <v>757</v>
      </c>
      <c r="BQ20" s="77" t="s">
        <v>757</v>
      </c>
      <c r="BR20" s="77" t="s">
        <v>757</v>
      </c>
      <c r="BS20" s="77" t="s">
        <v>757</v>
      </c>
      <c r="BT20" s="77" t="s">
        <v>757</v>
      </c>
      <c r="BU20" s="77" t="s">
        <v>757</v>
      </c>
      <c r="BV20" s="77" t="s">
        <v>757</v>
      </c>
      <c r="BW20" s="77" t="s">
        <v>757</v>
      </c>
      <c r="BX20" s="77" t="s">
        <v>757</v>
      </c>
      <c r="BY20" s="77" t="s">
        <v>757</v>
      </c>
      <c r="BZ20" s="77" t="s">
        <v>757</v>
      </c>
      <c r="CA20" s="77" t="s">
        <v>757</v>
      </c>
      <c r="CB20" s="77" t="s">
        <v>757</v>
      </c>
      <c r="CC20" s="77" t="s">
        <v>757</v>
      </c>
      <c r="CD20" s="77" t="s">
        <v>757</v>
      </c>
      <c r="CE20" s="77" t="s">
        <v>757</v>
      </c>
      <c r="CF20" s="77" t="s">
        <v>757</v>
      </c>
      <c r="CG20" s="77" t="s">
        <v>757</v>
      </c>
      <c r="CH20" s="77" t="s">
        <v>757</v>
      </c>
      <c r="CI20" s="77" t="s">
        <v>757</v>
      </c>
      <c r="CJ20" s="77" t="s">
        <v>757</v>
      </c>
      <c r="CK20" s="77" t="s">
        <v>757</v>
      </c>
      <c r="CL20" s="77" t="s">
        <v>757</v>
      </c>
      <c r="CM20" s="77" t="s">
        <v>757</v>
      </c>
      <c r="CN20" s="77" t="s">
        <v>757</v>
      </c>
      <c r="CO20" s="77" t="s">
        <v>757</v>
      </c>
      <c r="CP20" s="77" t="s">
        <v>757</v>
      </c>
    </row>
    <row r="21" spans="1:94" s="77" customFormat="1">
      <c r="A21" s="112">
        <v>7012100046</v>
      </c>
      <c r="B21" s="21"/>
      <c r="C21" s="34"/>
      <c r="D21" s="78"/>
      <c r="BZ21" s="77" t="s">
        <v>757</v>
      </c>
      <c r="CA21" s="77" t="s">
        <v>757</v>
      </c>
      <c r="CB21" s="77" t="s">
        <v>757</v>
      </c>
      <c r="CC21" s="77" t="s">
        <v>757</v>
      </c>
      <c r="CD21" s="77" t="s">
        <v>757</v>
      </c>
      <c r="CE21" s="77" t="s">
        <v>757</v>
      </c>
      <c r="CF21" s="77" t="s">
        <v>757</v>
      </c>
      <c r="CG21" s="77" t="s">
        <v>757</v>
      </c>
      <c r="CH21" s="77" t="s">
        <v>757</v>
      </c>
      <c r="CI21" s="77" t="s">
        <v>757</v>
      </c>
    </row>
    <row r="22" spans="1:94" s="77" customFormat="1">
      <c r="A22" s="112">
        <v>9004120255</v>
      </c>
      <c r="B22" s="21"/>
      <c r="C22" s="34"/>
      <c r="D22" s="78"/>
      <c r="CJ22" s="77" t="s">
        <v>757</v>
      </c>
      <c r="CK22" s="77" t="s">
        <v>757</v>
      </c>
      <c r="CL22" s="77" t="s">
        <v>757</v>
      </c>
      <c r="CM22" s="77" t="s">
        <v>757</v>
      </c>
      <c r="CN22" s="77" t="s">
        <v>757</v>
      </c>
      <c r="CO22" s="77" t="s">
        <v>757</v>
      </c>
      <c r="CP22" s="77" t="s">
        <v>757</v>
      </c>
    </row>
    <row r="23" spans="1:94" s="77" customFormat="1">
      <c r="A23" s="111">
        <v>8811220215</v>
      </c>
      <c r="B23" s="113"/>
      <c r="C23" s="114"/>
      <c r="D23" s="115"/>
      <c r="T23" s="77" t="s">
        <v>758</v>
      </c>
      <c r="Y23" s="77" t="s">
        <v>759</v>
      </c>
      <c r="AD23" s="77" t="s">
        <v>759</v>
      </c>
    </row>
    <row r="24" spans="1:94" s="77" customFormat="1">
      <c r="A24" s="53">
        <v>7908182211</v>
      </c>
      <c r="B24" s="21"/>
      <c r="C24" s="34"/>
      <c r="D24" s="78"/>
      <c r="F24" s="79" t="s">
        <v>765</v>
      </c>
      <c r="G24" s="79" t="s">
        <v>765</v>
      </c>
      <c r="H24" s="79" t="s">
        <v>765</v>
      </c>
      <c r="I24" s="79" t="s">
        <v>765</v>
      </c>
      <c r="J24" s="79" t="s">
        <v>765</v>
      </c>
      <c r="K24" s="79" t="s">
        <v>765</v>
      </c>
      <c r="L24" s="79" t="s">
        <v>765</v>
      </c>
      <c r="M24" s="79" t="s">
        <v>765</v>
      </c>
      <c r="N24" s="79" t="s">
        <v>765</v>
      </c>
      <c r="O24" s="79" t="s">
        <v>765</v>
      </c>
      <c r="P24" s="79" t="s">
        <v>765</v>
      </c>
      <c r="Q24" s="79" t="s">
        <v>765</v>
      </c>
      <c r="R24" s="79" t="s">
        <v>765</v>
      </c>
      <c r="S24" s="79" t="s">
        <v>765</v>
      </c>
      <c r="U24" s="79" t="s">
        <v>765</v>
      </c>
      <c r="AM24" s="79" t="s">
        <v>765</v>
      </c>
      <c r="AN24" s="79" t="s">
        <v>765</v>
      </c>
    </row>
    <row r="25" spans="1:94" s="77" customFormat="1">
      <c r="A25" s="53" t="s">
        <v>767</v>
      </c>
      <c r="B25" s="21"/>
      <c r="C25" s="34"/>
      <c r="D25" s="78"/>
      <c r="R25" s="79" t="s">
        <v>765</v>
      </c>
      <c r="S25" s="79" t="s">
        <v>765</v>
      </c>
      <c r="U25" s="79" t="s">
        <v>765</v>
      </c>
    </row>
    <row r="26" spans="1:94" s="77" customFormat="1">
      <c r="A26" s="53">
        <v>7004240049</v>
      </c>
      <c r="B26" s="21"/>
      <c r="C26" s="34"/>
      <c r="D26" s="78"/>
      <c r="N26" s="79" t="s">
        <v>765</v>
      </c>
      <c r="O26" s="79" t="s">
        <v>765</v>
      </c>
      <c r="P26" s="79" t="s">
        <v>765</v>
      </c>
      <c r="Q26" s="79" t="s">
        <v>765</v>
      </c>
    </row>
    <row r="27" spans="1:94" s="77" customFormat="1">
      <c r="A27" s="53">
        <v>8710295619</v>
      </c>
      <c r="B27" s="21"/>
      <c r="C27" s="34"/>
      <c r="D27" s="78"/>
      <c r="F27" s="79" t="s">
        <v>765</v>
      </c>
      <c r="G27" s="79" t="s">
        <v>765</v>
      </c>
      <c r="H27" s="79" t="s">
        <v>765</v>
      </c>
      <c r="I27" s="79" t="s">
        <v>765</v>
      </c>
      <c r="AM27" s="79" t="s">
        <v>765</v>
      </c>
      <c r="AN27" s="79" t="s">
        <v>765</v>
      </c>
    </row>
    <row r="28" spans="1:94" s="77" customFormat="1">
      <c r="A28" s="53" t="s">
        <v>773</v>
      </c>
      <c r="B28" s="21"/>
      <c r="C28" s="34"/>
      <c r="D28" s="78"/>
      <c r="J28" s="79" t="s">
        <v>765</v>
      </c>
      <c r="K28" s="79" t="s">
        <v>765</v>
      </c>
      <c r="L28" s="79" t="s">
        <v>765</v>
      </c>
      <c r="M28" s="79" t="s">
        <v>765</v>
      </c>
    </row>
    <row r="29" spans="1:94" s="77" customFormat="1">
      <c r="A29" s="124" t="s">
        <v>761</v>
      </c>
      <c r="B29" s="21"/>
      <c r="C29" s="34"/>
      <c r="D29" s="78" t="s">
        <v>713</v>
      </c>
    </row>
    <row r="30" spans="1:94" s="77" customFormat="1">
      <c r="A30" s="53">
        <v>7302030100</v>
      </c>
      <c r="B30" s="21"/>
      <c r="C30" s="34"/>
      <c r="D30" s="78"/>
      <c r="T30" s="79" t="s">
        <v>765</v>
      </c>
      <c r="W30" s="79" t="s">
        <v>765</v>
      </c>
      <c r="X30" s="79" t="s">
        <v>765</v>
      </c>
      <c r="Y30" s="79" t="s">
        <v>765</v>
      </c>
      <c r="Z30" s="79" t="s">
        <v>765</v>
      </c>
      <c r="AA30" s="79" t="s">
        <v>765</v>
      </c>
      <c r="AB30" s="79" t="s">
        <v>765</v>
      </c>
      <c r="AC30" s="79" t="s">
        <v>765</v>
      </c>
      <c r="AD30" s="79" t="s">
        <v>765</v>
      </c>
      <c r="AE30" s="79" t="s">
        <v>765</v>
      </c>
      <c r="AF30" s="79" t="s">
        <v>765</v>
      </c>
      <c r="AG30" s="79" t="s">
        <v>765</v>
      </c>
      <c r="AH30" s="79" t="s">
        <v>765</v>
      </c>
    </row>
    <row r="31" spans="1:94" s="77" customFormat="1">
      <c r="A31" s="53">
        <v>8104171511</v>
      </c>
      <c r="B31" s="21"/>
      <c r="C31" s="34"/>
      <c r="D31" s="78"/>
      <c r="Y31" s="79" t="s">
        <v>765</v>
      </c>
      <c r="AB31" s="79" t="s">
        <v>765</v>
      </c>
      <c r="AC31" s="79" t="s">
        <v>765</v>
      </c>
      <c r="AD31" s="79" t="s">
        <v>765</v>
      </c>
      <c r="AF31" s="79" t="s">
        <v>765</v>
      </c>
      <c r="AG31" s="79" t="s">
        <v>765</v>
      </c>
    </row>
    <row r="32" spans="1:94" s="77" customFormat="1">
      <c r="A32" s="53">
        <v>8306032037</v>
      </c>
      <c r="B32" s="21"/>
      <c r="C32" s="34"/>
      <c r="D32" s="78"/>
      <c r="T32" s="79" t="s">
        <v>765</v>
      </c>
      <c r="X32" s="79" t="s">
        <v>765</v>
      </c>
      <c r="AA32" s="79" t="s">
        <v>765</v>
      </c>
      <c r="AF32" s="79" t="s">
        <v>765</v>
      </c>
      <c r="AH32" s="79" t="s">
        <v>765</v>
      </c>
    </row>
    <row r="33" spans="1:40" s="77" customFormat="1">
      <c r="A33" s="53">
        <v>7106046272</v>
      </c>
      <c r="B33" s="21"/>
      <c r="C33" s="34"/>
      <c r="D33" s="78"/>
      <c r="W33" s="79" t="s">
        <v>765</v>
      </c>
      <c r="Z33" s="79" t="s">
        <v>765</v>
      </c>
      <c r="AE33" s="79" t="s">
        <v>765</v>
      </c>
      <c r="AF33" s="79" t="s">
        <v>765</v>
      </c>
      <c r="AH33" s="79" t="s">
        <v>765</v>
      </c>
    </row>
    <row r="34" spans="1:40" s="77" customFormat="1">
      <c r="A34" s="53">
        <v>8407072012</v>
      </c>
      <c r="B34" s="21"/>
      <c r="C34" s="34"/>
      <c r="D34" s="78" t="s">
        <v>713</v>
      </c>
    </row>
    <row r="35" spans="1:40" s="77" customFormat="1">
      <c r="A35" s="80" t="s">
        <v>800</v>
      </c>
      <c r="B35" s="113"/>
      <c r="C35" s="114" t="s">
        <v>801</v>
      </c>
      <c r="D35" s="115"/>
      <c r="T35" s="77" t="s">
        <v>765</v>
      </c>
      <c r="W35" s="77" t="s">
        <v>765</v>
      </c>
      <c r="X35" s="77" t="s">
        <v>765</v>
      </c>
      <c r="Y35" s="77" t="s">
        <v>765</v>
      </c>
      <c r="Z35" s="77" t="s">
        <v>765</v>
      </c>
      <c r="AA35" s="77" t="s">
        <v>765</v>
      </c>
      <c r="AB35" s="77" t="s">
        <v>765</v>
      </c>
      <c r="AC35" s="77" t="s">
        <v>765</v>
      </c>
      <c r="AD35" s="77" t="s">
        <v>765</v>
      </c>
      <c r="AE35" s="77" t="s">
        <v>765</v>
      </c>
      <c r="AF35" s="77" t="s">
        <v>765</v>
      </c>
      <c r="AG35" s="77" t="s">
        <v>765</v>
      </c>
      <c r="AH35" s="77" t="s">
        <v>765</v>
      </c>
    </row>
    <row r="36" spans="1:40" s="77" customFormat="1">
      <c r="A36" s="80" t="s">
        <v>802</v>
      </c>
      <c r="B36" s="113"/>
      <c r="C36" s="114" t="s">
        <v>803</v>
      </c>
      <c r="D36" s="115"/>
      <c r="AB36" s="77" t="s">
        <v>804</v>
      </c>
      <c r="AC36" s="77" t="s">
        <v>765</v>
      </c>
      <c r="AG36" s="77" t="s">
        <v>765</v>
      </c>
    </row>
    <row r="37" spans="1:40" s="77" customFormat="1">
      <c r="A37" s="80" t="s">
        <v>805</v>
      </c>
      <c r="B37" s="113"/>
      <c r="C37" s="114" t="s">
        <v>806</v>
      </c>
      <c r="D37" s="115"/>
      <c r="X37" s="77" t="s">
        <v>765</v>
      </c>
      <c r="AA37" s="77" t="s">
        <v>765</v>
      </c>
      <c r="AH37" s="77" t="s">
        <v>765</v>
      </c>
    </row>
    <row r="38" spans="1:40" s="77" customFormat="1">
      <c r="A38" s="80" t="s">
        <v>807</v>
      </c>
      <c r="B38" s="113"/>
      <c r="C38" s="114" t="s">
        <v>808</v>
      </c>
      <c r="D38" s="115"/>
      <c r="T38" s="77" t="s">
        <v>765</v>
      </c>
      <c r="Y38" s="77" t="s">
        <v>765</v>
      </c>
      <c r="AD38" s="77" t="s">
        <v>765</v>
      </c>
    </row>
    <row r="39" spans="1:40" s="77" customFormat="1">
      <c r="A39" s="80" t="s">
        <v>809</v>
      </c>
      <c r="B39" s="113"/>
      <c r="C39" s="114" t="s">
        <v>810</v>
      </c>
      <c r="D39" s="115"/>
      <c r="Z39" s="77" t="s">
        <v>765</v>
      </c>
      <c r="AE39" s="77" t="s">
        <v>765</v>
      </c>
      <c r="AF39" s="77" t="s">
        <v>765</v>
      </c>
      <c r="AH39" s="77" t="s">
        <v>765</v>
      </c>
    </row>
    <row r="40" spans="1:40" s="77" customFormat="1">
      <c r="A40" s="80" t="s">
        <v>811</v>
      </c>
      <c r="B40" s="113"/>
      <c r="C40" s="114" t="s">
        <v>812</v>
      </c>
      <c r="D40" s="115"/>
      <c r="F40" s="77" t="s">
        <v>765</v>
      </c>
      <c r="G40" s="77" t="s">
        <v>804</v>
      </c>
      <c r="H40" s="77" t="s">
        <v>765</v>
      </c>
      <c r="I40" s="77" t="s">
        <v>765</v>
      </c>
      <c r="J40" s="77" t="s">
        <v>765</v>
      </c>
      <c r="K40" s="77" t="s">
        <v>765</v>
      </c>
      <c r="L40" s="77" t="s">
        <v>765</v>
      </c>
      <c r="M40" s="77" t="s">
        <v>765</v>
      </c>
    </row>
    <row r="41" spans="1:40" s="77" customFormat="1">
      <c r="A41" s="80" t="s">
        <v>813</v>
      </c>
      <c r="B41" s="113"/>
      <c r="C41" s="114" t="s">
        <v>812</v>
      </c>
      <c r="D41" s="115"/>
      <c r="F41" s="77" t="s">
        <v>765</v>
      </c>
      <c r="G41" s="77" t="s">
        <v>765</v>
      </c>
      <c r="H41" s="77" t="s">
        <v>765</v>
      </c>
      <c r="I41" s="77" t="s">
        <v>765</v>
      </c>
    </row>
    <row r="42" spans="1:40" s="77" customFormat="1">
      <c r="A42" s="80" t="s">
        <v>814</v>
      </c>
      <c r="B42" s="113"/>
      <c r="C42" s="114" t="s">
        <v>815</v>
      </c>
      <c r="D42" s="115"/>
      <c r="AN42" s="77" t="s">
        <v>765</v>
      </c>
    </row>
    <row r="43" spans="1:40" s="77" customFormat="1">
      <c r="A43" s="80" t="s">
        <v>816</v>
      </c>
      <c r="B43" s="113"/>
      <c r="C43" s="114" t="s">
        <v>817</v>
      </c>
      <c r="D43" s="115"/>
      <c r="J43" s="77" t="s">
        <v>765</v>
      </c>
      <c r="K43" s="77" t="s">
        <v>765</v>
      </c>
      <c r="L43" s="77" t="s">
        <v>765</v>
      </c>
      <c r="M43" s="77" t="s">
        <v>765</v>
      </c>
    </row>
    <row r="44" spans="1:40" s="77" customFormat="1">
      <c r="A44" s="80" t="s">
        <v>818</v>
      </c>
      <c r="B44" s="113"/>
      <c r="C44" s="114" t="s">
        <v>819</v>
      </c>
      <c r="D44" s="115"/>
      <c r="N44" s="77" t="s">
        <v>765</v>
      </c>
      <c r="O44" s="77" t="s">
        <v>765</v>
      </c>
      <c r="P44" s="77" t="s">
        <v>765</v>
      </c>
      <c r="Q44" s="77" t="s">
        <v>765</v>
      </c>
      <c r="R44" s="77" t="s">
        <v>765</v>
      </c>
      <c r="S44" s="77" t="s">
        <v>765</v>
      </c>
      <c r="U44" s="77" t="s">
        <v>765</v>
      </c>
    </row>
    <row r="45" spans="1:40" s="77" customFormat="1">
      <c r="A45" s="80" t="s">
        <v>820</v>
      </c>
      <c r="B45" s="113"/>
      <c r="C45" s="114" t="s">
        <v>821</v>
      </c>
      <c r="D45" s="115"/>
      <c r="N45" s="77" t="s">
        <v>765</v>
      </c>
      <c r="O45" s="77" t="s">
        <v>765</v>
      </c>
      <c r="P45" s="77" t="s">
        <v>765</v>
      </c>
      <c r="Q45" s="77" t="s">
        <v>765</v>
      </c>
    </row>
    <row r="46" spans="1:40" s="77" customFormat="1">
      <c r="A46" s="80" t="s">
        <v>822</v>
      </c>
      <c r="B46" s="113"/>
      <c r="C46" s="114" t="s">
        <v>823</v>
      </c>
      <c r="D46" s="115"/>
      <c r="R46" s="77" t="s">
        <v>765</v>
      </c>
      <c r="S46" s="77" t="s">
        <v>765</v>
      </c>
      <c r="U46" s="77" t="s">
        <v>765</v>
      </c>
    </row>
    <row r="47" spans="1:40" s="77" customFormat="1">
      <c r="A47" s="80" t="s">
        <v>824</v>
      </c>
      <c r="B47" s="113"/>
      <c r="C47" s="114" t="s">
        <v>825</v>
      </c>
      <c r="D47" s="115" t="s">
        <v>826</v>
      </c>
    </row>
    <row r="48" spans="1:40" s="77" customFormat="1">
      <c r="A48" s="80" t="s">
        <v>827</v>
      </c>
      <c r="B48" s="113"/>
      <c r="C48" s="114" t="s">
        <v>828</v>
      </c>
      <c r="D48" s="115" t="s">
        <v>826</v>
      </c>
    </row>
    <row r="49" spans="1:34" s="77" customFormat="1">
      <c r="A49" s="132" t="s">
        <v>831</v>
      </c>
      <c r="B49" s="21"/>
      <c r="C49" s="34" t="s">
        <v>762</v>
      </c>
      <c r="D49" s="78" t="s">
        <v>713</v>
      </c>
    </row>
    <row r="50" spans="1:34" s="77" customFormat="1">
      <c r="A50" s="133">
        <v>8204090070</v>
      </c>
      <c r="B50" s="21"/>
      <c r="C50" s="34" t="s">
        <v>833</v>
      </c>
      <c r="D50" s="78"/>
      <c r="AA50" s="77" t="s">
        <v>748</v>
      </c>
      <c r="AH50" s="77" t="s">
        <v>748</v>
      </c>
    </row>
    <row r="51" spans="1:34" s="77" customFormat="1">
      <c r="A51" s="133">
        <v>7204140512</v>
      </c>
      <c r="B51" s="21"/>
      <c r="C51" s="34" t="s">
        <v>834</v>
      </c>
      <c r="D51" s="78"/>
      <c r="W51" s="77" t="s">
        <v>748</v>
      </c>
      <c r="Z51" s="77" t="s">
        <v>748</v>
      </c>
      <c r="AE51" s="77" t="s">
        <v>748</v>
      </c>
    </row>
    <row r="52" spans="1:34" s="77" customFormat="1">
      <c r="A52" s="133">
        <v>8607162213</v>
      </c>
      <c r="B52" s="21"/>
      <c r="C52" s="34" t="s">
        <v>835</v>
      </c>
      <c r="D52" s="78"/>
      <c r="N52" s="77" t="s">
        <v>748</v>
      </c>
      <c r="O52" s="77" t="s">
        <v>748</v>
      </c>
      <c r="P52" s="77" t="s">
        <v>748</v>
      </c>
      <c r="Q52" s="77" t="s">
        <v>748</v>
      </c>
    </row>
    <row r="53" spans="1:34" s="77" customFormat="1">
      <c r="A53" s="133">
        <v>8002017529</v>
      </c>
      <c r="B53" s="21"/>
      <c r="C53" s="34" t="s">
        <v>836</v>
      </c>
      <c r="D53" s="78"/>
      <c r="R53" s="77" t="s">
        <v>748</v>
      </c>
      <c r="S53" s="77" t="s">
        <v>748</v>
      </c>
      <c r="U53" s="77" t="s">
        <v>748</v>
      </c>
    </row>
    <row r="54" spans="1:34" s="77" customFormat="1">
      <c r="A54" s="133">
        <v>8111230046</v>
      </c>
      <c r="B54" s="21"/>
      <c r="C54" s="34" t="s">
        <v>837</v>
      </c>
      <c r="D54" s="78"/>
    </row>
    <row r="55" spans="1:34" s="77" customFormat="1">
      <c r="A55" s="133">
        <v>7907233135</v>
      </c>
      <c r="B55" s="21"/>
      <c r="C55" s="34" t="s">
        <v>838</v>
      </c>
      <c r="D55" s="78"/>
    </row>
    <row r="56" spans="1:34" s="77" customFormat="1">
      <c r="A56" s="133">
        <v>8611227794</v>
      </c>
      <c r="B56" s="21"/>
      <c r="C56" s="34" t="s">
        <v>839</v>
      </c>
      <c r="D56" s="78"/>
    </row>
    <row r="57" spans="1:34" s="77" customFormat="1">
      <c r="A57" s="133">
        <v>8502240019</v>
      </c>
      <c r="B57" s="21"/>
      <c r="C57" s="34" t="s">
        <v>840</v>
      </c>
      <c r="D57" s="78" t="s">
        <v>713</v>
      </c>
    </row>
    <row r="58" spans="1:34" s="77" customFormat="1">
      <c r="A58" s="133">
        <v>7504216822</v>
      </c>
      <c r="B58" s="21"/>
      <c r="C58" s="34" t="s">
        <v>841</v>
      </c>
      <c r="D58" s="78"/>
      <c r="F58" s="77" t="s">
        <v>748</v>
      </c>
      <c r="G58" s="77" t="s">
        <v>748</v>
      </c>
      <c r="I58" s="77" t="s">
        <v>748</v>
      </c>
    </row>
    <row r="59" spans="1:34" s="77" customFormat="1">
      <c r="A59" s="133">
        <v>8310280820</v>
      </c>
      <c r="B59" s="21"/>
      <c r="C59" s="34" t="s">
        <v>842</v>
      </c>
      <c r="D59" s="78"/>
      <c r="H59" s="77" t="s">
        <v>748</v>
      </c>
      <c r="J59" s="77" t="s">
        <v>748</v>
      </c>
      <c r="K59" s="77" t="s">
        <v>748</v>
      </c>
      <c r="L59" s="77" t="s">
        <v>748</v>
      </c>
      <c r="M59" s="77" t="s">
        <v>748</v>
      </c>
    </row>
    <row r="60" spans="1:34" s="77" customFormat="1">
      <c r="A60" s="136">
        <v>7906030616</v>
      </c>
      <c r="B60" s="21"/>
      <c r="C60" s="34"/>
      <c r="D60" s="78" t="s">
        <v>191</v>
      </c>
    </row>
    <row r="61" spans="1:34" s="77" customFormat="1">
      <c r="A61" s="51">
        <v>8111295732</v>
      </c>
      <c r="B61" s="21"/>
      <c r="C61" s="34"/>
      <c r="D61" s="78"/>
      <c r="W61" s="77" t="s">
        <v>765</v>
      </c>
      <c r="X61" s="77" t="s">
        <v>765</v>
      </c>
      <c r="Y61" s="77" t="s">
        <v>765</v>
      </c>
      <c r="Z61" s="77" t="s">
        <v>765</v>
      </c>
      <c r="AA61" s="77" t="s">
        <v>765</v>
      </c>
      <c r="AB61" s="77" t="s">
        <v>765</v>
      </c>
      <c r="AC61" s="77" t="s">
        <v>765</v>
      </c>
      <c r="AD61" s="77" t="s">
        <v>765</v>
      </c>
      <c r="AE61" s="77" t="s">
        <v>765</v>
      </c>
      <c r="AF61" s="77" t="s">
        <v>765</v>
      </c>
      <c r="AG61" s="77" t="s">
        <v>765</v>
      </c>
      <c r="AH61" s="77" t="s">
        <v>765</v>
      </c>
    </row>
    <row r="62" spans="1:34" s="77" customFormat="1">
      <c r="A62" s="51">
        <v>7303297228</v>
      </c>
      <c r="B62" s="21"/>
      <c r="C62" s="34"/>
      <c r="D62" s="78"/>
      <c r="N62" s="77" t="s">
        <v>845</v>
      </c>
      <c r="O62" s="77" t="s">
        <v>765</v>
      </c>
      <c r="P62" s="77" t="s">
        <v>765</v>
      </c>
      <c r="Q62" s="77" t="s">
        <v>765</v>
      </c>
    </row>
    <row r="63" spans="1:34" s="77" customFormat="1">
      <c r="A63" s="51">
        <v>8503042804</v>
      </c>
      <c r="B63" s="21"/>
      <c r="C63" s="34"/>
      <c r="D63" s="78"/>
    </row>
    <row r="64" spans="1:34" s="77" customFormat="1">
      <c r="A64" s="51">
        <v>9109060034</v>
      </c>
      <c r="B64" s="21"/>
      <c r="C64" s="34"/>
      <c r="D64" s="78"/>
    </row>
    <row r="65" spans="1:41" s="77" customFormat="1">
      <c r="A65" s="51">
        <v>8205185416</v>
      </c>
      <c r="B65" s="21"/>
      <c r="C65" s="34"/>
      <c r="D65" s="78"/>
    </row>
    <row r="66" spans="1:41" s="77" customFormat="1">
      <c r="A66" s="51">
        <v>8904166725</v>
      </c>
      <c r="B66" s="21"/>
      <c r="C66" s="34"/>
      <c r="D66" s="78"/>
    </row>
    <row r="67" spans="1:41" s="77" customFormat="1">
      <c r="A67" s="51">
        <v>8402250046</v>
      </c>
      <c r="B67" s="21"/>
      <c r="C67" s="34"/>
      <c r="D67" s="78"/>
    </row>
    <row r="68" spans="1:41" s="77" customFormat="1">
      <c r="A68" s="51">
        <v>8503030966</v>
      </c>
      <c r="B68" s="21"/>
      <c r="C68" s="34"/>
      <c r="D68" s="78"/>
    </row>
    <row r="69" spans="1:41" s="77" customFormat="1">
      <c r="A69" s="138">
        <v>8708240924</v>
      </c>
      <c r="B69" s="21"/>
      <c r="C69" s="34"/>
      <c r="D69" s="78"/>
      <c r="T69" s="77" t="s">
        <v>765</v>
      </c>
      <c r="AB69" s="77" t="s">
        <v>765</v>
      </c>
      <c r="AC69" s="77" t="s">
        <v>765</v>
      </c>
      <c r="AD69" s="77" t="s">
        <v>765</v>
      </c>
    </row>
    <row r="70" spans="1:41" s="77" customFormat="1">
      <c r="A70" s="51">
        <v>8207181268</v>
      </c>
      <c r="B70" s="21"/>
      <c r="C70" s="34"/>
      <c r="D70" s="78"/>
      <c r="F70" s="77" t="s">
        <v>765</v>
      </c>
      <c r="G70" s="77" t="s">
        <v>765</v>
      </c>
      <c r="H70" s="77" t="s">
        <v>765</v>
      </c>
      <c r="I70" s="77" t="s">
        <v>765</v>
      </c>
      <c r="J70" s="77" t="s">
        <v>765</v>
      </c>
      <c r="K70" s="77" t="s">
        <v>765</v>
      </c>
      <c r="L70" s="77" t="s">
        <v>765</v>
      </c>
      <c r="M70" s="77" t="s">
        <v>765</v>
      </c>
      <c r="AN70" s="77" t="s">
        <v>765</v>
      </c>
    </row>
    <row r="71" spans="1:41" s="77" customFormat="1">
      <c r="A71" s="51">
        <v>8302182526</v>
      </c>
      <c r="B71" s="21"/>
      <c r="C71" s="34"/>
      <c r="D71" s="78"/>
      <c r="W71" s="77" t="s">
        <v>765</v>
      </c>
      <c r="X71" s="77" t="s">
        <v>765</v>
      </c>
      <c r="Z71" s="77" t="s">
        <v>765</v>
      </c>
      <c r="AA71" s="77" t="s">
        <v>765</v>
      </c>
      <c r="AE71" s="77" t="s">
        <v>765</v>
      </c>
      <c r="AH71" s="77" t="s">
        <v>765</v>
      </c>
    </row>
    <row r="72" spans="1:41" s="77" customFormat="1">
      <c r="A72" s="51">
        <v>8810124612</v>
      </c>
      <c r="B72" s="21"/>
      <c r="C72" s="34"/>
      <c r="D72" s="78"/>
    </row>
    <row r="73" spans="1:41" s="77" customFormat="1">
      <c r="A73" s="51">
        <v>8104250026</v>
      </c>
      <c r="B73" s="21"/>
      <c r="C73" s="34"/>
      <c r="D73" s="78"/>
      <c r="R73" s="77" t="s">
        <v>765</v>
      </c>
      <c r="S73" s="77" t="s">
        <v>765</v>
      </c>
      <c r="U73" s="77" t="s">
        <v>765</v>
      </c>
    </row>
    <row r="74" spans="1:41" s="77" customFormat="1">
      <c r="A74" s="77">
        <v>8012312525</v>
      </c>
      <c r="B74" s="21"/>
      <c r="C74" s="77" t="s">
        <v>884</v>
      </c>
      <c r="D74" s="78"/>
      <c r="N74" s="53" t="s">
        <v>765</v>
      </c>
      <c r="O74" s="53" t="s">
        <v>765</v>
      </c>
      <c r="P74" s="53" t="s">
        <v>765</v>
      </c>
      <c r="Q74" s="53" t="s">
        <v>765</v>
      </c>
      <c r="R74" s="53" t="s">
        <v>765</v>
      </c>
      <c r="S74" s="53" t="s">
        <v>765</v>
      </c>
    </row>
    <row r="75" spans="1:41" s="77" customFormat="1">
      <c r="A75" s="77">
        <v>7209221543</v>
      </c>
      <c r="B75" s="21"/>
      <c r="C75" s="77" t="s">
        <v>886</v>
      </c>
      <c r="D75" s="78"/>
      <c r="N75" s="53" t="s">
        <v>765</v>
      </c>
      <c r="O75" s="53" t="s">
        <v>765</v>
      </c>
      <c r="R75" s="53" t="s">
        <v>765</v>
      </c>
      <c r="S75" s="53" t="s">
        <v>765</v>
      </c>
    </row>
    <row r="76" spans="1:41" s="77" customFormat="1">
      <c r="A76" s="77" t="s">
        <v>889</v>
      </c>
      <c r="B76" s="21"/>
      <c r="C76" s="77" t="s">
        <v>888</v>
      </c>
      <c r="D76" s="78"/>
      <c r="P76" s="53" t="s">
        <v>765</v>
      </c>
      <c r="Q76" s="53" t="s">
        <v>765</v>
      </c>
    </row>
    <row r="77" spans="1:41" s="77" customFormat="1">
      <c r="A77" s="77">
        <v>6609244021</v>
      </c>
      <c r="B77" s="21"/>
      <c r="C77" s="77" t="s">
        <v>891</v>
      </c>
      <c r="D77" s="78"/>
      <c r="E77" s="53" t="s">
        <v>765</v>
      </c>
      <c r="F77" s="53" t="s">
        <v>765</v>
      </c>
      <c r="G77" s="53" t="s">
        <v>765</v>
      </c>
      <c r="H77" s="53" t="s">
        <v>765</v>
      </c>
      <c r="I77" s="53" t="s">
        <v>765</v>
      </c>
      <c r="J77" s="53" t="s">
        <v>765</v>
      </c>
      <c r="K77" s="53" t="s">
        <v>765</v>
      </c>
      <c r="L77" s="53" t="s">
        <v>765</v>
      </c>
      <c r="M77" s="53" t="s">
        <v>765</v>
      </c>
      <c r="U77" s="53" t="s">
        <v>765</v>
      </c>
      <c r="AI77" s="53"/>
      <c r="AJ77" s="53"/>
      <c r="AK77" s="53"/>
      <c r="AL77" s="53"/>
      <c r="AM77" s="53" t="s">
        <v>765</v>
      </c>
      <c r="AN77" s="53" t="s">
        <v>765</v>
      </c>
      <c r="AO77" s="53"/>
    </row>
    <row r="78" spans="1:41" s="77" customFormat="1">
      <c r="A78" s="140">
        <v>7004155020</v>
      </c>
      <c r="B78" s="21"/>
      <c r="C78" s="140" t="s">
        <v>892</v>
      </c>
      <c r="D78" s="78"/>
      <c r="U78" s="53" t="s">
        <v>765</v>
      </c>
    </row>
    <row r="79" spans="1:41" s="77" customFormat="1">
      <c r="A79" s="140">
        <v>7208114046</v>
      </c>
      <c r="B79" s="21"/>
      <c r="C79" s="140" t="s">
        <v>893</v>
      </c>
      <c r="D79" s="78"/>
      <c r="E79" s="53" t="s">
        <v>765</v>
      </c>
      <c r="F79" s="53" t="s">
        <v>765</v>
      </c>
      <c r="G79" s="53" t="s">
        <v>765</v>
      </c>
      <c r="H79" s="53" t="s">
        <v>765</v>
      </c>
      <c r="I79" s="53" t="s">
        <v>765</v>
      </c>
      <c r="J79" s="53" t="s">
        <v>765</v>
      </c>
      <c r="K79" s="53" t="s">
        <v>765</v>
      </c>
      <c r="L79" s="53" t="s">
        <v>765</v>
      </c>
      <c r="M79" s="53" t="s">
        <v>765</v>
      </c>
      <c r="AM79" s="53" t="s">
        <v>765</v>
      </c>
      <c r="AN79" s="53" t="s">
        <v>765</v>
      </c>
    </row>
    <row r="80" spans="1:41" s="77" customFormat="1">
      <c r="A80" s="140">
        <v>8409260035</v>
      </c>
      <c r="B80" s="21"/>
      <c r="C80" s="140" t="s">
        <v>894</v>
      </c>
      <c r="D80" s="78"/>
      <c r="V80" s="53" t="s">
        <v>765</v>
      </c>
      <c r="W80" s="53" t="s">
        <v>765</v>
      </c>
      <c r="X80" s="53" t="s">
        <v>765</v>
      </c>
      <c r="Y80" s="53" t="s">
        <v>765</v>
      </c>
      <c r="Z80" s="53" t="s">
        <v>765</v>
      </c>
      <c r="AA80" s="53" t="s">
        <v>765</v>
      </c>
      <c r="AB80" s="53" t="s">
        <v>765</v>
      </c>
      <c r="AC80" s="53" t="s">
        <v>765</v>
      </c>
      <c r="AD80" s="53" t="s">
        <v>765</v>
      </c>
      <c r="AE80" s="53" t="s">
        <v>765</v>
      </c>
      <c r="AF80" s="53" t="s">
        <v>765</v>
      </c>
      <c r="AG80" s="53" t="s">
        <v>765</v>
      </c>
      <c r="AH80" s="53" t="s">
        <v>765</v>
      </c>
    </row>
    <row r="81" spans="1:178" s="77" customFormat="1">
      <c r="A81" s="140">
        <v>7007313012</v>
      </c>
      <c r="B81" s="21"/>
      <c r="C81" s="140" t="s">
        <v>895</v>
      </c>
      <c r="D81" s="78"/>
      <c r="Y81" s="53" t="s">
        <v>765</v>
      </c>
      <c r="AC81" s="53" t="s">
        <v>765</v>
      </c>
      <c r="AD81" s="53" t="s">
        <v>765</v>
      </c>
      <c r="AF81" s="53" t="s">
        <v>765</v>
      </c>
      <c r="AG81" s="53" t="s">
        <v>765</v>
      </c>
    </row>
    <row r="82" spans="1:178" s="77" customFormat="1">
      <c r="A82" s="142">
        <v>7810212664</v>
      </c>
      <c r="B82" s="21"/>
      <c r="C82" s="142" t="s">
        <v>896</v>
      </c>
      <c r="D82" s="78"/>
      <c r="X82" s="53" t="s">
        <v>765</v>
      </c>
      <c r="AB82" s="53" t="s">
        <v>765</v>
      </c>
      <c r="AF82" s="53" t="s">
        <v>765</v>
      </c>
    </row>
    <row r="83" spans="1:178" s="77" customFormat="1">
      <c r="A83" s="140">
        <v>6710304025</v>
      </c>
      <c r="B83" s="21"/>
      <c r="C83" s="142" t="s">
        <v>897</v>
      </c>
      <c r="D83" s="78"/>
      <c r="T83" s="53" t="s">
        <v>765</v>
      </c>
      <c r="V83" s="53" t="s">
        <v>765</v>
      </c>
      <c r="W83" s="53" t="s">
        <v>765</v>
      </c>
      <c r="Z83" s="53" t="s">
        <v>765</v>
      </c>
      <c r="AA83" s="53" t="s">
        <v>765</v>
      </c>
      <c r="AE83" s="53" t="s">
        <v>765</v>
      </c>
      <c r="AF83" s="53" t="s">
        <v>765</v>
      </c>
      <c r="AH83" s="53" t="s">
        <v>765</v>
      </c>
    </row>
    <row r="84" spans="1:178" s="77" customFormat="1">
      <c r="A84" s="144" t="s">
        <v>899</v>
      </c>
      <c r="B84" s="21"/>
      <c r="C84" s="143" t="s">
        <v>898</v>
      </c>
      <c r="D84" s="78" t="s">
        <v>903</v>
      </c>
    </row>
    <row r="85" spans="1:178" s="77" customFormat="1">
      <c r="A85" s="144" t="s">
        <v>901</v>
      </c>
      <c r="B85" s="21"/>
      <c r="C85" s="145" t="s">
        <v>900</v>
      </c>
      <c r="D85" s="78" t="s">
        <v>903</v>
      </c>
    </row>
    <row r="86" spans="1:178" s="77" customFormat="1">
      <c r="A86" s="164">
        <v>7511120065</v>
      </c>
      <c r="B86" s="113"/>
      <c r="C86" s="166" t="s">
        <v>909</v>
      </c>
      <c r="D86" s="115"/>
      <c r="F86" s="167" t="s">
        <v>904</v>
      </c>
      <c r="G86" s="167" t="s">
        <v>904</v>
      </c>
      <c r="H86" s="167" t="s">
        <v>904</v>
      </c>
      <c r="I86" s="167" t="s">
        <v>904</v>
      </c>
      <c r="J86" s="167" t="s">
        <v>904</v>
      </c>
      <c r="K86" s="167" t="s">
        <v>904</v>
      </c>
      <c r="L86" s="167" t="s">
        <v>904</v>
      </c>
      <c r="M86" s="167" t="s">
        <v>904</v>
      </c>
      <c r="U86" s="167" t="s">
        <v>904</v>
      </c>
    </row>
    <row r="87" spans="1:178" s="77" customFormat="1" ht="26.25" customHeight="1">
      <c r="A87" s="164" t="s">
        <v>905</v>
      </c>
      <c r="B87" s="113"/>
      <c r="C87" s="166" t="s">
        <v>910</v>
      </c>
      <c r="D87" s="115"/>
      <c r="F87" s="167" t="s">
        <v>904</v>
      </c>
      <c r="G87" s="167" t="s">
        <v>904</v>
      </c>
      <c r="H87" s="167" t="s">
        <v>904</v>
      </c>
      <c r="I87" s="167" t="s">
        <v>904</v>
      </c>
      <c r="U87" s="167" t="s">
        <v>904</v>
      </c>
    </row>
    <row r="88" spans="1:178" s="77" customFormat="1">
      <c r="A88" s="164">
        <v>7501191126</v>
      </c>
      <c r="B88" s="113"/>
      <c r="C88" s="166" t="s">
        <v>911</v>
      </c>
      <c r="D88" s="115"/>
      <c r="J88" s="167" t="s">
        <v>904</v>
      </c>
      <c r="K88" s="167" t="s">
        <v>904</v>
      </c>
      <c r="L88" s="167" t="s">
        <v>904</v>
      </c>
      <c r="M88" s="168" t="s">
        <v>904</v>
      </c>
    </row>
    <row r="89" spans="1:178" s="77" customFormat="1">
      <c r="A89" s="164" t="s">
        <v>906</v>
      </c>
      <c r="B89" s="21"/>
      <c r="C89" s="34" t="s">
        <v>912</v>
      </c>
      <c r="D89" s="115"/>
      <c r="N89" s="167" t="s">
        <v>913</v>
      </c>
      <c r="O89" s="167" t="s">
        <v>913</v>
      </c>
      <c r="P89" s="167" t="s">
        <v>913</v>
      </c>
      <c r="Q89" s="167" t="s">
        <v>913</v>
      </c>
      <c r="R89" s="167" t="s">
        <v>913</v>
      </c>
      <c r="S89" s="167" t="s">
        <v>913</v>
      </c>
    </row>
    <row r="90" spans="1:178" s="77" customFormat="1">
      <c r="A90" s="164" t="s">
        <v>907</v>
      </c>
      <c r="B90" s="21"/>
      <c r="C90" s="34" t="s">
        <v>914</v>
      </c>
      <c r="D90" s="115"/>
      <c r="P90" s="167" t="s">
        <v>913</v>
      </c>
      <c r="Q90" s="167" t="s">
        <v>913</v>
      </c>
    </row>
    <row r="91" spans="1:178" s="77" customFormat="1">
      <c r="A91" s="164" t="s">
        <v>908</v>
      </c>
      <c r="B91" s="21"/>
      <c r="C91" s="34" t="s">
        <v>915</v>
      </c>
      <c r="D91" s="115"/>
      <c r="N91" s="167" t="s">
        <v>913</v>
      </c>
      <c r="O91" s="167" t="s">
        <v>913</v>
      </c>
      <c r="R91" s="167" t="s">
        <v>913</v>
      </c>
      <c r="S91" s="167" t="s">
        <v>913</v>
      </c>
    </row>
    <row r="92" spans="1:178" s="77" customFormat="1">
      <c r="A92" s="164">
        <v>7809100001</v>
      </c>
      <c r="B92" s="21"/>
      <c r="C92" s="34" t="s">
        <v>916</v>
      </c>
      <c r="D92" s="115"/>
      <c r="CZ92" s="34" t="s">
        <v>748</v>
      </c>
      <c r="DA92" s="34" t="s">
        <v>748</v>
      </c>
      <c r="DB92" s="34" t="s">
        <v>748</v>
      </c>
      <c r="DC92" s="34" t="s">
        <v>748</v>
      </c>
      <c r="DD92" s="34" t="s">
        <v>748</v>
      </c>
      <c r="DE92" s="34" t="s">
        <v>748</v>
      </c>
      <c r="DF92" s="34" t="s">
        <v>748</v>
      </c>
      <c r="DG92" s="34" t="s">
        <v>748</v>
      </c>
      <c r="DH92" s="34" t="s">
        <v>748</v>
      </c>
      <c r="DI92" s="34" t="s">
        <v>748</v>
      </c>
      <c r="DJ92" s="34" t="s">
        <v>748</v>
      </c>
      <c r="DK92" s="34" t="s">
        <v>748</v>
      </c>
      <c r="DL92" s="34" t="s">
        <v>748</v>
      </c>
      <c r="DM92" s="34" t="s">
        <v>748</v>
      </c>
      <c r="DN92" s="34" t="s">
        <v>748</v>
      </c>
      <c r="DO92" s="34" t="s">
        <v>748</v>
      </c>
      <c r="DP92" s="34" t="s">
        <v>748</v>
      </c>
      <c r="DQ92" s="34" t="s">
        <v>748</v>
      </c>
      <c r="DR92" s="34" t="s">
        <v>748</v>
      </c>
      <c r="DS92" s="34" t="s">
        <v>748</v>
      </c>
      <c r="DT92" s="34" t="s">
        <v>748</v>
      </c>
      <c r="DU92" s="34" t="s">
        <v>748</v>
      </c>
      <c r="DV92" s="34" t="s">
        <v>748</v>
      </c>
      <c r="DW92" s="34" t="s">
        <v>748</v>
      </c>
      <c r="DX92" s="34" t="s">
        <v>748</v>
      </c>
      <c r="DY92" s="34" t="s">
        <v>748</v>
      </c>
      <c r="DZ92" s="34" t="s">
        <v>748</v>
      </c>
      <c r="EA92" s="34" t="s">
        <v>748</v>
      </c>
      <c r="EB92" s="34" t="s">
        <v>748</v>
      </c>
      <c r="EC92" s="34" t="s">
        <v>748</v>
      </c>
      <c r="ED92" s="34" t="s">
        <v>748</v>
      </c>
      <c r="EE92" s="34" t="s">
        <v>748</v>
      </c>
      <c r="EF92" s="34" t="s">
        <v>748</v>
      </c>
      <c r="EG92" s="34" t="s">
        <v>748</v>
      </c>
      <c r="EH92" s="34" t="s">
        <v>748</v>
      </c>
      <c r="EI92" s="34" t="s">
        <v>748</v>
      </c>
      <c r="EJ92" s="34" t="s">
        <v>748</v>
      </c>
      <c r="EK92" s="34" t="s">
        <v>748</v>
      </c>
      <c r="EL92" s="34" t="s">
        <v>748</v>
      </c>
      <c r="EM92" s="34" t="s">
        <v>748</v>
      </c>
      <c r="EN92" s="34" t="s">
        <v>748</v>
      </c>
      <c r="EO92" s="34" t="s">
        <v>748</v>
      </c>
      <c r="EP92" s="34" t="s">
        <v>748</v>
      </c>
      <c r="EQ92" s="34" t="s">
        <v>748</v>
      </c>
      <c r="ER92" s="34" t="s">
        <v>748</v>
      </c>
      <c r="ES92" s="34" t="s">
        <v>748</v>
      </c>
      <c r="ET92" s="34" t="s">
        <v>748</v>
      </c>
      <c r="EU92" s="34" t="s">
        <v>748</v>
      </c>
      <c r="EV92" s="34" t="s">
        <v>748</v>
      </c>
      <c r="EW92" s="34" t="s">
        <v>748</v>
      </c>
      <c r="EX92" s="34" t="s">
        <v>748</v>
      </c>
      <c r="EY92" s="34" t="s">
        <v>748</v>
      </c>
      <c r="EZ92" s="34" t="s">
        <v>748</v>
      </c>
      <c r="FA92" s="34" t="s">
        <v>748</v>
      </c>
      <c r="FB92" s="34" t="s">
        <v>748</v>
      </c>
      <c r="FC92" s="34" t="s">
        <v>748</v>
      </c>
      <c r="FD92" s="34" t="s">
        <v>748</v>
      </c>
      <c r="FE92" s="34" t="s">
        <v>748</v>
      </c>
      <c r="FF92" s="34" t="s">
        <v>748</v>
      </c>
      <c r="FG92" s="34" t="s">
        <v>748</v>
      </c>
      <c r="FH92" s="34" t="s">
        <v>748</v>
      </c>
      <c r="FI92" s="34" t="s">
        <v>748</v>
      </c>
      <c r="FJ92" s="34" t="s">
        <v>748</v>
      </c>
      <c r="FK92" s="34" t="s">
        <v>748</v>
      </c>
      <c r="FL92" s="34" t="s">
        <v>748</v>
      </c>
      <c r="FM92" s="34" t="s">
        <v>748</v>
      </c>
      <c r="FN92" s="34" t="s">
        <v>748</v>
      </c>
      <c r="FO92" s="34" t="s">
        <v>748</v>
      </c>
      <c r="FP92" s="34" t="s">
        <v>748</v>
      </c>
      <c r="FQ92" s="34" t="s">
        <v>748</v>
      </c>
      <c r="FR92" s="34" t="s">
        <v>748</v>
      </c>
      <c r="FS92" s="34" t="s">
        <v>748</v>
      </c>
      <c r="FT92" s="34" t="s">
        <v>748</v>
      </c>
      <c r="FU92" s="34" t="s">
        <v>748</v>
      </c>
      <c r="FV92" s="34" t="s">
        <v>748</v>
      </c>
    </row>
    <row r="93" spans="1:178" s="77" customFormat="1">
      <c r="A93" s="164">
        <v>7403127884</v>
      </c>
      <c r="B93" s="21"/>
      <c r="C93" s="34" t="s">
        <v>917</v>
      </c>
      <c r="D93" s="115"/>
      <c r="CZ93" s="34" t="s">
        <v>748</v>
      </c>
      <c r="DA93" s="34" t="s">
        <v>748</v>
      </c>
      <c r="DB93" s="34" t="s">
        <v>748</v>
      </c>
      <c r="DC93" s="34" t="s">
        <v>748</v>
      </c>
      <c r="DD93" s="34" t="s">
        <v>748</v>
      </c>
      <c r="DE93" s="34" t="s">
        <v>748</v>
      </c>
      <c r="DF93" s="34" t="s">
        <v>748</v>
      </c>
      <c r="DG93" s="34" t="s">
        <v>748</v>
      </c>
      <c r="DH93" s="34" t="s">
        <v>748</v>
      </c>
      <c r="DI93" s="34" t="s">
        <v>748</v>
      </c>
      <c r="DJ93" s="34" t="s">
        <v>748</v>
      </c>
      <c r="DK93" s="34" t="s">
        <v>748</v>
      </c>
      <c r="DL93" s="34" t="s">
        <v>748</v>
      </c>
      <c r="DM93" s="34" t="s">
        <v>748</v>
      </c>
      <c r="DN93" s="34" t="s">
        <v>748</v>
      </c>
      <c r="DO93" s="34" t="s">
        <v>748</v>
      </c>
      <c r="DP93" s="34" t="s">
        <v>748</v>
      </c>
      <c r="DQ93" s="34" t="s">
        <v>748</v>
      </c>
      <c r="DR93" s="34" t="s">
        <v>748</v>
      </c>
      <c r="DS93" s="34" t="s">
        <v>748</v>
      </c>
      <c r="DT93" s="34" t="s">
        <v>748</v>
      </c>
      <c r="DU93" s="34" t="s">
        <v>748</v>
      </c>
      <c r="DV93" s="34" t="s">
        <v>748</v>
      </c>
      <c r="DW93" s="34" t="s">
        <v>748</v>
      </c>
      <c r="DX93" s="34" t="s">
        <v>748</v>
      </c>
      <c r="DY93" s="34" t="s">
        <v>748</v>
      </c>
      <c r="DZ93" s="34" t="s">
        <v>748</v>
      </c>
      <c r="EA93" s="34" t="s">
        <v>748</v>
      </c>
      <c r="EB93" s="34" t="s">
        <v>748</v>
      </c>
      <c r="EC93" s="34" t="s">
        <v>748</v>
      </c>
      <c r="ED93" s="34" t="s">
        <v>748</v>
      </c>
      <c r="EE93" s="34" t="s">
        <v>748</v>
      </c>
      <c r="EF93" s="34" t="s">
        <v>748</v>
      </c>
      <c r="EG93" s="34" t="s">
        <v>748</v>
      </c>
      <c r="EH93" s="34" t="s">
        <v>748</v>
      </c>
      <c r="EI93" s="34" t="s">
        <v>748</v>
      </c>
      <c r="EJ93" s="34" t="s">
        <v>748</v>
      </c>
      <c r="EK93" s="34" t="s">
        <v>748</v>
      </c>
      <c r="EL93" s="34" t="s">
        <v>748</v>
      </c>
      <c r="EM93" s="34" t="s">
        <v>748</v>
      </c>
      <c r="EV93" s="34" t="s">
        <v>748</v>
      </c>
      <c r="EW93" s="34" t="s">
        <v>748</v>
      </c>
      <c r="EX93" s="34" t="s">
        <v>748</v>
      </c>
      <c r="EY93" s="34" t="s">
        <v>748</v>
      </c>
      <c r="EZ93" s="34" t="s">
        <v>748</v>
      </c>
      <c r="FA93" s="34" t="s">
        <v>748</v>
      </c>
      <c r="FB93" s="34" t="s">
        <v>748</v>
      </c>
      <c r="FC93" s="34" t="s">
        <v>748</v>
      </c>
      <c r="FD93" s="34" t="s">
        <v>748</v>
      </c>
      <c r="FE93" s="34" t="s">
        <v>748</v>
      </c>
      <c r="FF93" s="34" t="s">
        <v>748</v>
      </c>
      <c r="FG93" s="34" t="s">
        <v>748</v>
      </c>
      <c r="FH93" s="34" t="s">
        <v>748</v>
      </c>
      <c r="FI93" s="34" t="s">
        <v>748</v>
      </c>
      <c r="FJ93" s="34" t="s">
        <v>748</v>
      </c>
      <c r="FK93" s="34" t="s">
        <v>748</v>
      </c>
      <c r="FL93" s="34" t="s">
        <v>748</v>
      </c>
      <c r="FM93" s="34" t="s">
        <v>748</v>
      </c>
      <c r="FN93" s="34" t="s">
        <v>748</v>
      </c>
      <c r="FO93" s="34" t="s">
        <v>748</v>
      </c>
      <c r="FP93" s="34" t="s">
        <v>748</v>
      </c>
      <c r="FQ93" s="34" t="s">
        <v>748</v>
      </c>
      <c r="FR93" s="34" t="s">
        <v>748</v>
      </c>
      <c r="FS93" s="34" t="s">
        <v>748</v>
      </c>
      <c r="FT93" s="34" t="s">
        <v>748</v>
      </c>
      <c r="FU93" s="34" t="s">
        <v>748</v>
      </c>
      <c r="FV93" s="34" t="s">
        <v>748</v>
      </c>
    </row>
    <row r="94" spans="1:178" s="77" customFormat="1">
      <c r="A94" s="164">
        <v>7506180119</v>
      </c>
      <c r="B94" s="21"/>
      <c r="C94" s="34" t="s">
        <v>833</v>
      </c>
      <c r="D94" s="115"/>
      <c r="DZ94" s="34" t="s">
        <v>748</v>
      </c>
      <c r="EA94" s="34" t="s">
        <v>748</v>
      </c>
      <c r="EB94" s="34" t="s">
        <v>748</v>
      </c>
      <c r="EC94" s="34" t="s">
        <v>748</v>
      </c>
      <c r="ED94" s="34" t="s">
        <v>748</v>
      </c>
      <c r="EE94" s="34" t="s">
        <v>748</v>
      </c>
      <c r="EF94" s="34" t="s">
        <v>748</v>
      </c>
      <c r="EG94" s="34" t="s">
        <v>748</v>
      </c>
      <c r="EH94" s="34" t="s">
        <v>748</v>
      </c>
      <c r="EI94" s="34" t="s">
        <v>748</v>
      </c>
      <c r="EJ94" s="34" t="s">
        <v>748</v>
      </c>
      <c r="EK94" s="34" t="s">
        <v>748</v>
      </c>
      <c r="EL94" s="34" t="s">
        <v>748</v>
      </c>
      <c r="EM94" s="34" t="s">
        <v>748</v>
      </c>
      <c r="EN94" s="34" t="s">
        <v>748</v>
      </c>
      <c r="EO94" s="34" t="s">
        <v>748</v>
      </c>
      <c r="EP94" s="34" t="s">
        <v>748</v>
      </c>
      <c r="EQ94" s="34" t="s">
        <v>748</v>
      </c>
      <c r="ER94" s="34" t="s">
        <v>748</v>
      </c>
      <c r="ES94" s="34" t="s">
        <v>748</v>
      </c>
      <c r="ET94" s="34" t="s">
        <v>748</v>
      </c>
      <c r="EU94" s="34" t="s">
        <v>748</v>
      </c>
    </row>
    <row r="95" spans="1:178" s="77" customFormat="1">
      <c r="A95" s="164">
        <v>6611261418</v>
      </c>
      <c r="B95" s="21"/>
      <c r="C95" s="34" t="s">
        <v>918</v>
      </c>
      <c r="D95" s="115"/>
      <c r="DU95" s="34" t="s">
        <v>748</v>
      </c>
      <c r="EN95" s="34" t="s">
        <v>748</v>
      </c>
      <c r="EO95" s="34" t="s">
        <v>748</v>
      </c>
      <c r="EP95" s="34" t="s">
        <v>748</v>
      </c>
      <c r="EQ95" s="34" t="s">
        <v>748</v>
      </c>
      <c r="ER95" s="34" t="s">
        <v>748</v>
      </c>
      <c r="ES95" s="34" t="s">
        <v>748</v>
      </c>
      <c r="ET95" s="34" t="s">
        <v>748</v>
      </c>
      <c r="EU95" s="34" t="s">
        <v>748</v>
      </c>
      <c r="FF95" s="34" t="s">
        <v>748</v>
      </c>
      <c r="FG95" s="34" t="s">
        <v>748</v>
      </c>
      <c r="FH95" s="34" t="s">
        <v>748</v>
      </c>
      <c r="FI95" s="34" t="s">
        <v>748</v>
      </c>
      <c r="FJ95" s="34" t="s">
        <v>748</v>
      </c>
      <c r="FK95" s="34" t="s">
        <v>748</v>
      </c>
      <c r="FL95" s="34" t="s">
        <v>748</v>
      </c>
      <c r="FM95" s="34" t="s">
        <v>748</v>
      </c>
      <c r="FN95" s="34" t="s">
        <v>748</v>
      </c>
      <c r="FO95" s="34" t="s">
        <v>748</v>
      </c>
      <c r="FP95" s="34" t="s">
        <v>748</v>
      </c>
      <c r="FQ95" s="34" t="s">
        <v>748</v>
      </c>
      <c r="FR95" s="34" t="s">
        <v>748</v>
      </c>
      <c r="FS95" s="34" t="s">
        <v>748</v>
      </c>
      <c r="FT95" s="34" t="s">
        <v>748</v>
      </c>
      <c r="FU95" s="34" t="s">
        <v>748</v>
      </c>
      <c r="FV95" s="34" t="s">
        <v>748</v>
      </c>
    </row>
    <row r="96" spans="1:178" s="77" customFormat="1">
      <c r="A96" s="164">
        <v>8904044919</v>
      </c>
      <c r="B96" s="21"/>
      <c r="C96" s="34" t="s">
        <v>919</v>
      </c>
      <c r="D96" s="115"/>
      <c r="DR96" s="34" t="s">
        <v>748</v>
      </c>
      <c r="DS96" s="34" t="s">
        <v>748</v>
      </c>
      <c r="DT96" s="34" t="s">
        <v>748</v>
      </c>
      <c r="DV96" s="34" t="s">
        <v>748</v>
      </c>
      <c r="DW96" s="34" t="s">
        <v>748</v>
      </c>
      <c r="DX96" s="34" t="s">
        <v>748</v>
      </c>
      <c r="DY96" s="34" t="s">
        <v>748</v>
      </c>
      <c r="EV96" s="34" t="s">
        <v>748</v>
      </c>
      <c r="EW96" s="34" t="s">
        <v>748</v>
      </c>
      <c r="EX96" s="34" t="s">
        <v>748</v>
      </c>
      <c r="EY96" s="34" t="s">
        <v>748</v>
      </c>
      <c r="EZ96" s="34" t="s">
        <v>748</v>
      </c>
      <c r="FA96" s="34" t="s">
        <v>748</v>
      </c>
      <c r="FB96" s="34" t="s">
        <v>748</v>
      </c>
      <c r="FC96" s="34" t="s">
        <v>748</v>
      </c>
      <c r="FD96" s="34" t="s">
        <v>748</v>
      </c>
      <c r="FE96" s="34" t="s">
        <v>748</v>
      </c>
    </row>
    <row r="97" spans="1:191" s="77" customFormat="1">
      <c r="A97" s="164">
        <v>8412036261</v>
      </c>
      <c r="B97" s="21"/>
      <c r="C97" s="34" t="s">
        <v>917</v>
      </c>
      <c r="D97" s="115"/>
      <c r="CZ97" s="34" t="s">
        <v>748</v>
      </c>
      <c r="DA97" s="34" t="s">
        <v>748</v>
      </c>
      <c r="DB97" s="34" t="s">
        <v>748</v>
      </c>
      <c r="DC97" s="34" t="s">
        <v>748</v>
      </c>
      <c r="DD97" s="34" t="s">
        <v>748</v>
      </c>
      <c r="DE97" s="34" t="s">
        <v>748</v>
      </c>
      <c r="DF97" s="34" t="s">
        <v>748</v>
      </c>
      <c r="DG97" s="34" t="s">
        <v>748</v>
      </c>
      <c r="DH97" s="34" t="s">
        <v>748</v>
      </c>
      <c r="DI97" s="34" t="s">
        <v>748</v>
      </c>
      <c r="DJ97" s="34" t="s">
        <v>748</v>
      </c>
      <c r="DK97" s="34" t="s">
        <v>748</v>
      </c>
      <c r="DL97" s="34" t="s">
        <v>748</v>
      </c>
      <c r="DM97" s="34" t="s">
        <v>748</v>
      </c>
      <c r="DN97" s="34" t="s">
        <v>748</v>
      </c>
      <c r="DO97" s="34" t="s">
        <v>748</v>
      </c>
      <c r="DP97" s="34" t="s">
        <v>748</v>
      </c>
      <c r="DQ97" s="34" t="s">
        <v>748</v>
      </c>
      <c r="DR97" s="34" t="s">
        <v>748</v>
      </c>
      <c r="DS97" s="34" t="s">
        <v>748</v>
      </c>
    </row>
    <row r="98" spans="1:191" s="77" customFormat="1">
      <c r="A98" s="164">
        <v>7406037868</v>
      </c>
      <c r="B98" s="113"/>
      <c r="C98" s="166">
        <v>75.760000000000005</v>
      </c>
      <c r="D98" s="115"/>
      <c r="AM98" s="167" t="s">
        <v>913</v>
      </c>
      <c r="AN98" s="167" t="s">
        <v>913</v>
      </c>
    </row>
    <row r="99" spans="1:191" s="77" customFormat="1">
      <c r="A99" s="176">
        <v>7311080034</v>
      </c>
      <c r="B99" s="21"/>
      <c r="C99" s="34" t="s">
        <v>964</v>
      </c>
      <c r="D99" s="78" t="s">
        <v>965</v>
      </c>
    </row>
    <row r="100" spans="1:191" s="77" customFormat="1">
      <c r="A100" s="53">
        <v>7611274021</v>
      </c>
      <c r="B100" s="21"/>
      <c r="C100" s="34" t="s">
        <v>966</v>
      </c>
      <c r="D100" s="78"/>
      <c r="W100" s="77" t="s">
        <v>967</v>
      </c>
      <c r="X100" s="77" t="s">
        <v>967</v>
      </c>
      <c r="Y100" s="77" t="s">
        <v>967</v>
      </c>
      <c r="Z100" s="77" t="s">
        <v>967</v>
      </c>
      <c r="AA100" s="77" t="s">
        <v>967</v>
      </c>
      <c r="AB100" s="77" t="s">
        <v>967</v>
      </c>
      <c r="AC100" s="77" t="s">
        <v>967</v>
      </c>
      <c r="AD100" s="77" t="s">
        <v>967</v>
      </c>
      <c r="AE100" s="77" t="s">
        <v>967</v>
      </c>
      <c r="AF100" s="77" t="s">
        <v>967</v>
      </c>
      <c r="AG100" s="77" t="s">
        <v>967</v>
      </c>
      <c r="AH100" s="77" t="s">
        <v>967</v>
      </c>
    </row>
    <row r="101" spans="1:191" s="77" customFormat="1">
      <c r="A101" s="53" t="s">
        <v>968</v>
      </c>
      <c r="B101" s="21"/>
      <c r="C101" s="34" t="s">
        <v>969</v>
      </c>
      <c r="D101" s="78"/>
      <c r="W101" s="77" t="s">
        <v>967</v>
      </c>
      <c r="Z101" s="77" t="s">
        <v>967</v>
      </c>
      <c r="AE101" s="77" t="s">
        <v>967</v>
      </c>
    </row>
    <row r="102" spans="1:191" s="77" customFormat="1">
      <c r="A102" s="53">
        <v>7411085023</v>
      </c>
      <c r="B102" s="21"/>
      <c r="C102" s="34" t="s">
        <v>970</v>
      </c>
      <c r="D102" s="78"/>
      <c r="T102" s="77" t="s">
        <v>967</v>
      </c>
      <c r="Y102" s="77" t="s">
        <v>967</v>
      </c>
      <c r="AD102" s="77" t="s">
        <v>967</v>
      </c>
    </row>
    <row r="103" spans="1:191" s="77" customFormat="1">
      <c r="A103" s="53">
        <v>6604160641</v>
      </c>
      <c r="B103" s="21"/>
      <c r="C103" s="34">
        <v>36.369999999999997</v>
      </c>
      <c r="D103" s="78"/>
      <c r="AB103" s="77" t="s">
        <v>967</v>
      </c>
      <c r="AC103" s="77" t="s">
        <v>967</v>
      </c>
    </row>
    <row r="104" spans="1:191" s="77" customFormat="1">
      <c r="A104" s="53" t="s">
        <v>971</v>
      </c>
      <c r="B104" s="21"/>
      <c r="C104" s="34" t="s">
        <v>972</v>
      </c>
      <c r="D104" s="78"/>
      <c r="X104" s="77" t="s">
        <v>967</v>
      </c>
      <c r="AA104" s="77" t="s">
        <v>967</v>
      </c>
      <c r="AH104" s="77" t="s">
        <v>967</v>
      </c>
    </row>
    <row r="105" spans="1:191" s="77" customFormat="1" ht="15" customHeight="1">
      <c r="A105" s="53">
        <v>7809233024</v>
      </c>
      <c r="B105" s="21"/>
      <c r="C105" s="34" t="s">
        <v>973</v>
      </c>
      <c r="D105" s="78"/>
      <c r="N105" s="77" t="s">
        <v>967</v>
      </c>
      <c r="O105" s="77" t="s">
        <v>967</v>
      </c>
      <c r="P105" s="77" t="s">
        <v>967</v>
      </c>
      <c r="Q105" s="77" t="s">
        <v>967</v>
      </c>
      <c r="R105" s="77" t="s">
        <v>967</v>
      </c>
      <c r="S105" s="77" t="s">
        <v>967</v>
      </c>
    </row>
    <row r="106" spans="1:191" s="77" customFormat="1">
      <c r="A106" s="53">
        <v>7810161013</v>
      </c>
      <c r="B106" s="21"/>
      <c r="C106" s="34" t="s">
        <v>974</v>
      </c>
      <c r="D106" s="78"/>
      <c r="F106" s="77" t="s">
        <v>967</v>
      </c>
      <c r="G106" s="77" t="s">
        <v>967</v>
      </c>
      <c r="H106" s="77" t="s">
        <v>967</v>
      </c>
      <c r="I106" s="77" t="s">
        <v>967</v>
      </c>
      <c r="J106" s="77" t="s">
        <v>967</v>
      </c>
      <c r="K106" s="77" t="s">
        <v>967</v>
      </c>
      <c r="L106" s="77" t="s">
        <v>967</v>
      </c>
      <c r="M106" s="77" t="s">
        <v>967</v>
      </c>
      <c r="U106" s="77" t="s">
        <v>967</v>
      </c>
      <c r="AN106" s="77" t="s">
        <v>967</v>
      </c>
    </row>
    <row r="107" spans="1:191" s="77" customFormat="1">
      <c r="A107" s="131" t="s">
        <v>975</v>
      </c>
      <c r="B107" s="21"/>
      <c r="C107" s="34" t="s">
        <v>964</v>
      </c>
      <c r="D107" s="78" t="s">
        <v>965</v>
      </c>
    </row>
    <row r="108" spans="1:191" s="77" customFormat="1">
      <c r="A108" s="178">
        <v>8811060612</v>
      </c>
      <c r="B108" s="21"/>
      <c r="C108" s="34"/>
      <c r="D108" s="78" t="s">
        <v>965</v>
      </c>
      <c r="AV108" s="77" t="s">
        <v>993</v>
      </c>
      <c r="AW108" s="77" t="s">
        <v>993</v>
      </c>
      <c r="AX108" s="77" t="s">
        <v>993</v>
      </c>
      <c r="AY108" s="77" t="s">
        <v>993</v>
      </c>
      <c r="AZ108" s="77" t="s">
        <v>993</v>
      </c>
      <c r="BA108" s="77" t="s">
        <v>993</v>
      </c>
      <c r="BB108" s="77" t="s">
        <v>993</v>
      </c>
      <c r="BC108" s="77" t="s">
        <v>993</v>
      </c>
      <c r="BD108" s="77" t="s">
        <v>993</v>
      </c>
      <c r="BE108" s="77" t="s">
        <v>993</v>
      </c>
      <c r="BF108" s="77" t="s">
        <v>993</v>
      </c>
      <c r="BG108" s="77" t="s">
        <v>993</v>
      </c>
      <c r="BH108" s="77" t="s">
        <v>993</v>
      </c>
      <c r="BI108" s="77" t="s">
        <v>993</v>
      </c>
      <c r="BJ108" s="77" t="s">
        <v>993</v>
      </c>
      <c r="BK108" s="77" t="s">
        <v>993</v>
      </c>
      <c r="BL108" s="77" t="s">
        <v>993</v>
      </c>
      <c r="BM108" s="77" t="s">
        <v>993</v>
      </c>
      <c r="BN108" s="77" t="s">
        <v>993</v>
      </c>
      <c r="BO108" s="77" t="s">
        <v>993</v>
      </c>
      <c r="BP108" s="77" t="s">
        <v>993</v>
      </c>
      <c r="BQ108" s="77" t="s">
        <v>993</v>
      </c>
      <c r="BR108" s="77" t="s">
        <v>993</v>
      </c>
      <c r="BS108" s="77" t="s">
        <v>993</v>
      </c>
      <c r="BT108" s="77" t="s">
        <v>993</v>
      </c>
      <c r="BU108" s="77" t="s">
        <v>993</v>
      </c>
      <c r="BV108" s="77" t="s">
        <v>993</v>
      </c>
      <c r="BW108" s="77" t="s">
        <v>993</v>
      </c>
      <c r="BX108" s="77" t="s">
        <v>993</v>
      </c>
      <c r="BY108" s="77" t="s">
        <v>993</v>
      </c>
      <c r="BZ108" s="77" t="s">
        <v>993</v>
      </c>
      <c r="CA108" s="77" t="s">
        <v>993</v>
      </c>
      <c r="CB108" s="77" t="s">
        <v>993</v>
      </c>
      <c r="CC108" s="77" t="s">
        <v>993</v>
      </c>
      <c r="CD108" s="77" t="s">
        <v>993</v>
      </c>
      <c r="CE108" s="77" t="s">
        <v>993</v>
      </c>
      <c r="CF108" s="77" t="s">
        <v>993</v>
      </c>
      <c r="CG108" s="77" t="s">
        <v>993</v>
      </c>
      <c r="CH108" s="77" t="s">
        <v>993</v>
      </c>
      <c r="CI108" s="77" t="s">
        <v>993</v>
      </c>
      <c r="CJ108" s="77" t="s">
        <v>993</v>
      </c>
      <c r="CK108" s="77" t="s">
        <v>993</v>
      </c>
      <c r="CL108" s="77" t="s">
        <v>993</v>
      </c>
      <c r="CM108" s="77" t="s">
        <v>993</v>
      </c>
      <c r="CN108" s="77" t="s">
        <v>993</v>
      </c>
      <c r="CO108" s="77" t="s">
        <v>993</v>
      </c>
      <c r="CP108" s="77" t="s">
        <v>993</v>
      </c>
      <c r="CQ108" s="77" t="s">
        <v>993</v>
      </c>
      <c r="CR108" s="77" t="s">
        <v>993</v>
      </c>
      <c r="CS108" s="77" t="s">
        <v>993</v>
      </c>
      <c r="CT108" s="77" t="s">
        <v>993</v>
      </c>
      <c r="CU108" s="77" t="s">
        <v>993</v>
      </c>
      <c r="CV108" s="77" t="s">
        <v>993</v>
      </c>
      <c r="CW108" s="77" t="s">
        <v>993</v>
      </c>
      <c r="CX108" s="77" t="s">
        <v>993</v>
      </c>
      <c r="CY108" s="77" t="s">
        <v>993</v>
      </c>
      <c r="CZ108" s="77" t="s">
        <v>993</v>
      </c>
      <c r="DA108" s="77" t="s">
        <v>993</v>
      </c>
      <c r="DB108" s="77" t="s">
        <v>993</v>
      </c>
      <c r="DC108" s="77" t="s">
        <v>993</v>
      </c>
      <c r="DD108" s="77" t="s">
        <v>993</v>
      </c>
      <c r="DE108" s="77" t="s">
        <v>993</v>
      </c>
      <c r="DF108" s="77" t="s">
        <v>993</v>
      </c>
      <c r="DG108" s="77" t="s">
        <v>993</v>
      </c>
      <c r="DH108" s="77" t="s">
        <v>993</v>
      </c>
      <c r="DI108" s="77" t="s">
        <v>993</v>
      </c>
      <c r="DJ108" s="77" t="s">
        <v>993</v>
      </c>
      <c r="DK108" s="77" t="s">
        <v>993</v>
      </c>
      <c r="DL108" s="77" t="s">
        <v>993</v>
      </c>
      <c r="DM108" s="77" t="s">
        <v>993</v>
      </c>
      <c r="DN108" s="77" t="s">
        <v>993</v>
      </c>
      <c r="DO108" s="77" t="s">
        <v>993</v>
      </c>
      <c r="DP108" s="77" t="s">
        <v>993</v>
      </c>
      <c r="DQ108" s="77" t="s">
        <v>993</v>
      </c>
      <c r="DR108" s="77" t="s">
        <v>993</v>
      </c>
      <c r="DS108" s="77" t="s">
        <v>993</v>
      </c>
      <c r="DT108" s="77" t="s">
        <v>993</v>
      </c>
      <c r="DU108" s="77" t="s">
        <v>993</v>
      </c>
      <c r="DV108" s="77" t="s">
        <v>993</v>
      </c>
      <c r="DW108" s="77" t="s">
        <v>993</v>
      </c>
      <c r="DX108" s="77" t="s">
        <v>993</v>
      </c>
      <c r="DY108" s="77" t="s">
        <v>993</v>
      </c>
      <c r="DZ108" s="77" t="s">
        <v>993</v>
      </c>
      <c r="EA108" s="77" t="s">
        <v>993</v>
      </c>
      <c r="EB108" s="77" t="s">
        <v>993</v>
      </c>
      <c r="EC108" s="77" t="s">
        <v>993</v>
      </c>
      <c r="ED108" s="77" t="s">
        <v>993</v>
      </c>
      <c r="EE108" s="77" t="s">
        <v>993</v>
      </c>
      <c r="EF108" s="77" t="s">
        <v>993</v>
      </c>
      <c r="EG108" s="77" t="s">
        <v>993</v>
      </c>
      <c r="EH108" s="77" t="s">
        <v>993</v>
      </c>
      <c r="EI108" s="77" t="s">
        <v>993</v>
      </c>
      <c r="EJ108" s="77" t="s">
        <v>993</v>
      </c>
      <c r="EK108" s="77" t="s">
        <v>993</v>
      </c>
      <c r="EL108" s="77" t="s">
        <v>993</v>
      </c>
      <c r="EM108" s="77" t="s">
        <v>993</v>
      </c>
      <c r="EN108" s="77" t="s">
        <v>993</v>
      </c>
      <c r="EO108" s="77" t="s">
        <v>993</v>
      </c>
      <c r="EP108" s="77" t="s">
        <v>993</v>
      </c>
      <c r="EQ108" s="77" t="s">
        <v>993</v>
      </c>
      <c r="ER108" s="77" t="s">
        <v>993</v>
      </c>
      <c r="ES108" s="77" t="s">
        <v>993</v>
      </c>
      <c r="ET108" s="77" t="s">
        <v>993</v>
      </c>
      <c r="EU108" s="77" t="s">
        <v>993</v>
      </c>
      <c r="EV108" s="77" t="s">
        <v>993</v>
      </c>
      <c r="EW108" s="77" t="s">
        <v>993</v>
      </c>
      <c r="EX108" s="77" t="s">
        <v>993</v>
      </c>
      <c r="EY108" s="77" t="s">
        <v>993</v>
      </c>
      <c r="EZ108" s="77" t="s">
        <v>993</v>
      </c>
      <c r="FA108" s="77" t="s">
        <v>993</v>
      </c>
      <c r="FB108" s="77" t="s">
        <v>993</v>
      </c>
      <c r="FC108" s="77" t="s">
        <v>993</v>
      </c>
      <c r="FD108" s="77" t="s">
        <v>993</v>
      </c>
      <c r="FE108" s="77" t="s">
        <v>993</v>
      </c>
      <c r="FF108" s="77" t="s">
        <v>993</v>
      </c>
      <c r="FG108" s="77" t="s">
        <v>993</v>
      </c>
      <c r="FH108" s="77" t="s">
        <v>993</v>
      </c>
      <c r="FI108" s="77" t="s">
        <v>993</v>
      </c>
      <c r="FJ108" s="77" t="s">
        <v>993</v>
      </c>
      <c r="FK108" s="77" t="s">
        <v>993</v>
      </c>
      <c r="FL108" s="77" t="s">
        <v>993</v>
      </c>
      <c r="FM108" s="77" t="s">
        <v>993</v>
      </c>
      <c r="FN108" s="77" t="s">
        <v>993</v>
      </c>
      <c r="FO108" s="77" t="s">
        <v>993</v>
      </c>
      <c r="FP108" s="77" t="s">
        <v>993</v>
      </c>
      <c r="FQ108" s="77" t="s">
        <v>993</v>
      </c>
      <c r="FR108" s="77" t="s">
        <v>993</v>
      </c>
      <c r="FS108" s="77" t="s">
        <v>993</v>
      </c>
      <c r="FT108" s="77" t="s">
        <v>993</v>
      </c>
      <c r="FU108" s="77" t="s">
        <v>993</v>
      </c>
      <c r="FV108" s="77" t="s">
        <v>993</v>
      </c>
      <c r="FW108" s="77" t="s">
        <v>993</v>
      </c>
      <c r="FX108" s="77" t="s">
        <v>993</v>
      </c>
      <c r="FY108" s="77" t="s">
        <v>993</v>
      </c>
      <c r="FZ108" s="77" t="s">
        <v>993</v>
      </c>
      <c r="GA108" s="77" t="s">
        <v>993</v>
      </c>
      <c r="GB108" s="77" t="s">
        <v>993</v>
      </c>
      <c r="GC108" s="77" t="s">
        <v>993</v>
      </c>
      <c r="GD108" s="77" t="s">
        <v>993</v>
      </c>
      <c r="GE108" s="77" t="s">
        <v>993</v>
      </c>
      <c r="GF108" s="77" t="s">
        <v>993</v>
      </c>
      <c r="GG108" s="77" t="s">
        <v>993</v>
      </c>
      <c r="GH108" s="77" t="s">
        <v>993</v>
      </c>
      <c r="GI108" s="77" t="s">
        <v>993</v>
      </c>
    </row>
    <row r="109" spans="1:191" s="77" customFormat="1">
      <c r="A109" s="178">
        <v>8106059256</v>
      </c>
      <c r="B109" s="21"/>
      <c r="C109" s="34"/>
      <c r="D109" s="78" t="s">
        <v>965</v>
      </c>
    </row>
    <row r="110" spans="1:191" s="77" customFormat="1">
      <c r="A110" s="53">
        <v>8211230312</v>
      </c>
      <c r="B110" s="21"/>
      <c r="C110" s="34"/>
      <c r="D110" s="78"/>
      <c r="F110" s="77" t="s">
        <v>993</v>
      </c>
      <c r="G110" s="77" t="s">
        <v>993</v>
      </c>
      <c r="H110" s="77" t="s">
        <v>993</v>
      </c>
      <c r="I110" s="77" t="s">
        <v>993</v>
      </c>
      <c r="J110" s="77" t="s">
        <v>993</v>
      </c>
      <c r="K110" s="77" t="s">
        <v>993</v>
      </c>
      <c r="L110" s="77" t="s">
        <v>993</v>
      </c>
      <c r="M110" s="77" t="s">
        <v>993</v>
      </c>
      <c r="N110" s="77" t="s">
        <v>993</v>
      </c>
      <c r="O110" s="77" t="s">
        <v>993</v>
      </c>
      <c r="P110" s="77" t="s">
        <v>993</v>
      </c>
      <c r="Q110" s="77" t="s">
        <v>993</v>
      </c>
      <c r="R110" s="77" t="s">
        <v>993</v>
      </c>
      <c r="S110" s="77" t="s">
        <v>993</v>
      </c>
      <c r="T110" s="77" t="s">
        <v>993</v>
      </c>
      <c r="U110" s="77" t="s">
        <v>993</v>
      </c>
      <c r="AI110" s="77" t="s">
        <v>993</v>
      </c>
      <c r="AJ110" s="77" t="s">
        <v>993</v>
      </c>
      <c r="AK110" s="77" t="s">
        <v>993</v>
      </c>
      <c r="AL110" s="77" t="s">
        <v>993</v>
      </c>
      <c r="AM110" s="77" t="s">
        <v>993</v>
      </c>
      <c r="AN110" s="77" t="s">
        <v>993</v>
      </c>
      <c r="AO110" s="77" t="s">
        <v>993</v>
      </c>
      <c r="AP110" s="77" t="s">
        <v>993</v>
      </c>
    </row>
    <row r="111" spans="1:191" s="77" customFormat="1">
      <c r="A111" s="53">
        <v>7607260134</v>
      </c>
      <c r="B111" s="21"/>
      <c r="C111" s="34"/>
      <c r="D111" s="78"/>
      <c r="V111" s="77" t="s">
        <v>993</v>
      </c>
      <c r="W111" s="77" t="s">
        <v>993</v>
      </c>
      <c r="X111" s="77" t="s">
        <v>993</v>
      </c>
      <c r="Y111" s="77" t="s">
        <v>993</v>
      </c>
      <c r="Z111" s="77" t="s">
        <v>993</v>
      </c>
      <c r="AA111" s="77" t="s">
        <v>993</v>
      </c>
      <c r="AB111" s="77" t="s">
        <v>993</v>
      </c>
      <c r="AC111" s="77" t="s">
        <v>993</v>
      </c>
      <c r="AD111" s="77" t="s">
        <v>993</v>
      </c>
      <c r="AE111" s="77" t="s">
        <v>993</v>
      </c>
      <c r="AF111" s="77" t="s">
        <v>993</v>
      </c>
      <c r="AG111" s="77" t="s">
        <v>993</v>
      </c>
      <c r="AH111" s="77" t="s">
        <v>993</v>
      </c>
    </row>
    <row r="112" spans="1:191" s="77" customFormat="1">
      <c r="A112" s="53">
        <v>7002112043</v>
      </c>
      <c r="B112" s="21"/>
      <c r="C112" s="34"/>
      <c r="D112" s="78"/>
      <c r="F112" s="77" t="s">
        <v>993</v>
      </c>
      <c r="G112" s="77" t="s">
        <v>993</v>
      </c>
      <c r="H112" s="77" t="s">
        <v>993</v>
      </c>
      <c r="I112" s="77" t="s">
        <v>993</v>
      </c>
      <c r="J112" s="77" t="s">
        <v>993</v>
      </c>
      <c r="K112" s="77" t="s">
        <v>993</v>
      </c>
      <c r="L112" s="77" t="s">
        <v>993</v>
      </c>
      <c r="M112" s="77" t="s">
        <v>993</v>
      </c>
      <c r="N112" s="77" t="s">
        <v>993</v>
      </c>
      <c r="O112" s="77" t="s">
        <v>993</v>
      </c>
      <c r="P112" s="77" t="s">
        <v>993</v>
      </c>
      <c r="Q112" s="77" t="s">
        <v>993</v>
      </c>
      <c r="R112" s="77" t="s">
        <v>993</v>
      </c>
      <c r="S112" s="77" t="s">
        <v>993</v>
      </c>
      <c r="T112" s="77" t="s">
        <v>993</v>
      </c>
      <c r="U112" s="77" t="s">
        <v>993</v>
      </c>
      <c r="V112" s="77" t="s">
        <v>993</v>
      </c>
      <c r="W112" s="77" t="s">
        <v>993</v>
      </c>
      <c r="X112" s="77" t="s">
        <v>993</v>
      </c>
      <c r="Y112" s="77" t="s">
        <v>993</v>
      </c>
      <c r="Z112" s="77" t="s">
        <v>993</v>
      </c>
      <c r="AA112" s="77" t="s">
        <v>993</v>
      </c>
      <c r="AB112" s="77" t="s">
        <v>993</v>
      </c>
      <c r="AC112" s="77" t="s">
        <v>993</v>
      </c>
      <c r="AD112" s="77" t="s">
        <v>993</v>
      </c>
      <c r="AE112" s="77" t="s">
        <v>993</v>
      </c>
      <c r="AF112" s="77" t="s">
        <v>993</v>
      </c>
      <c r="AG112" s="77" t="s">
        <v>993</v>
      </c>
      <c r="AH112" s="77" t="s">
        <v>993</v>
      </c>
      <c r="AI112" s="77" t="s">
        <v>993</v>
      </c>
      <c r="AJ112" s="77" t="s">
        <v>993</v>
      </c>
      <c r="AK112" s="77" t="s">
        <v>993</v>
      </c>
      <c r="AL112" s="77" t="s">
        <v>993</v>
      </c>
      <c r="AM112" s="77" t="s">
        <v>993</v>
      </c>
      <c r="AN112" s="77" t="s">
        <v>993</v>
      </c>
      <c r="AO112" s="77" t="s">
        <v>993</v>
      </c>
      <c r="AP112" s="77" t="s">
        <v>993</v>
      </c>
    </row>
    <row r="113" spans="1:103" s="77" customFormat="1">
      <c r="A113" s="53">
        <v>7801270013</v>
      </c>
      <c r="B113" s="21"/>
      <c r="C113" s="34"/>
      <c r="D113" s="78"/>
      <c r="F113" s="77" t="s">
        <v>993</v>
      </c>
      <c r="G113" s="77" t="s">
        <v>993</v>
      </c>
      <c r="H113" s="77" t="s">
        <v>993</v>
      </c>
      <c r="I113" s="77" t="s">
        <v>993</v>
      </c>
      <c r="J113" s="77" t="s">
        <v>993</v>
      </c>
      <c r="K113" s="77" t="s">
        <v>993</v>
      </c>
      <c r="L113" s="77" t="s">
        <v>993</v>
      </c>
      <c r="M113" s="77" t="s">
        <v>993</v>
      </c>
      <c r="N113" s="77" t="s">
        <v>993</v>
      </c>
      <c r="O113" s="77" t="s">
        <v>993</v>
      </c>
      <c r="P113" s="77" t="s">
        <v>993</v>
      </c>
      <c r="Q113" s="77" t="s">
        <v>993</v>
      </c>
      <c r="R113" s="77" t="s">
        <v>993</v>
      </c>
      <c r="S113" s="77" t="s">
        <v>993</v>
      </c>
      <c r="T113" s="77" t="s">
        <v>993</v>
      </c>
      <c r="U113" s="77" t="s">
        <v>993</v>
      </c>
      <c r="V113" s="77" t="s">
        <v>993</v>
      </c>
      <c r="W113" s="77" t="s">
        <v>993</v>
      </c>
      <c r="X113" s="77" t="s">
        <v>993</v>
      </c>
      <c r="Y113" s="77" t="s">
        <v>993</v>
      </c>
      <c r="Z113" s="77" t="s">
        <v>993</v>
      </c>
      <c r="AA113" s="77" t="s">
        <v>993</v>
      </c>
      <c r="AB113" s="77" t="s">
        <v>993</v>
      </c>
      <c r="AC113" s="77" t="s">
        <v>993</v>
      </c>
      <c r="AD113" s="77" t="s">
        <v>993</v>
      </c>
      <c r="AE113" s="77" t="s">
        <v>993</v>
      </c>
      <c r="AF113" s="77" t="s">
        <v>993</v>
      </c>
      <c r="AG113" s="77" t="s">
        <v>993</v>
      </c>
      <c r="AH113" s="77" t="s">
        <v>993</v>
      </c>
      <c r="AI113" s="77" t="s">
        <v>993</v>
      </c>
      <c r="AJ113" s="77" t="s">
        <v>993</v>
      </c>
      <c r="AK113" s="77" t="s">
        <v>993</v>
      </c>
      <c r="AL113" s="77" t="s">
        <v>993</v>
      </c>
      <c r="AM113" s="77" t="s">
        <v>993</v>
      </c>
      <c r="AN113" s="77" t="s">
        <v>993</v>
      </c>
      <c r="AO113" s="77" t="s">
        <v>993</v>
      </c>
      <c r="AP113" s="77" t="s">
        <v>993</v>
      </c>
    </row>
    <row r="114" spans="1:103" s="77" customFormat="1">
      <c r="A114" s="53">
        <v>8102211025</v>
      </c>
      <c r="B114" s="21"/>
      <c r="C114" s="34"/>
      <c r="D114" s="78"/>
      <c r="N114" s="77" t="s">
        <v>993</v>
      </c>
      <c r="O114" s="77" t="s">
        <v>993</v>
      </c>
      <c r="P114" s="77" t="s">
        <v>993</v>
      </c>
      <c r="Q114" s="77" t="s">
        <v>993</v>
      </c>
      <c r="R114" s="77" t="s">
        <v>993</v>
      </c>
      <c r="S114" s="77" t="s">
        <v>993</v>
      </c>
    </row>
    <row r="115" spans="1:103" s="77" customFormat="1">
      <c r="A115" s="53">
        <v>7110182441</v>
      </c>
      <c r="B115" s="21"/>
      <c r="C115" s="34"/>
      <c r="D115" s="78"/>
      <c r="F115" s="77" t="s">
        <v>993</v>
      </c>
      <c r="G115" s="77" t="s">
        <v>993</v>
      </c>
      <c r="H115" s="77" t="s">
        <v>993</v>
      </c>
      <c r="I115" s="77" t="s">
        <v>993</v>
      </c>
      <c r="T115" s="77" t="s">
        <v>993</v>
      </c>
    </row>
    <row r="116" spans="1:103" s="77" customFormat="1">
      <c r="A116" s="53">
        <v>7505162744</v>
      </c>
      <c r="B116" s="21"/>
      <c r="C116" s="34"/>
      <c r="D116" s="78"/>
      <c r="F116" s="77" t="s">
        <v>993</v>
      </c>
      <c r="G116" s="77" t="s">
        <v>993</v>
      </c>
      <c r="H116" s="77" t="s">
        <v>993</v>
      </c>
      <c r="I116" s="77" t="s">
        <v>993</v>
      </c>
      <c r="J116" s="77" t="s">
        <v>993</v>
      </c>
      <c r="K116" s="77" t="s">
        <v>993</v>
      </c>
      <c r="L116" s="77" t="s">
        <v>993</v>
      </c>
      <c r="M116" s="77" t="s">
        <v>993</v>
      </c>
    </row>
    <row r="117" spans="1:103" s="77" customFormat="1">
      <c r="A117" s="53">
        <v>9210303919</v>
      </c>
      <c r="B117" s="21"/>
      <c r="C117" s="34"/>
      <c r="D117" s="78"/>
      <c r="X117" s="77" t="s">
        <v>993</v>
      </c>
      <c r="Y117" s="77" t="s">
        <v>993</v>
      </c>
      <c r="AA117" s="77" t="s">
        <v>993</v>
      </c>
      <c r="AB117" s="77" t="s">
        <v>993</v>
      </c>
      <c r="AC117" s="77" t="s">
        <v>993</v>
      </c>
      <c r="AD117" s="77" t="s">
        <v>993</v>
      </c>
      <c r="AF117" s="77" t="s">
        <v>993</v>
      </c>
      <c r="AG117" s="77" t="s">
        <v>993</v>
      </c>
      <c r="AH117" s="77" t="s">
        <v>993</v>
      </c>
    </row>
    <row r="118" spans="1:103" s="77" customFormat="1">
      <c r="A118" s="53">
        <v>6812255928</v>
      </c>
      <c r="B118" s="21"/>
      <c r="C118" s="34"/>
      <c r="D118" s="78"/>
      <c r="T118" s="77" t="s">
        <v>993</v>
      </c>
      <c r="V118" s="77" t="s">
        <v>993</v>
      </c>
      <c r="X118" s="77" t="s">
        <v>993</v>
      </c>
      <c r="Y118" s="77" t="s">
        <v>993</v>
      </c>
      <c r="AD118" s="77" t="s">
        <v>993</v>
      </c>
    </row>
    <row r="119" spans="1:103" s="77" customFormat="1">
      <c r="A119" s="53">
        <v>7202214826</v>
      </c>
      <c r="B119" s="21"/>
      <c r="C119" s="34"/>
      <c r="D119" s="78"/>
      <c r="V119" s="77" t="s">
        <v>993</v>
      </c>
      <c r="W119" s="77" t="s">
        <v>993</v>
      </c>
      <c r="Z119" s="77" t="s">
        <v>993</v>
      </c>
      <c r="AE119" s="77" t="s">
        <v>993</v>
      </c>
    </row>
    <row r="120" spans="1:103" s="77" customFormat="1">
      <c r="A120" s="80" t="s">
        <v>995</v>
      </c>
      <c r="B120" s="113"/>
      <c r="C120" s="114" t="s">
        <v>1009</v>
      </c>
      <c r="D120" s="115"/>
      <c r="N120" s="181" t="s">
        <v>996</v>
      </c>
      <c r="O120" s="181" t="s">
        <v>996</v>
      </c>
      <c r="P120" s="181" t="s">
        <v>996</v>
      </c>
      <c r="Q120" s="181" t="s">
        <v>996</v>
      </c>
      <c r="R120" s="181" t="s">
        <v>996</v>
      </c>
      <c r="S120" s="181" t="s">
        <v>996</v>
      </c>
    </row>
    <row r="121" spans="1:103" s="77" customFormat="1">
      <c r="A121" s="80" t="s">
        <v>997</v>
      </c>
      <c r="B121" s="113"/>
      <c r="C121" s="114" t="s">
        <v>1010</v>
      </c>
      <c r="D121" s="115"/>
      <c r="N121" s="181" t="s">
        <v>996</v>
      </c>
      <c r="O121" s="181" t="s">
        <v>996</v>
      </c>
      <c r="P121" s="181"/>
      <c r="Q121" s="181" t="s">
        <v>996</v>
      </c>
      <c r="R121" s="181" t="s">
        <v>996</v>
      </c>
      <c r="S121" s="181" t="s">
        <v>996</v>
      </c>
    </row>
    <row r="122" spans="1:103" s="77" customFormat="1">
      <c r="A122" s="80" t="s">
        <v>998</v>
      </c>
      <c r="B122" s="113"/>
      <c r="C122" s="114">
        <v>23</v>
      </c>
      <c r="D122" s="115"/>
      <c r="P122" s="181" t="s">
        <v>996</v>
      </c>
    </row>
    <row r="123" spans="1:103" s="77" customFormat="1">
      <c r="A123" s="80" t="s">
        <v>999</v>
      </c>
      <c r="B123" s="113"/>
      <c r="C123" s="114" t="s">
        <v>1011</v>
      </c>
      <c r="D123" s="115"/>
      <c r="F123" s="181" t="s">
        <v>996</v>
      </c>
      <c r="G123" s="181" t="s">
        <v>996</v>
      </c>
      <c r="H123" s="181" t="s">
        <v>996</v>
      </c>
      <c r="I123" s="181" t="s">
        <v>996</v>
      </c>
      <c r="J123" s="181" t="s">
        <v>996</v>
      </c>
      <c r="K123" s="181" t="s">
        <v>996</v>
      </c>
      <c r="L123" s="181" t="s">
        <v>996</v>
      </c>
      <c r="M123" s="181" t="s">
        <v>996</v>
      </c>
      <c r="U123" s="181" t="s">
        <v>996</v>
      </c>
      <c r="AN123" s="181" t="s">
        <v>996</v>
      </c>
      <c r="AP123" s="181" t="s">
        <v>996</v>
      </c>
      <c r="AQ123" s="181" t="s">
        <v>996</v>
      </c>
      <c r="AR123" s="181" t="s">
        <v>996</v>
      </c>
      <c r="AS123" s="181" t="s">
        <v>996</v>
      </c>
      <c r="AT123" s="181" t="s">
        <v>996</v>
      </c>
      <c r="AU123" s="181" t="s">
        <v>996</v>
      </c>
      <c r="AV123" s="181" t="s">
        <v>996</v>
      </c>
      <c r="AW123" s="181" t="s">
        <v>996</v>
      </c>
      <c r="AX123" s="181" t="s">
        <v>996</v>
      </c>
      <c r="AY123" s="181" t="s">
        <v>996</v>
      </c>
      <c r="AZ123" s="181" t="s">
        <v>996</v>
      </c>
      <c r="BA123" s="181" t="s">
        <v>996</v>
      </c>
      <c r="BB123" s="181" t="s">
        <v>996</v>
      </c>
      <c r="BC123" s="181" t="s">
        <v>996</v>
      </c>
      <c r="BD123" s="181" t="s">
        <v>996</v>
      </c>
      <c r="BE123" s="181" t="s">
        <v>996</v>
      </c>
      <c r="BF123" s="181" t="s">
        <v>996</v>
      </c>
      <c r="BG123" s="181" t="s">
        <v>996</v>
      </c>
      <c r="BH123" s="181" t="s">
        <v>996</v>
      </c>
      <c r="BI123" s="181" t="s">
        <v>996</v>
      </c>
      <c r="BJ123" s="181" t="s">
        <v>996</v>
      </c>
      <c r="BK123" s="181" t="s">
        <v>996</v>
      </c>
      <c r="BL123" s="181" t="s">
        <v>996</v>
      </c>
      <c r="BM123" s="181" t="s">
        <v>996</v>
      </c>
      <c r="BN123" s="181" t="s">
        <v>996</v>
      </c>
      <c r="BO123" s="181" t="s">
        <v>996</v>
      </c>
      <c r="BP123" s="181" t="s">
        <v>996</v>
      </c>
      <c r="BQ123" s="181" t="s">
        <v>996</v>
      </c>
      <c r="BT123" s="181" t="s">
        <v>996</v>
      </c>
      <c r="BU123" s="181" t="s">
        <v>996</v>
      </c>
      <c r="BV123" s="181" t="s">
        <v>996</v>
      </c>
      <c r="BW123" s="181" t="s">
        <v>996</v>
      </c>
      <c r="BX123" s="181" t="s">
        <v>996</v>
      </c>
      <c r="BY123" s="181" t="s">
        <v>996</v>
      </c>
      <c r="CQ123" s="181" t="s">
        <v>996</v>
      </c>
      <c r="CR123" s="181" t="s">
        <v>996</v>
      </c>
      <c r="CS123" s="181" t="s">
        <v>996</v>
      </c>
      <c r="CT123" s="181" t="s">
        <v>996</v>
      </c>
      <c r="CU123" s="181" t="s">
        <v>996</v>
      </c>
      <c r="CV123" s="181" t="s">
        <v>996</v>
      </c>
      <c r="CW123" s="181" t="s">
        <v>996</v>
      </c>
      <c r="CX123" s="181" t="s">
        <v>996</v>
      </c>
      <c r="CY123" s="181" t="s">
        <v>996</v>
      </c>
    </row>
    <row r="124" spans="1:103" s="77" customFormat="1">
      <c r="A124" s="80" t="s">
        <v>1000</v>
      </c>
      <c r="B124" s="113"/>
      <c r="C124" s="114" t="s">
        <v>1012</v>
      </c>
      <c r="D124" s="115"/>
      <c r="G124" s="181"/>
      <c r="H124" s="181"/>
      <c r="I124" s="181"/>
      <c r="J124" s="181" t="s">
        <v>996</v>
      </c>
      <c r="K124" s="181" t="s">
        <v>996</v>
      </c>
      <c r="L124" s="181" t="s">
        <v>996</v>
      </c>
      <c r="M124" s="181" t="s">
        <v>996</v>
      </c>
      <c r="U124" s="181" t="s">
        <v>996</v>
      </c>
      <c r="AQ124" s="181" t="s">
        <v>996</v>
      </c>
      <c r="BC124" s="181" t="s">
        <v>996</v>
      </c>
      <c r="BD124" s="181" t="s">
        <v>996</v>
      </c>
      <c r="BE124" s="181" t="s">
        <v>996</v>
      </c>
      <c r="BF124" s="181" t="s">
        <v>996</v>
      </c>
      <c r="BG124" s="181" t="s">
        <v>996</v>
      </c>
      <c r="BH124" s="181" t="s">
        <v>996</v>
      </c>
      <c r="BI124" s="181" t="s">
        <v>996</v>
      </c>
      <c r="BJ124" s="181" t="s">
        <v>996</v>
      </c>
      <c r="BK124" s="181" t="s">
        <v>996</v>
      </c>
      <c r="BL124" s="181" t="s">
        <v>996</v>
      </c>
      <c r="BM124" s="181" t="s">
        <v>996</v>
      </c>
      <c r="BN124" s="181" t="s">
        <v>996</v>
      </c>
      <c r="BO124" s="181" t="s">
        <v>996</v>
      </c>
      <c r="BP124" s="181" t="s">
        <v>996</v>
      </c>
      <c r="BQ124" s="181" t="s">
        <v>996</v>
      </c>
      <c r="BT124" s="181" t="s">
        <v>996</v>
      </c>
      <c r="BU124" s="181" t="s">
        <v>996</v>
      </c>
      <c r="BV124" s="181" t="s">
        <v>996</v>
      </c>
      <c r="BW124" s="181" t="s">
        <v>996</v>
      </c>
      <c r="BX124" s="181" t="s">
        <v>996</v>
      </c>
      <c r="BY124" s="181" t="s">
        <v>996</v>
      </c>
      <c r="CQ124" s="181" t="s">
        <v>996</v>
      </c>
      <c r="CR124" s="181" t="s">
        <v>996</v>
      </c>
      <c r="CS124" s="181" t="s">
        <v>996</v>
      </c>
      <c r="CT124" s="181" t="s">
        <v>996</v>
      </c>
      <c r="CU124" s="181" t="s">
        <v>996</v>
      </c>
      <c r="CV124" s="181" t="s">
        <v>996</v>
      </c>
      <c r="CW124" s="181" t="s">
        <v>996</v>
      </c>
      <c r="CX124" s="181" t="s">
        <v>996</v>
      </c>
      <c r="CY124" s="181" t="s">
        <v>996</v>
      </c>
    </row>
    <row r="125" spans="1:103" s="77" customFormat="1">
      <c r="A125" s="80" t="s">
        <v>1001</v>
      </c>
      <c r="B125" s="113"/>
      <c r="C125" s="114" t="s">
        <v>1013</v>
      </c>
      <c r="D125" s="115"/>
      <c r="F125" s="181" t="s">
        <v>996</v>
      </c>
      <c r="G125" s="181" t="s">
        <v>996</v>
      </c>
      <c r="H125" s="181" t="s">
        <v>996</v>
      </c>
      <c r="I125" s="181" t="s">
        <v>996</v>
      </c>
      <c r="J125" s="181"/>
      <c r="K125" s="181"/>
      <c r="L125" s="181"/>
      <c r="M125" s="181"/>
      <c r="AN125" s="181" t="s">
        <v>996</v>
      </c>
      <c r="AP125" s="181" t="s">
        <v>996</v>
      </c>
      <c r="AR125" s="181" t="s">
        <v>996</v>
      </c>
      <c r="AS125" s="181" t="s">
        <v>996</v>
      </c>
      <c r="AT125" s="181" t="s">
        <v>996</v>
      </c>
      <c r="AU125" s="181" t="s">
        <v>996</v>
      </c>
      <c r="AV125" s="181" t="s">
        <v>996</v>
      </c>
      <c r="AW125" s="181" t="s">
        <v>996</v>
      </c>
      <c r="AX125" s="181" t="s">
        <v>996</v>
      </c>
      <c r="AY125" s="181" t="s">
        <v>996</v>
      </c>
      <c r="AZ125" s="181" t="s">
        <v>996</v>
      </c>
      <c r="BA125" s="181" t="s">
        <v>996</v>
      </c>
      <c r="BB125" s="181" t="s">
        <v>996</v>
      </c>
    </row>
    <row r="126" spans="1:103" s="77" customFormat="1" ht="28.5">
      <c r="A126" s="80" t="s">
        <v>1002</v>
      </c>
      <c r="B126" s="113"/>
      <c r="C126" s="166" t="s">
        <v>1014</v>
      </c>
      <c r="D126" s="115"/>
      <c r="T126" s="181" t="s">
        <v>1015</v>
      </c>
      <c r="U126" s="181"/>
      <c r="V126" s="181"/>
      <c r="W126" s="181" t="s">
        <v>1015</v>
      </c>
      <c r="X126" s="181" t="s">
        <v>1015</v>
      </c>
      <c r="Y126" s="181" t="s">
        <v>1015</v>
      </c>
      <c r="Z126" s="181" t="s">
        <v>1015</v>
      </c>
      <c r="AA126" s="181" t="s">
        <v>1015</v>
      </c>
      <c r="AB126" s="181" t="s">
        <v>1015</v>
      </c>
      <c r="AC126" s="181" t="s">
        <v>1015</v>
      </c>
      <c r="AD126" s="181" t="s">
        <v>1015</v>
      </c>
      <c r="AE126" s="181" t="s">
        <v>1015</v>
      </c>
      <c r="AF126" s="181" t="s">
        <v>1015</v>
      </c>
      <c r="AG126" s="181" t="s">
        <v>1015</v>
      </c>
      <c r="AH126" s="181" t="s">
        <v>1015</v>
      </c>
    </row>
    <row r="127" spans="1:103" s="77" customFormat="1" ht="20.25" customHeight="1">
      <c r="A127" s="80" t="s">
        <v>1016</v>
      </c>
      <c r="B127" s="113"/>
      <c r="C127" s="114" t="s">
        <v>1017</v>
      </c>
      <c r="D127" s="115"/>
      <c r="W127" s="181" t="s">
        <v>1015</v>
      </c>
      <c r="Z127" s="181" t="s">
        <v>1015</v>
      </c>
      <c r="AE127" s="181" t="s">
        <v>1015</v>
      </c>
    </row>
    <row r="128" spans="1:103" s="77" customFormat="1">
      <c r="A128" s="80" t="s">
        <v>1004</v>
      </c>
      <c r="B128" s="113"/>
      <c r="C128" s="114" t="s">
        <v>1018</v>
      </c>
      <c r="D128" s="115"/>
      <c r="T128" s="181" t="s">
        <v>996</v>
      </c>
      <c r="X128" s="181" t="s">
        <v>996</v>
      </c>
      <c r="AA128" s="181" t="s">
        <v>996</v>
      </c>
      <c r="AH128" s="181" t="s">
        <v>996</v>
      </c>
    </row>
    <row r="129" spans="1:40" s="77" customFormat="1">
      <c r="A129" s="80" t="s">
        <v>1005</v>
      </c>
      <c r="B129" s="113"/>
      <c r="C129" s="114" t="s">
        <v>1019</v>
      </c>
      <c r="D129" s="115"/>
      <c r="AB129" s="181" t="s">
        <v>996</v>
      </c>
      <c r="AC129" s="181" t="s">
        <v>996</v>
      </c>
      <c r="AG129" s="181" t="s">
        <v>996</v>
      </c>
    </row>
    <row r="130" spans="1:40" s="77" customFormat="1">
      <c r="A130" s="80" t="s">
        <v>1020</v>
      </c>
      <c r="B130" s="113"/>
      <c r="C130" s="114">
        <v>33.380000000000003</v>
      </c>
      <c r="D130" s="115"/>
      <c r="Y130" s="181" t="s">
        <v>996</v>
      </c>
      <c r="AD130" s="181" t="s">
        <v>996</v>
      </c>
    </row>
    <row r="131" spans="1:40" s="77" customFormat="1">
      <c r="A131" s="182" t="s">
        <v>1008</v>
      </c>
      <c r="B131" s="113"/>
      <c r="C131" s="114">
        <v>76</v>
      </c>
      <c r="D131" s="115"/>
      <c r="AN131" s="181" t="s">
        <v>996</v>
      </c>
    </row>
    <row r="132" spans="1:40" s="77" customFormat="1">
      <c r="A132" s="184" t="s">
        <v>1059</v>
      </c>
      <c r="B132" s="21"/>
      <c r="C132" s="34"/>
      <c r="D132" s="78" t="s">
        <v>713</v>
      </c>
    </row>
    <row r="133" spans="1:40" s="77" customFormat="1">
      <c r="A133" s="53" t="s">
        <v>1060</v>
      </c>
      <c r="B133" s="21"/>
      <c r="C133" s="34"/>
      <c r="D133" s="78"/>
      <c r="F133" s="77" t="s">
        <v>748</v>
      </c>
      <c r="G133" s="77" t="s">
        <v>748</v>
      </c>
      <c r="H133" s="77" t="s">
        <v>748</v>
      </c>
      <c r="I133" s="77" t="s">
        <v>748</v>
      </c>
      <c r="J133" s="77" t="s">
        <v>748</v>
      </c>
      <c r="K133" s="77" t="s">
        <v>748</v>
      </c>
      <c r="L133" s="77" t="s">
        <v>748</v>
      </c>
      <c r="M133" s="77" t="s">
        <v>748</v>
      </c>
    </row>
    <row r="134" spans="1:40" s="77" customFormat="1">
      <c r="A134" s="53">
        <v>7810154589</v>
      </c>
      <c r="B134" s="21"/>
      <c r="C134" s="34"/>
      <c r="D134" s="78"/>
      <c r="N134" s="77" t="s">
        <v>748</v>
      </c>
      <c r="O134" s="77" t="s">
        <v>748</v>
      </c>
      <c r="P134" s="77" t="s">
        <v>748</v>
      </c>
      <c r="Q134" s="77" t="s">
        <v>748</v>
      </c>
      <c r="R134" s="77" t="s">
        <v>748</v>
      </c>
      <c r="S134" s="77" t="s">
        <v>748</v>
      </c>
      <c r="U134" s="77" t="s">
        <v>748</v>
      </c>
    </row>
    <row r="135" spans="1:40" s="77" customFormat="1">
      <c r="A135" s="53">
        <v>6912180325</v>
      </c>
      <c r="B135" s="21"/>
      <c r="C135" s="34"/>
      <c r="D135" s="78"/>
      <c r="T135" s="77" t="s">
        <v>748</v>
      </c>
      <c r="W135" s="77" t="s">
        <v>748</v>
      </c>
      <c r="X135" s="77" t="s">
        <v>748</v>
      </c>
      <c r="Y135" s="77" t="s">
        <v>748</v>
      </c>
      <c r="Z135" s="77" t="s">
        <v>748</v>
      </c>
      <c r="AA135" s="77" t="s">
        <v>748</v>
      </c>
      <c r="AB135" s="77" t="s">
        <v>748</v>
      </c>
      <c r="AC135" s="77" t="s">
        <v>748</v>
      </c>
      <c r="AD135" s="77" t="s">
        <v>748</v>
      </c>
      <c r="AE135" s="77" t="s">
        <v>748</v>
      </c>
      <c r="AF135" s="77" t="s">
        <v>748</v>
      </c>
      <c r="AG135" s="77" t="s">
        <v>748</v>
      </c>
      <c r="AH135" s="77" t="s">
        <v>748</v>
      </c>
    </row>
    <row r="136" spans="1:40" s="77" customFormat="1">
      <c r="A136" s="53">
        <v>8901051724</v>
      </c>
      <c r="B136" s="21"/>
      <c r="C136" s="34"/>
      <c r="D136" s="78"/>
      <c r="N136" s="77" t="s">
        <v>748</v>
      </c>
      <c r="O136" s="77" t="s">
        <v>748</v>
      </c>
      <c r="P136" s="77" t="s">
        <v>748</v>
      </c>
      <c r="Q136" s="77" t="s">
        <v>748</v>
      </c>
      <c r="R136" s="77" t="s">
        <v>748</v>
      </c>
      <c r="S136" s="77" t="s">
        <v>748</v>
      </c>
      <c r="U136" s="77" t="s">
        <v>748</v>
      </c>
    </row>
    <row r="137" spans="1:40" s="77" customFormat="1">
      <c r="A137" s="53">
        <v>7509210664</v>
      </c>
      <c r="B137" s="21"/>
      <c r="C137" s="34"/>
      <c r="D137" s="78"/>
      <c r="N137" s="77" t="s">
        <v>748</v>
      </c>
      <c r="O137" s="77" t="s">
        <v>748</v>
      </c>
      <c r="P137" s="77" t="s">
        <v>748</v>
      </c>
      <c r="Q137" s="77" t="s">
        <v>748</v>
      </c>
      <c r="R137" s="77" t="s">
        <v>748</v>
      </c>
      <c r="S137" s="77" t="s">
        <v>748</v>
      </c>
      <c r="U137" s="77" t="s">
        <v>748</v>
      </c>
    </row>
    <row r="138" spans="1:40" s="77" customFormat="1">
      <c r="A138" s="53">
        <v>7412054247</v>
      </c>
      <c r="B138" s="21"/>
      <c r="C138" s="34"/>
      <c r="D138" s="78"/>
      <c r="T138" s="77" t="s">
        <v>748</v>
      </c>
      <c r="W138" s="77" t="s">
        <v>748</v>
      </c>
      <c r="X138" s="77" t="s">
        <v>748</v>
      </c>
      <c r="Y138" s="77" t="s">
        <v>748</v>
      </c>
      <c r="Z138" s="77" t="s">
        <v>748</v>
      </c>
      <c r="AA138" s="77" t="s">
        <v>748</v>
      </c>
      <c r="AB138" s="77" t="s">
        <v>748</v>
      </c>
      <c r="AC138" s="77" t="s">
        <v>748</v>
      </c>
      <c r="AD138" s="77" t="s">
        <v>748</v>
      </c>
      <c r="AE138" s="77" t="s">
        <v>748</v>
      </c>
      <c r="AF138" s="77" t="s">
        <v>748</v>
      </c>
      <c r="AG138" s="77" t="s">
        <v>748</v>
      </c>
      <c r="AH138" s="77" t="s">
        <v>748</v>
      </c>
    </row>
    <row r="139" spans="1:40" s="77" customFormat="1">
      <c r="A139" s="53">
        <v>9107051614</v>
      </c>
      <c r="B139" s="21"/>
      <c r="C139" s="34"/>
      <c r="D139" s="78"/>
      <c r="T139" s="77" t="s">
        <v>748</v>
      </c>
      <c r="W139" s="77" t="s">
        <v>748</v>
      </c>
      <c r="X139" s="77" t="s">
        <v>748</v>
      </c>
      <c r="Y139" s="77" t="s">
        <v>748</v>
      </c>
      <c r="Z139" s="77" t="s">
        <v>748</v>
      </c>
      <c r="AA139" s="77" t="s">
        <v>748</v>
      </c>
      <c r="AB139" s="77" t="s">
        <v>748</v>
      </c>
      <c r="AC139" s="77" t="s">
        <v>748</v>
      </c>
      <c r="AD139" s="77" t="s">
        <v>748</v>
      </c>
      <c r="AE139" s="77" t="s">
        <v>748</v>
      </c>
      <c r="AF139" s="77" t="s">
        <v>748</v>
      </c>
      <c r="AG139" s="77" t="s">
        <v>748</v>
      </c>
      <c r="AH139" s="77" t="s">
        <v>748</v>
      </c>
    </row>
    <row r="140" spans="1:40" s="77" customFormat="1">
      <c r="A140" s="53">
        <v>7704105018</v>
      </c>
      <c r="B140" s="21"/>
      <c r="C140" s="34"/>
      <c r="D140" s="78" t="s">
        <v>713</v>
      </c>
    </row>
    <row r="141" spans="1:40" s="77" customFormat="1">
      <c r="A141" s="53">
        <v>7206190627</v>
      </c>
      <c r="B141" s="21"/>
      <c r="C141" s="34"/>
      <c r="D141" s="78"/>
      <c r="F141" s="77" t="s">
        <v>748</v>
      </c>
      <c r="G141" s="77" t="s">
        <v>748</v>
      </c>
      <c r="H141" s="77" t="s">
        <v>748</v>
      </c>
      <c r="I141" s="77" t="s">
        <v>748</v>
      </c>
      <c r="J141" s="77" t="s">
        <v>748</v>
      </c>
      <c r="K141" s="77" t="s">
        <v>748</v>
      </c>
      <c r="L141" s="77" t="s">
        <v>748</v>
      </c>
      <c r="M141" s="77" t="s">
        <v>748</v>
      </c>
    </row>
    <row r="142" spans="1:40" s="77" customFormat="1">
      <c r="A142" s="53">
        <v>7108270068</v>
      </c>
      <c r="B142" s="21"/>
      <c r="C142" s="34"/>
      <c r="D142" s="78"/>
      <c r="T142" s="77" t="s">
        <v>748</v>
      </c>
      <c r="W142" s="77" t="s">
        <v>748</v>
      </c>
      <c r="X142" s="77" t="s">
        <v>748</v>
      </c>
      <c r="Y142" s="77" t="s">
        <v>748</v>
      </c>
      <c r="Z142" s="77" t="s">
        <v>748</v>
      </c>
      <c r="AA142" s="77" t="s">
        <v>748</v>
      </c>
      <c r="AB142" s="77" t="s">
        <v>748</v>
      </c>
      <c r="AC142" s="77" t="s">
        <v>748</v>
      </c>
      <c r="AD142" s="77" t="s">
        <v>748</v>
      </c>
      <c r="AE142" s="77" t="s">
        <v>748</v>
      </c>
      <c r="AF142" s="77" t="s">
        <v>748</v>
      </c>
      <c r="AG142" s="77" t="s">
        <v>748</v>
      </c>
      <c r="AH142" s="77" t="s">
        <v>748</v>
      </c>
    </row>
    <row r="143" spans="1:40" s="77" customFormat="1">
      <c r="A143" s="53">
        <v>7412172226</v>
      </c>
      <c r="B143" s="21"/>
      <c r="C143" s="34"/>
      <c r="D143" s="78"/>
      <c r="T143" s="77" t="s">
        <v>748</v>
      </c>
      <c r="W143" s="77" t="s">
        <v>748</v>
      </c>
      <c r="X143" s="77" t="s">
        <v>748</v>
      </c>
      <c r="Y143" s="77" t="s">
        <v>748</v>
      </c>
      <c r="Z143" s="77" t="s">
        <v>748</v>
      </c>
      <c r="AA143" s="77" t="s">
        <v>748</v>
      </c>
      <c r="AB143" s="77" t="s">
        <v>748</v>
      </c>
      <c r="AC143" s="77" t="s">
        <v>748</v>
      </c>
      <c r="AD143" s="77" t="s">
        <v>748</v>
      </c>
      <c r="AE143" s="77" t="s">
        <v>748</v>
      </c>
      <c r="AF143" s="77" t="s">
        <v>748</v>
      </c>
      <c r="AG143" s="77" t="s">
        <v>748</v>
      </c>
      <c r="AH143" s="77" t="s">
        <v>748</v>
      </c>
    </row>
    <row r="144" spans="1:40" s="77" customFormat="1">
      <c r="A144" s="80" t="s">
        <v>1067</v>
      </c>
      <c r="B144" s="113"/>
      <c r="C144" s="114"/>
      <c r="D144" s="115"/>
      <c r="E144" s="77" t="s">
        <v>758</v>
      </c>
      <c r="F144" s="77" t="s">
        <v>758</v>
      </c>
      <c r="G144" s="77" t="s">
        <v>758</v>
      </c>
      <c r="H144" s="77" t="s">
        <v>758</v>
      </c>
      <c r="I144" s="77" t="s">
        <v>758</v>
      </c>
      <c r="J144" s="77" t="s">
        <v>758</v>
      </c>
      <c r="K144" s="77" t="s">
        <v>758</v>
      </c>
      <c r="L144" s="77" t="s">
        <v>758</v>
      </c>
      <c r="M144" s="77" t="s">
        <v>758</v>
      </c>
      <c r="U144" s="77" t="s">
        <v>758</v>
      </c>
    </row>
    <row r="145" spans="1:40" s="77" customFormat="1">
      <c r="A145" s="80" t="s">
        <v>1068</v>
      </c>
      <c r="B145" s="113"/>
      <c r="C145" s="114"/>
      <c r="D145" s="115"/>
      <c r="N145" s="77" t="s">
        <v>758</v>
      </c>
      <c r="O145" s="77" t="s">
        <v>758</v>
      </c>
      <c r="P145" s="77" t="s">
        <v>758</v>
      </c>
      <c r="Q145" s="77" t="s">
        <v>758</v>
      </c>
      <c r="R145" s="77" t="s">
        <v>758</v>
      </c>
      <c r="S145" s="77" t="s">
        <v>758</v>
      </c>
    </row>
    <row r="146" spans="1:40" s="77" customFormat="1">
      <c r="A146" s="129">
        <v>7805158892</v>
      </c>
      <c r="B146" s="113"/>
      <c r="C146" s="114"/>
      <c r="D146" s="115"/>
      <c r="Y146" s="77" t="s">
        <v>748</v>
      </c>
      <c r="Z146" s="77" t="s">
        <v>748</v>
      </c>
      <c r="AA146" s="77" t="s">
        <v>748</v>
      </c>
      <c r="AB146" s="77" t="s">
        <v>748</v>
      </c>
      <c r="AC146" s="77" t="s">
        <v>748</v>
      </c>
      <c r="AD146" s="77" t="s">
        <v>748</v>
      </c>
      <c r="AE146" s="77" t="s">
        <v>748</v>
      </c>
      <c r="AF146" s="77" t="s">
        <v>748</v>
      </c>
      <c r="AG146" s="77" t="s">
        <v>748</v>
      </c>
      <c r="AH146" s="77" t="s">
        <v>748</v>
      </c>
    </row>
    <row r="147" spans="1:40" s="77" customFormat="1">
      <c r="A147" s="185">
        <v>7402050621</v>
      </c>
      <c r="B147" s="113"/>
      <c r="C147" s="114"/>
      <c r="D147" s="115" t="s">
        <v>965</v>
      </c>
    </row>
    <row r="148" spans="1:40" s="77" customFormat="1">
      <c r="A148" s="187">
        <v>7501052535</v>
      </c>
      <c r="B148" s="21"/>
      <c r="C148" s="34"/>
      <c r="D148" s="115"/>
      <c r="E148" s="188" t="s">
        <v>1085</v>
      </c>
      <c r="F148" s="188" t="s">
        <v>1085</v>
      </c>
      <c r="G148" s="188" t="s">
        <v>1085</v>
      </c>
      <c r="H148" s="188" t="s">
        <v>1085</v>
      </c>
      <c r="I148" s="188" t="s">
        <v>1085</v>
      </c>
      <c r="J148" s="188" t="s">
        <v>1085</v>
      </c>
      <c r="K148" s="188" t="s">
        <v>1085</v>
      </c>
      <c r="L148" s="188" t="s">
        <v>1085</v>
      </c>
      <c r="M148" s="188" t="s">
        <v>1085</v>
      </c>
      <c r="N148" s="188" t="s">
        <v>1085</v>
      </c>
      <c r="O148" s="188" t="s">
        <v>1085</v>
      </c>
      <c r="P148" s="188" t="s">
        <v>1085</v>
      </c>
      <c r="Q148" s="188" t="s">
        <v>1085</v>
      </c>
      <c r="R148" s="188" t="s">
        <v>1085</v>
      </c>
      <c r="S148" s="188" t="s">
        <v>1085</v>
      </c>
      <c r="T148" s="188" t="s">
        <v>1085</v>
      </c>
      <c r="U148" s="188" t="s">
        <v>1085</v>
      </c>
      <c r="V148" s="188" t="s">
        <v>1085</v>
      </c>
      <c r="W148" s="188" t="s">
        <v>1085</v>
      </c>
      <c r="X148" s="188" t="s">
        <v>1085</v>
      </c>
      <c r="Y148" s="188" t="s">
        <v>1085</v>
      </c>
      <c r="Z148" s="188" t="s">
        <v>1085</v>
      </c>
      <c r="AA148" s="188" t="s">
        <v>1085</v>
      </c>
      <c r="AB148" s="188" t="s">
        <v>1085</v>
      </c>
      <c r="AC148" s="188" t="s">
        <v>1085</v>
      </c>
      <c r="AD148" s="188" t="s">
        <v>1085</v>
      </c>
      <c r="AE148" s="188" t="s">
        <v>1085</v>
      </c>
      <c r="AF148" s="188" t="s">
        <v>1085</v>
      </c>
      <c r="AG148" s="188" t="s">
        <v>1085</v>
      </c>
      <c r="AH148" s="188" t="s">
        <v>1085</v>
      </c>
      <c r="AN148" s="188" t="s">
        <v>1085</v>
      </c>
    </row>
    <row r="149" spans="1:40" s="77" customFormat="1">
      <c r="A149" s="187">
        <v>7209306963</v>
      </c>
      <c r="B149" s="21"/>
      <c r="C149" s="34"/>
      <c r="D149" s="78"/>
      <c r="T149" s="188" t="s">
        <v>1085</v>
      </c>
      <c r="W149" s="188" t="s">
        <v>1085</v>
      </c>
      <c r="X149" s="188" t="s">
        <v>1085</v>
      </c>
      <c r="Y149" s="188" t="s">
        <v>1085</v>
      </c>
      <c r="Z149" s="188" t="s">
        <v>1085</v>
      </c>
      <c r="AA149" s="188" t="s">
        <v>1085</v>
      </c>
      <c r="AB149" s="188" t="s">
        <v>1085</v>
      </c>
      <c r="AC149" s="188" t="s">
        <v>1085</v>
      </c>
      <c r="AD149" s="188" t="s">
        <v>1085</v>
      </c>
      <c r="AE149" s="188" t="s">
        <v>1085</v>
      </c>
      <c r="AF149" s="188" t="s">
        <v>1085</v>
      </c>
      <c r="AG149" s="188" t="s">
        <v>1085</v>
      </c>
      <c r="AH149" s="188" t="s">
        <v>1085</v>
      </c>
    </row>
    <row r="150" spans="1:40" s="77" customFormat="1">
      <c r="A150" s="187">
        <v>6711038414</v>
      </c>
      <c r="B150" s="21"/>
      <c r="C150" s="34"/>
      <c r="D150" s="78"/>
      <c r="W150" s="188" t="s">
        <v>1085</v>
      </c>
      <c r="X150" s="188" t="s">
        <v>1085</v>
      </c>
      <c r="Z150" s="188" t="s">
        <v>1085</v>
      </c>
      <c r="AA150" s="188" t="s">
        <v>1085</v>
      </c>
      <c r="AE150" s="188" t="s">
        <v>1085</v>
      </c>
      <c r="AF150" s="188" t="s">
        <v>1085</v>
      </c>
      <c r="AH150" s="188" t="s">
        <v>1085</v>
      </c>
    </row>
    <row r="151" spans="1:40" s="77" customFormat="1">
      <c r="A151" s="187" t="s">
        <v>1086</v>
      </c>
      <c r="B151" s="21"/>
      <c r="C151" s="34"/>
      <c r="D151" s="78"/>
      <c r="Y151" s="188" t="s">
        <v>1085</v>
      </c>
      <c r="AB151" s="188" t="s">
        <v>1085</v>
      </c>
      <c r="AD151" s="188" t="s">
        <v>1085</v>
      </c>
    </row>
    <row r="152" spans="1:40" s="77" customFormat="1">
      <c r="A152" s="187">
        <v>8410115629</v>
      </c>
      <c r="B152" s="21"/>
      <c r="C152" s="34"/>
      <c r="D152" s="78"/>
      <c r="T152" s="188" t="s">
        <v>1085</v>
      </c>
      <c r="AC152" s="188" t="s">
        <v>1085</v>
      </c>
    </row>
    <row r="153" spans="1:40" s="77" customFormat="1">
      <c r="A153" s="187">
        <v>6903151021</v>
      </c>
      <c r="B153" s="21"/>
      <c r="C153" s="34"/>
      <c r="D153" s="78"/>
      <c r="E153" s="188" t="s">
        <v>1085</v>
      </c>
      <c r="F153" s="188" t="s">
        <v>1085</v>
      </c>
      <c r="G153" s="188" t="s">
        <v>1085</v>
      </c>
      <c r="H153" s="188" t="s">
        <v>1085</v>
      </c>
      <c r="I153" s="188" t="s">
        <v>1085</v>
      </c>
      <c r="J153" s="188" t="s">
        <v>1085</v>
      </c>
      <c r="K153" s="188" t="s">
        <v>1085</v>
      </c>
      <c r="L153" s="188" t="s">
        <v>1085</v>
      </c>
      <c r="M153" s="188" t="s">
        <v>1085</v>
      </c>
      <c r="N153" s="188" t="s">
        <v>1085</v>
      </c>
      <c r="O153" s="188" t="s">
        <v>1085</v>
      </c>
      <c r="P153" s="188" t="s">
        <v>1085</v>
      </c>
      <c r="Q153" s="188" t="s">
        <v>1085</v>
      </c>
      <c r="R153" s="188" t="s">
        <v>1085</v>
      </c>
      <c r="S153" s="188" t="s">
        <v>1085</v>
      </c>
      <c r="U153" s="188" t="s">
        <v>1085</v>
      </c>
      <c r="AN153" s="188" t="s">
        <v>1085</v>
      </c>
    </row>
    <row r="154" spans="1:40" s="77" customFormat="1">
      <c r="A154" s="187">
        <v>7002042060</v>
      </c>
      <c r="B154" s="21"/>
      <c r="C154" s="34"/>
      <c r="D154" s="78"/>
      <c r="E154" s="188"/>
      <c r="J154" s="188" t="s">
        <v>1085</v>
      </c>
      <c r="K154" s="188" t="s">
        <v>1085</v>
      </c>
      <c r="L154" s="188" t="s">
        <v>1085</v>
      </c>
      <c r="M154" s="188" t="s">
        <v>1085</v>
      </c>
    </row>
    <row r="155" spans="1:40" s="77" customFormat="1">
      <c r="A155" s="187">
        <v>8912297245</v>
      </c>
      <c r="B155" s="21"/>
      <c r="C155" s="34"/>
      <c r="D155" s="78"/>
      <c r="E155" s="188" t="s">
        <v>1085</v>
      </c>
      <c r="F155" s="188" t="s">
        <v>1085</v>
      </c>
      <c r="G155" s="188" t="s">
        <v>1085</v>
      </c>
      <c r="H155" s="188" t="s">
        <v>1085</v>
      </c>
      <c r="I155" s="188" t="s">
        <v>1085</v>
      </c>
      <c r="AN155" s="188" t="s">
        <v>1085</v>
      </c>
    </row>
    <row r="156" spans="1:40" s="77" customFormat="1">
      <c r="A156" s="187">
        <v>6610205404</v>
      </c>
      <c r="B156" s="21"/>
      <c r="C156" s="34"/>
      <c r="D156" s="78"/>
      <c r="P156" s="188" t="s">
        <v>1085</v>
      </c>
      <c r="Q156" s="188" t="s">
        <v>1085</v>
      </c>
      <c r="R156" s="188" t="s">
        <v>1085</v>
      </c>
      <c r="S156" s="188" t="s">
        <v>1085</v>
      </c>
    </row>
    <row r="157" spans="1:40" s="77" customFormat="1">
      <c r="A157" s="187">
        <v>8203211141</v>
      </c>
      <c r="B157" s="21"/>
      <c r="C157" s="34"/>
      <c r="D157" s="78"/>
      <c r="N157" s="188" t="s">
        <v>1085</v>
      </c>
      <c r="O157" s="188" t="s">
        <v>1085</v>
      </c>
      <c r="U157" s="188" t="s">
        <v>1085</v>
      </c>
    </row>
    <row r="158" spans="1:40" s="77" customFormat="1">
      <c r="A158" s="187">
        <v>7611085744</v>
      </c>
      <c r="B158" s="21"/>
      <c r="C158" s="34"/>
      <c r="D158" s="78"/>
      <c r="E158" s="188" t="s">
        <v>1085</v>
      </c>
      <c r="F158" s="188" t="s">
        <v>1085</v>
      </c>
      <c r="G158" s="188" t="s">
        <v>1085</v>
      </c>
      <c r="H158" s="188" t="s">
        <v>1085</v>
      </c>
      <c r="I158" s="188" t="s">
        <v>1085</v>
      </c>
      <c r="J158" s="188" t="s">
        <v>1085</v>
      </c>
      <c r="K158" s="188" t="s">
        <v>1085</v>
      </c>
      <c r="L158" s="188" t="s">
        <v>1085</v>
      </c>
      <c r="M158" s="188" t="s">
        <v>1085</v>
      </c>
      <c r="N158" s="188" t="s">
        <v>1085</v>
      </c>
      <c r="O158" s="188" t="s">
        <v>1085</v>
      </c>
      <c r="P158" s="188" t="s">
        <v>1085</v>
      </c>
      <c r="Q158" s="188" t="s">
        <v>1085</v>
      </c>
      <c r="R158" s="188" t="s">
        <v>1085</v>
      </c>
      <c r="S158" s="188" t="s">
        <v>1085</v>
      </c>
      <c r="T158" s="188" t="s">
        <v>1085</v>
      </c>
      <c r="U158" s="188" t="s">
        <v>1085</v>
      </c>
      <c r="V158" s="188" t="s">
        <v>1085</v>
      </c>
      <c r="W158" s="188" t="s">
        <v>1085</v>
      </c>
      <c r="X158" s="188" t="s">
        <v>1085</v>
      </c>
      <c r="Y158" s="188" t="s">
        <v>1085</v>
      </c>
      <c r="Z158" s="188" t="s">
        <v>1085</v>
      </c>
      <c r="AA158" s="188" t="s">
        <v>1085</v>
      </c>
      <c r="AB158" s="188" t="s">
        <v>1085</v>
      </c>
      <c r="AC158" s="188" t="s">
        <v>1085</v>
      </c>
      <c r="AD158" s="188" t="s">
        <v>1085</v>
      </c>
      <c r="AE158" s="188" t="s">
        <v>1085</v>
      </c>
      <c r="AF158" s="188" t="s">
        <v>1085</v>
      </c>
      <c r="AG158" s="188" t="s">
        <v>1085</v>
      </c>
      <c r="AH158" s="188" t="s">
        <v>1085</v>
      </c>
      <c r="AN158" s="188" t="s">
        <v>1085</v>
      </c>
    </row>
    <row r="159" spans="1:40" s="77" customFormat="1">
      <c r="A159" s="191" t="s">
        <v>1087</v>
      </c>
      <c r="B159" s="21"/>
      <c r="C159" s="34"/>
      <c r="D159" s="78"/>
      <c r="E159" s="188" t="s">
        <v>1085</v>
      </c>
      <c r="F159" s="188" t="s">
        <v>1085</v>
      </c>
      <c r="G159" s="188" t="s">
        <v>1085</v>
      </c>
      <c r="H159" s="188" t="s">
        <v>1085</v>
      </c>
      <c r="I159" s="188" t="s">
        <v>1085</v>
      </c>
      <c r="J159" s="188" t="s">
        <v>1085</v>
      </c>
      <c r="K159" s="188" t="s">
        <v>1085</v>
      </c>
      <c r="L159" s="188" t="s">
        <v>1085</v>
      </c>
      <c r="M159" s="188" t="s">
        <v>1085</v>
      </c>
      <c r="N159" s="188" t="s">
        <v>1085</v>
      </c>
      <c r="O159" s="188" t="s">
        <v>1085</v>
      </c>
      <c r="P159" s="188" t="s">
        <v>1085</v>
      </c>
      <c r="Q159" s="188" t="s">
        <v>1085</v>
      </c>
      <c r="R159" s="188" t="s">
        <v>1085</v>
      </c>
      <c r="S159" s="188" t="s">
        <v>1085</v>
      </c>
      <c r="T159" s="188" t="s">
        <v>1085</v>
      </c>
      <c r="U159" s="188" t="s">
        <v>1085</v>
      </c>
      <c r="V159" s="188" t="s">
        <v>1085</v>
      </c>
      <c r="W159" s="188" t="s">
        <v>1085</v>
      </c>
      <c r="X159" s="188" t="s">
        <v>1085</v>
      </c>
      <c r="Y159" s="188" t="s">
        <v>1085</v>
      </c>
      <c r="Z159" s="188" t="s">
        <v>1085</v>
      </c>
      <c r="AA159" s="188" t="s">
        <v>1085</v>
      </c>
      <c r="AB159" s="188" t="s">
        <v>1085</v>
      </c>
      <c r="AC159" s="188" t="s">
        <v>1085</v>
      </c>
      <c r="AD159" s="188" t="s">
        <v>1085</v>
      </c>
      <c r="AE159" s="188" t="s">
        <v>1085</v>
      </c>
      <c r="AF159" s="188" t="s">
        <v>1085</v>
      </c>
      <c r="AG159" s="188" t="s">
        <v>1085</v>
      </c>
      <c r="AH159" s="188" t="s">
        <v>1085</v>
      </c>
      <c r="AN159" s="188" t="s">
        <v>1085</v>
      </c>
    </row>
    <row r="160" spans="1:40" s="77" customFormat="1">
      <c r="A160" s="80" t="s">
        <v>1089</v>
      </c>
      <c r="B160" s="21"/>
      <c r="C160" s="34"/>
      <c r="D160" s="78"/>
      <c r="Y160" s="53"/>
      <c r="Z160" s="53" t="s">
        <v>996</v>
      </c>
      <c r="AE160" s="53" t="s">
        <v>996</v>
      </c>
      <c r="AF160" s="53" t="s">
        <v>996</v>
      </c>
    </row>
    <row r="161" spans="1:42" s="77" customFormat="1">
      <c r="A161" s="80" t="s">
        <v>1090</v>
      </c>
      <c r="B161" s="21"/>
      <c r="C161" s="34"/>
      <c r="D161" s="78"/>
      <c r="W161" s="53" t="s">
        <v>996</v>
      </c>
      <c r="AF161" s="53" t="s">
        <v>996</v>
      </c>
    </row>
    <row r="162" spans="1:42" s="77" customFormat="1">
      <c r="A162" s="80" t="s">
        <v>1091</v>
      </c>
      <c r="B162" s="21"/>
      <c r="C162" s="34"/>
      <c r="D162" s="78"/>
      <c r="T162" s="53" t="s">
        <v>996</v>
      </c>
      <c r="W162" s="53" t="s">
        <v>996</v>
      </c>
      <c r="X162" s="53" t="s">
        <v>996</v>
      </c>
      <c r="Y162" s="53" t="s">
        <v>996</v>
      </c>
      <c r="Z162" s="53" t="s">
        <v>996</v>
      </c>
      <c r="AA162" s="53" t="s">
        <v>996</v>
      </c>
      <c r="AB162" s="53" t="s">
        <v>996</v>
      </c>
      <c r="AC162" s="53" t="s">
        <v>996</v>
      </c>
      <c r="AD162" s="53" t="s">
        <v>996</v>
      </c>
      <c r="AE162" s="53" t="s">
        <v>996</v>
      </c>
      <c r="AF162" s="53" t="s">
        <v>996</v>
      </c>
      <c r="AG162" s="53" t="s">
        <v>996</v>
      </c>
      <c r="AH162" s="53" t="s">
        <v>996</v>
      </c>
    </row>
    <row r="163" spans="1:42" s="77" customFormat="1">
      <c r="A163" s="80" t="s">
        <v>1092</v>
      </c>
      <c r="B163" s="21"/>
      <c r="C163" s="34"/>
      <c r="D163" s="78"/>
      <c r="T163" s="53" t="s">
        <v>996</v>
      </c>
      <c r="X163" s="53" t="s">
        <v>996</v>
      </c>
      <c r="AA163" s="53" t="s">
        <v>996</v>
      </c>
      <c r="AH163" s="53" t="s">
        <v>996</v>
      </c>
    </row>
    <row r="164" spans="1:42" s="77" customFormat="1">
      <c r="A164" s="80" t="s">
        <v>1093</v>
      </c>
      <c r="B164" s="21"/>
      <c r="C164" s="34"/>
      <c r="D164" s="78"/>
      <c r="AC164" s="53" t="s">
        <v>996</v>
      </c>
    </row>
    <row r="165" spans="1:42" s="77" customFormat="1">
      <c r="A165" s="80" t="s">
        <v>1094</v>
      </c>
      <c r="B165" s="21"/>
      <c r="C165" s="34"/>
      <c r="D165" s="78"/>
      <c r="Y165" s="53" t="s">
        <v>996</v>
      </c>
      <c r="AB165" s="53" t="s">
        <v>996</v>
      </c>
      <c r="AD165" s="53" t="s">
        <v>996</v>
      </c>
    </row>
    <row r="166" spans="1:42" s="77" customFormat="1">
      <c r="A166" s="53">
        <v>8310126592</v>
      </c>
      <c r="B166" s="21"/>
      <c r="C166" s="34"/>
      <c r="D166" s="78"/>
      <c r="N166" s="53" t="s">
        <v>996</v>
      </c>
      <c r="O166" s="53" t="s">
        <v>996</v>
      </c>
      <c r="R166" s="53" t="s">
        <v>996</v>
      </c>
      <c r="S166" s="53" t="s">
        <v>996</v>
      </c>
    </row>
    <row r="167" spans="1:42" s="77" customFormat="1" ht="29.25" customHeight="1">
      <c r="A167" s="53">
        <v>7901306566</v>
      </c>
      <c r="B167" s="21"/>
      <c r="C167" s="192"/>
      <c r="D167" s="78"/>
      <c r="F167" s="53" t="s">
        <v>996</v>
      </c>
      <c r="G167" s="53" t="s">
        <v>996</v>
      </c>
      <c r="H167" s="53" t="s">
        <v>996</v>
      </c>
      <c r="I167" s="53" t="s">
        <v>996</v>
      </c>
      <c r="J167" s="53" t="s">
        <v>996</v>
      </c>
      <c r="K167" s="53" t="s">
        <v>996</v>
      </c>
      <c r="L167" s="53" t="s">
        <v>996</v>
      </c>
      <c r="M167" s="53" t="s">
        <v>996</v>
      </c>
      <c r="N167" s="53" t="s">
        <v>996</v>
      </c>
      <c r="O167" s="53" t="s">
        <v>996</v>
      </c>
      <c r="P167" s="53" t="s">
        <v>996</v>
      </c>
      <c r="Q167" s="53" t="s">
        <v>996</v>
      </c>
      <c r="R167" s="53" t="s">
        <v>996</v>
      </c>
      <c r="S167" s="53" t="s">
        <v>996</v>
      </c>
      <c r="AN167" s="53" t="s">
        <v>996</v>
      </c>
    </row>
    <row r="168" spans="1:42" s="77" customFormat="1">
      <c r="A168" s="53">
        <v>8910134619</v>
      </c>
      <c r="B168" s="21"/>
      <c r="C168" s="34"/>
      <c r="D168" s="78"/>
      <c r="F168" s="53" t="s">
        <v>996</v>
      </c>
      <c r="G168" s="53" t="s">
        <v>996</v>
      </c>
      <c r="H168" s="53" t="s">
        <v>996</v>
      </c>
      <c r="I168" s="53" t="s">
        <v>996</v>
      </c>
      <c r="J168" s="53" t="s">
        <v>996</v>
      </c>
      <c r="K168" s="53" t="s">
        <v>996</v>
      </c>
      <c r="L168" s="53" t="s">
        <v>996</v>
      </c>
      <c r="M168" s="53" t="s">
        <v>996</v>
      </c>
      <c r="AN168" s="53" t="s">
        <v>996</v>
      </c>
    </row>
    <row r="169" spans="1:42" s="77" customFormat="1">
      <c r="A169" s="53">
        <v>8209292011</v>
      </c>
      <c r="B169" s="21"/>
      <c r="C169" s="34"/>
      <c r="D169" s="78"/>
      <c r="F169" s="53" t="s">
        <v>996</v>
      </c>
      <c r="G169" s="53" t="s">
        <v>996</v>
      </c>
      <c r="H169" s="53" t="s">
        <v>996</v>
      </c>
      <c r="I169" s="53" t="s">
        <v>996</v>
      </c>
      <c r="J169" s="53" t="s">
        <v>996</v>
      </c>
      <c r="K169" s="53" t="s">
        <v>996</v>
      </c>
      <c r="L169" s="53" t="s">
        <v>996</v>
      </c>
      <c r="M169" s="53" t="s">
        <v>996</v>
      </c>
      <c r="N169" s="53" t="s">
        <v>996</v>
      </c>
      <c r="O169" s="53" t="s">
        <v>996</v>
      </c>
      <c r="P169" s="53" t="s">
        <v>996</v>
      </c>
      <c r="Q169" s="53" t="s">
        <v>996</v>
      </c>
      <c r="R169" s="53" t="s">
        <v>996</v>
      </c>
      <c r="S169" s="53" t="s">
        <v>996</v>
      </c>
      <c r="T169" s="53" t="s">
        <v>996</v>
      </c>
      <c r="U169" s="53" t="s">
        <v>996</v>
      </c>
      <c r="W169" s="53" t="s">
        <v>996</v>
      </c>
      <c r="X169" s="53" t="s">
        <v>996</v>
      </c>
      <c r="Y169" s="53" t="s">
        <v>996</v>
      </c>
      <c r="Z169" s="53" t="s">
        <v>996</v>
      </c>
      <c r="AA169" s="53" t="s">
        <v>996</v>
      </c>
      <c r="AB169" s="53" t="s">
        <v>996</v>
      </c>
      <c r="AC169" s="53" t="s">
        <v>996</v>
      </c>
      <c r="AD169" s="53" t="s">
        <v>996</v>
      </c>
      <c r="AE169" s="53" t="s">
        <v>996</v>
      </c>
      <c r="AF169" s="53" t="s">
        <v>996</v>
      </c>
      <c r="AG169" s="53" t="s">
        <v>996</v>
      </c>
      <c r="AH169" s="53" t="s">
        <v>996</v>
      </c>
      <c r="AN169" s="53" t="s">
        <v>996</v>
      </c>
    </row>
    <row r="170" spans="1:42" s="77" customFormat="1">
      <c r="A170" s="53">
        <v>7508112016</v>
      </c>
      <c r="B170" s="21"/>
      <c r="C170" s="34"/>
      <c r="D170" s="78" t="s">
        <v>713</v>
      </c>
    </row>
    <row r="171" spans="1:42" s="77" customFormat="1">
      <c r="A171" s="53">
        <v>8312196523</v>
      </c>
      <c r="B171" s="21"/>
      <c r="C171" s="34"/>
      <c r="D171" s="78"/>
      <c r="H171" s="53" t="s">
        <v>996</v>
      </c>
    </row>
    <row r="172" spans="1:42" s="77" customFormat="1">
      <c r="A172" s="53">
        <v>7811290026</v>
      </c>
      <c r="B172" s="21"/>
      <c r="C172" s="34"/>
      <c r="D172" s="78" t="s">
        <v>713</v>
      </c>
    </row>
    <row r="173" spans="1:42" s="77" customFormat="1">
      <c r="A173" s="128" t="s">
        <v>1109</v>
      </c>
      <c r="B173" s="113"/>
      <c r="C173" s="193"/>
      <c r="D173" s="115" t="s">
        <v>965</v>
      </c>
    </row>
    <row r="174" spans="1:42" s="77" customFormat="1">
      <c r="A174" s="129" t="s">
        <v>1110</v>
      </c>
      <c r="B174" s="113"/>
      <c r="C174" s="193"/>
      <c r="D174" s="115" t="s">
        <v>965</v>
      </c>
    </row>
    <row r="175" spans="1:42" s="77" customFormat="1">
      <c r="A175" s="129" t="s">
        <v>1111</v>
      </c>
      <c r="B175" s="113"/>
      <c r="C175" s="193"/>
      <c r="D175" s="115" t="s">
        <v>965</v>
      </c>
    </row>
    <row r="176" spans="1:42" s="77" customFormat="1">
      <c r="A176" s="129" t="s">
        <v>1112</v>
      </c>
      <c r="B176" s="113"/>
      <c r="C176" s="193"/>
      <c r="D176" s="115"/>
      <c r="AI176" s="77" t="s">
        <v>1126</v>
      </c>
      <c r="AJ176" s="77" t="s">
        <v>1126</v>
      </c>
      <c r="AK176" s="77" t="s">
        <v>1126</v>
      </c>
      <c r="AL176" s="77" t="s">
        <v>1126</v>
      </c>
      <c r="AM176" s="77" t="s">
        <v>1126</v>
      </c>
      <c r="AN176" s="77" t="s">
        <v>1126</v>
      </c>
      <c r="AO176" s="77" t="s">
        <v>1126</v>
      </c>
      <c r="AP176" s="77" t="s">
        <v>1126</v>
      </c>
    </row>
    <row r="177" spans="1:42" s="77" customFormat="1">
      <c r="A177" s="129" t="s">
        <v>1113</v>
      </c>
      <c r="B177" s="113"/>
      <c r="C177" s="193"/>
      <c r="D177" s="115"/>
      <c r="AI177" s="77" t="s">
        <v>765</v>
      </c>
      <c r="AJ177" s="77" t="s">
        <v>765</v>
      </c>
      <c r="AK177" s="77" t="s">
        <v>765</v>
      </c>
      <c r="AL177" s="77" t="s">
        <v>765</v>
      </c>
      <c r="AM177" s="77" t="s">
        <v>765</v>
      </c>
      <c r="AN177" s="77" t="s">
        <v>765</v>
      </c>
      <c r="AO177" s="77" t="s">
        <v>765</v>
      </c>
      <c r="AP177" s="77" t="s">
        <v>765</v>
      </c>
    </row>
    <row r="178" spans="1:42" s="77" customFormat="1">
      <c r="A178" s="129" t="s">
        <v>1114</v>
      </c>
      <c r="B178" s="113"/>
      <c r="C178" s="193"/>
      <c r="D178" s="115"/>
      <c r="AI178" s="77" t="s">
        <v>765</v>
      </c>
      <c r="AJ178" s="77" t="s">
        <v>765</v>
      </c>
      <c r="AK178" s="77" t="s">
        <v>765</v>
      </c>
      <c r="AL178" s="77" t="s">
        <v>765</v>
      </c>
      <c r="AM178" s="77" t="s">
        <v>765</v>
      </c>
      <c r="AN178" s="77" t="s">
        <v>765</v>
      </c>
      <c r="AO178" s="77" t="s">
        <v>765</v>
      </c>
      <c r="AP178" s="77" t="s">
        <v>765</v>
      </c>
    </row>
    <row r="179" spans="1:42" s="77" customFormat="1">
      <c r="A179" s="129" t="s">
        <v>1115</v>
      </c>
      <c r="B179" s="113"/>
      <c r="C179" s="193"/>
      <c r="D179" s="115"/>
      <c r="AI179" s="77" t="s">
        <v>765</v>
      </c>
      <c r="AJ179" s="77" t="s">
        <v>765</v>
      </c>
      <c r="AK179" s="77" t="s">
        <v>765</v>
      </c>
      <c r="AL179" s="77" t="s">
        <v>765</v>
      </c>
      <c r="AM179" s="77" t="s">
        <v>765</v>
      </c>
      <c r="AN179" s="77" t="s">
        <v>765</v>
      </c>
      <c r="AO179" s="77" t="s">
        <v>765</v>
      </c>
      <c r="AP179" s="77" t="s">
        <v>765</v>
      </c>
    </row>
    <row r="180" spans="1:42" s="77" customFormat="1">
      <c r="A180" s="129" t="s">
        <v>1116</v>
      </c>
      <c r="B180" s="113"/>
      <c r="C180" s="193"/>
      <c r="D180" s="115"/>
      <c r="W180" s="77" t="s">
        <v>765</v>
      </c>
      <c r="X180" s="77" t="s">
        <v>765</v>
      </c>
      <c r="Y180" s="77" t="s">
        <v>765</v>
      </c>
      <c r="Z180" s="77" t="s">
        <v>765</v>
      </c>
      <c r="AA180" s="77" t="s">
        <v>765</v>
      </c>
      <c r="AB180" s="77" t="s">
        <v>765</v>
      </c>
      <c r="AC180" s="77" t="s">
        <v>765</v>
      </c>
      <c r="AD180" s="77" t="s">
        <v>765</v>
      </c>
      <c r="AE180" s="77" t="s">
        <v>765</v>
      </c>
      <c r="AF180" s="77" t="s">
        <v>765</v>
      </c>
      <c r="AG180" s="77" t="s">
        <v>765</v>
      </c>
      <c r="AH180" s="77" t="s">
        <v>765</v>
      </c>
    </row>
    <row r="181" spans="1:42" s="77" customFormat="1">
      <c r="A181" s="129" t="s">
        <v>1117</v>
      </c>
      <c r="B181" s="113"/>
      <c r="C181" s="193"/>
      <c r="D181" s="115"/>
      <c r="T181" s="77" t="s">
        <v>765</v>
      </c>
      <c r="Y181" s="77" t="s">
        <v>765</v>
      </c>
      <c r="AD181" s="77" t="s">
        <v>765</v>
      </c>
    </row>
    <row r="182" spans="1:42" s="77" customFormat="1">
      <c r="A182" s="129" t="s">
        <v>1118</v>
      </c>
      <c r="B182" s="113"/>
      <c r="C182" s="193"/>
      <c r="D182" s="115"/>
      <c r="AB182" s="77" t="s">
        <v>765</v>
      </c>
      <c r="AC182" s="77" t="s">
        <v>765</v>
      </c>
      <c r="AG182" s="77" t="s">
        <v>765</v>
      </c>
    </row>
    <row r="183" spans="1:42" s="77" customFormat="1">
      <c r="A183" s="129" t="s">
        <v>1119</v>
      </c>
      <c r="B183" s="113"/>
      <c r="C183" s="193"/>
      <c r="D183" s="115"/>
      <c r="W183" s="77" t="s">
        <v>765</v>
      </c>
      <c r="Z183" s="77" t="s">
        <v>765</v>
      </c>
      <c r="AE183" s="77" t="s">
        <v>765</v>
      </c>
      <c r="AF183" s="77" t="s">
        <v>765</v>
      </c>
    </row>
    <row r="184" spans="1:42" s="77" customFormat="1">
      <c r="A184" s="129" t="s">
        <v>1120</v>
      </c>
      <c r="B184" s="113"/>
      <c r="C184" s="193"/>
      <c r="D184" s="115"/>
      <c r="X184" s="77" t="s">
        <v>765</v>
      </c>
      <c r="AA184" s="77" t="s">
        <v>765</v>
      </c>
      <c r="AH184" s="77" t="s">
        <v>765</v>
      </c>
    </row>
    <row r="185" spans="1:42" s="77" customFormat="1">
      <c r="A185" s="129" t="s">
        <v>1121</v>
      </c>
      <c r="B185" s="113"/>
      <c r="C185" s="193"/>
      <c r="D185" s="115"/>
      <c r="N185" s="77" t="s">
        <v>765</v>
      </c>
      <c r="O185" s="77" t="s">
        <v>765</v>
      </c>
      <c r="P185" s="77" t="s">
        <v>765</v>
      </c>
      <c r="Q185" s="77" t="s">
        <v>765</v>
      </c>
      <c r="R185" s="77" t="s">
        <v>765</v>
      </c>
      <c r="S185" s="77" t="s">
        <v>765</v>
      </c>
      <c r="U185" s="77" t="s">
        <v>765</v>
      </c>
    </row>
    <row r="186" spans="1:42" s="77" customFormat="1">
      <c r="A186" s="129" t="s">
        <v>1122</v>
      </c>
      <c r="B186" s="113"/>
      <c r="C186" s="193"/>
      <c r="D186" s="115"/>
      <c r="N186" s="77" t="s">
        <v>765</v>
      </c>
      <c r="O186" s="77" t="s">
        <v>765</v>
      </c>
      <c r="P186" s="77" t="s">
        <v>765</v>
      </c>
      <c r="Q186" s="77" t="s">
        <v>765</v>
      </c>
    </row>
    <row r="187" spans="1:42" s="77" customFormat="1">
      <c r="A187" s="129" t="s">
        <v>1123</v>
      </c>
      <c r="B187" s="113"/>
      <c r="C187" s="193"/>
      <c r="D187" s="115"/>
      <c r="R187" s="77" t="s">
        <v>765</v>
      </c>
      <c r="S187" s="77" t="s">
        <v>765</v>
      </c>
      <c r="U187" s="77" t="s">
        <v>765</v>
      </c>
    </row>
    <row r="188" spans="1:42" s="77" customFormat="1">
      <c r="A188" s="129" t="s">
        <v>1124</v>
      </c>
      <c r="B188" s="113"/>
      <c r="C188" s="193"/>
      <c r="D188" s="115"/>
      <c r="F188" s="77" t="s">
        <v>765</v>
      </c>
      <c r="G188" s="77" t="s">
        <v>765</v>
      </c>
      <c r="H188" s="77" t="s">
        <v>765</v>
      </c>
      <c r="I188" s="77" t="s">
        <v>765</v>
      </c>
    </row>
    <row r="189" spans="1:42" s="77" customFormat="1">
      <c r="A189" s="129" t="s">
        <v>1125</v>
      </c>
      <c r="B189" s="113"/>
      <c r="C189" s="193"/>
      <c r="D189" s="115"/>
      <c r="F189" s="77" t="s">
        <v>765</v>
      </c>
      <c r="G189" s="77" t="s">
        <v>765</v>
      </c>
      <c r="H189" s="77" t="s">
        <v>765</v>
      </c>
      <c r="I189" s="77" t="s">
        <v>765</v>
      </c>
      <c r="J189" s="77" t="s">
        <v>765</v>
      </c>
      <c r="K189" s="77" t="s">
        <v>765</v>
      </c>
      <c r="L189" s="77" t="s">
        <v>765</v>
      </c>
      <c r="M189" s="77" t="s">
        <v>765</v>
      </c>
    </row>
  </sheetData>
  <phoneticPr fontId="13" type="noConversion"/>
  <pageMargins left="0.75" right="0.75" top="1" bottom="1" header="0.5" footer="0.5"/>
  <pageSetup paperSize="9" orientation="portrait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enableFormatConditionsCalculation="0">
    <tabColor rgb="FFFF0000"/>
  </sheetPr>
  <dimension ref="A1:GK238"/>
  <sheetViews>
    <sheetView workbookViewId="0">
      <pane xSplit="3" ySplit="6" topLeftCell="P228" activePane="bottomRight" state="frozen"/>
      <selection pane="topRight" activeCell="H1" sqref="H1"/>
      <selection pane="bottomLeft" activeCell="A5" sqref="A5"/>
      <selection pane="bottomRight" activeCell="A222" sqref="A222:XFD238"/>
    </sheetView>
  </sheetViews>
  <sheetFormatPr defaultColWidth="10.875" defaultRowHeight="14.25"/>
  <cols>
    <col min="1" max="1" width="13" style="82" customWidth="1"/>
    <col min="2" max="2" width="1.625" style="8" customWidth="1"/>
    <col min="3" max="3" width="12.75" style="33" customWidth="1"/>
    <col min="4" max="4" width="8.125" style="37" customWidth="1"/>
    <col min="5" max="7" width="7.125" style="6" bestFit="1" customWidth="1"/>
    <col min="8" max="9" width="7.125" style="6" customWidth="1"/>
    <col min="10" max="10" width="7.125" style="6" bestFit="1" customWidth="1"/>
    <col min="11" max="161" width="6.375" style="6" bestFit="1" customWidth="1"/>
    <col min="162" max="166" width="7.375" style="6" bestFit="1" customWidth="1"/>
    <col min="167" max="169" width="8.75" style="6" customWidth="1"/>
    <col min="170" max="170" width="7.375" style="6" bestFit="1" customWidth="1"/>
    <col min="171" max="193" width="6.375" style="6" bestFit="1" customWidth="1"/>
    <col min="194" max="16384" width="10.875" style="5"/>
  </cols>
  <sheetData>
    <row r="1" spans="1:193" ht="16.5">
      <c r="C1" s="30" t="s">
        <v>555</v>
      </c>
      <c r="D1" s="35" t="s">
        <v>558</v>
      </c>
      <c r="E1" s="11" t="s">
        <v>190</v>
      </c>
      <c r="F1" s="11" t="s">
        <v>190</v>
      </c>
      <c r="G1" s="11" t="s">
        <v>190</v>
      </c>
      <c r="H1" s="11" t="s">
        <v>190</v>
      </c>
      <c r="I1" s="11" t="s">
        <v>190</v>
      </c>
      <c r="J1" s="11" t="s">
        <v>190</v>
      </c>
      <c r="K1" s="10" t="s">
        <v>189</v>
      </c>
      <c r="L1" s="10" t="s">
        <v>189</v>
      </c>
      <c r="M1" s="10" t="s">
        <v>189</v>
      </c>
      <c r="N1" s="10" t="s">
        <v>189</v>
      </c>
      <c r="O1" s="10" t="s">
        <v>189</v>
      </c>
      <c r="P1" s="10" t="s">
        <v>189</v>
      </c>
      <c r="Q1" s="10" t="s">
        <v>189</v>
      </c>
      <c r="R1" s="10" t="s">
        <v>189</v>
      </c>
      <c r="S1" s="10" t="s">
        <v>189</v>
      </c>
      <c r="T1" s="10" t="s">
        <v>189</v>
      </c>
      <c r="U1" s="10" t="s">
        <v>189</v>
      </c>
      <c r="V1" s="10" t="s">
        <v>189</v>
      </c>
      <c r="W1" s="10" t="s">
        <v>189</v>
      </c>
      <c r="X1" s="10" t="s">
        <v>189</v>
      </c>
      <c r="Y1" s="10" t="s">
        <v>189</v>
      </c>
      <c r="Z1" s="10" t="s">
        <v>189</v>
      </c>
      <c r="AA1" s="10" t="s">
        <v>189</v>
      </c>
      <c r="AB1" s="10" t="s">
        <v>189</v>
      </c>
      <c r="AC1" s="10" t="s">
        <v>189</v>
      </c>
      <c r="AD1" s="10" t="s">
        <v>189</v>
      </c>
      <c r="AE1" s="10" t="s">
        <v>189</v>
      </c>
      <c r="AF1" s="10" t="s">
        <v>189</v>
      </c>
      <c r="AG1" s="10" t="s">
        <v>189</v>
      </c>
      <c r="AH1" s="10" t="s">
        <v>189</v>
      </c>
      <c r="AI1" s="10" t="s">
        <v>189</v>
      </c>
      <c r="AJ1" s="10" t="s">
        <v>189</v>
      </c>
      <c r="AK1" s="10" t="s">
        <v>189</v>
      </c>
      <c r="AL1" s="10" t="s">
        <v>189</v>
      </c>
      <c r="AM1" s="10" t="s">
        <v>189</v>
      </c>
      <c r="AN1" s="10" t="s">
        <v>189</v>
      </c>
      <c r="AO1" s="10" t="s">
        <v>189</v>
      </c>
      <c r="AP1" s="10" t="s">
        <v>189</v>
      </c>
      <c r="AQ1" s="10" t="s">
        <v>189</v>
      </c>
      <c r="AR1" s="10" t="s">
        <v>189</v>
      </c>
      <c r="AS1" s="10" t="s">
        <v>189</v>
      </c>
      <c r="AT1" s="10" t="s">
        <v>189</v>
      </c>
      <c r="AU1" s="10" t="s">
        <v>189</v>
      </c>
      <c r="AV1" s="10" t="s">
        <v>189</v>
      </c>
      <c r="AW1" s="10" t="s">
        <v>189</v>
      </c>
      <c r="AX1" s="10" t="s">
        <v>189</v>
      </c>
      <c r="AY1" s="10" t="s">
        <v>189</v>
      </c>
      <c r="AZ1" s="10" t="s">
        <v>189</v>
      </c>
      <c r="BA1" s="10" t="s">
        <v>189</v>
      </c>
      <c r="BB1" s="10" t="s">
        <v>189</v>
      </c>
      <c r="BC1" s="10" t="s">
        <v>189</v>
      </c>
      <c r="BD1" s="10" t="s">
        <v>189</v>
      </c>
      <c r="BE1" s="10" t="s">
        <v>189</v>
      </c>
      <c r="BF1" s="10" t="s">
        <v>189</v>
      </c>
      <c r="BG1" s="10" t="s">
        <v>189</v>
      </c>
      <c r="BH1" s="10" t="s">
        <v>189</v>
      </c>
      <c r="BI1" s="10" t="s">
        <v>189</v>
      </c>
      <c r="BJ1" s="10" t="s">
        <v>189</v>
      </c>
      <c r="BK1" s="10" t="s">
        <v>189</v>
      </c>
      <c r="BL1" s="10" t="s">
        <v>189</v>
      </c>
      <c r="BM1" s="10" t="s">
        <v>189</v>
      </c>
      <c r="BN1" s="10" t="s">
        <v>189</v>
      </c>
      <c r="BO1" s="10" t="s">
        <v>189</v>
      </c>
      <c r="BP1" s="10" t="s">
        <v>189</v>
      </c>
      <c r="BQ1" s="10" t="s">
        <v>189</v>
      </c>
      <c r="BR1" s="10" t="s">
        <v>189</v>
      </c>
      <c r="BS1" s="10" t="s">
        <v>189</v>
      </c>
      <c r="BT1" s="10" t="s">
        <v>189</v>
      </c>
      <c r="BU1" s="10" t="s">
        <v>189</v>
      </c>
      <c r="BV1" s="10" t="s">
        <v>189</v>
      </c>
      <c r="BW1" s="10" t="s">
        <v>189</v>
      </c>
      <c r="BX1" s="10" t="s">
        <v>189</v>
      </c>
      <c r="BY1" s="10" t="s">
        <v>189</v>
      </c>
      <c r="BZ1" s="10" t="s">
        <v>189</v>
      </c>
      <c r="CA1" s="10" t="s">
        <v>189</v>
      </c>
      <c r="CB1" s="10" t="s">
        <v>189</v>
      </c>
      <c r="CC1" s="10" t="s">
        <v>189</v>
      </c>
      <c r="CD1" s="10" t="s">
        <v>189</v>
      </c>
      <c r="CE1" s="10" t="s">
        <v>189</v>
      </c>
      <c r="CF1" s="10" t="s">
        <v>189</v>
      </c>
      <c r="CG1" s="10" t="s">
        <v>189</v>
      </c>
      <c r="CH1" s="10" t="s">
        <v>189</v>
      </c>
      <c r="CI1" s="10" t="s">
        <v>189</v>
      </c>
      <c r="CJ1" s="10" t="s">
        <v>189</v>
      </c>
      <c r="CK1" s="10" t="s">
        <v>189</v>
      </c>
      <c r="CL1" s="10" t="s">
        <v>189</v>
      </c>
      <c r="CM1" s="10" t="s">
        <v>189</v>
      </c>
      <c r="CN1" s="10" t="s">
        <v>189</v>
      </c>
      <c r="CO1" s="10" t="s">
        <v>189</v>
      </c>
      <c r="CP1" s="10" t="s">
        <v>189</v>
      </c>
      <c r="CQ1" s="10" t="s">
        <v>189</v>
      </c>
      <c r="CR1" s="10" t="s">
        <v>189</v>
      </c>
      <c r="CS1" s="10" t="s">
        <v>189</v>
      </c>
      <c r="CT1" s="10" t="s">
        <v>189</v>
      </c>
      <c r="CU1" s="10" t="s">
        <v>189</v>
      </c>
      <c r="CV1" s="10" t="s">
        <v>189</v>
      </c>
      <c r="CW1" s="10" t="s">
        <v>189</v>
      </c>
      <c r="CX1" s="10" t="s">
        <v>189</v>
      </c>
      <c r="CY1" s="10" t="s">
        <v>189</v>
      </c>
      <c r="CZ1" s="10" t="s">
        <v>189</v>
      </c>
      <c r="DA1" s="10" t="s">
        <v>189</v>
      </c>
      <c r="DB1" s="10" t="s">
        <v>189</v>
      </c>
      <c r="DC1" s="10" t="s">
        <v>189</v>
      </c>
      <c r="DD1" s="10" t="s">
        <v>189</v>
      </c>
      <c r="DE1" s="10" t="s">
        <v>189</v>
      </c>
      <c r="DF1" s="10" t="s">
        <v>189</v>
      </c>
      <c r="DG1" s="10" t="s">
        <v>189</v>
      </c>
      <c r="DH1" s="10" t="s">
        <v>189</v>
      </c>
      <c r="DI1" s="10" t="s">
        <v>189</v>
      </c>
      <c r="DJ1" s="10" t="s">
        <v>189</v>
      </c>
      <c r="DK1" s="10" t="s">
        <v>189</v>
      </c>
      <c r="DL1" s="10" t="s">
        <v>189</v>
      </c>
      <c r="DM1" s="10" t="s">
        <v>189</v>
      </c>
      <c r="DN1" s="10" t="s">
        <v>189</v>
      </c>
      <c r="DO1" s="10" t="s">
        <v>189</v>
      </c>
      <c r="DP1" s="10" t="s">
        <v>189</v>
      </c>
      <c r="DQ1" s="10" t="s">
        <v>189</v>
      </c>
      <c r="DR1" s="10" t="s">
        <v>189</v>
      </c>
      <c r="DS1" s="10" t="s">
        <v>189</v>
      </c>
      <c r="DT1" s="10" t="s">
        <v>189</v>
      </c>
      <c r="DU1" s="10" t="s">
        <v>189</v>
      </c>
      <c r="DV1" s="10" t="s">
        <v>189</v>
      </c>
      <c r="DW1" s="10" t="s">
        <v>189</v>
      </c>
      <c r="DX1" s="10" t="s">
        <v>189</v>
      </c>
      <c r="DY1" s="10" t="s">
        <v>189</v>
      </c>
      <c r="DZ1" s="10" t="s">
        <v>189</v>
      </c>
      <c r="EA1" s="10" t="s">
        <v>189</v>
      </c>
      <c r="EB1" s="10" t="s">
        <v>189</v>
      </c>
      <c r="EC1" s="10" t="s">
        <v>189</v>
      </c>
      <c r="ED1" s="10" t="s">
        <v>189</v>
      </c>
      <c r="EE1" s="10" t="s">
        <v>189</v>
      </c>
      <c r="EF1" s="10" t="s">
        <v>189</v>
      </c>
      <c r="EG1" s="10" t="s">
        <v>189</v>
      </c>
      <c r="EH1" s="10" t="s">
        <v>189</v>
      </c>
      <c r="EI1" s="10" t="s">
        <v>189</v>
      </c>
      <c r="EJ1" s="10" t="s">
        <v>189</v>
      </c>
      <c r="EK1" s="10" t="s">
        <v>189</v>
      </c>
      <c r="EL1" s="10" t="s">
        <v>189</v>
      </c>
      <c r="EM1" s="10" t="s">
        <v>189</v>
      </c>
      <c r="EN1" s="10" t="s">
        <v>189</v>
      </c>
      <c r="EO1" s="10" t="s">
        <v>189</v>
      </c>
      <c r="EP1" s="10" t="s">
        <v>189</v>
      </c>
      <c r="EQ1" s="10" t="s">
        <v>189</v>
      </c>
      <c r="ER1" s="10" t="s">
        <v>189</v>
      </c>
      <c r="ES1" s="10" t="s">
        <v>189</v>
      </c>
      <c r="ET1" s="10" t="s">
        <v>189</v>
      </c>
      <c r="EU1" s="10" t="s">
        <v>189</v>
      </c>
      <c r="EV1" s="10" t="s">
        <v>189</v>
      </c>
      <c r="EW1" s="10" t="s">
        <v>189</v>
      </c>
      <c r="EX1" s="10" t="s">
        <v>189</v>
      </c>
      <c r="EY1" s="10" t="s">
        <v>189</v>
      </c>
      <c r="EZ1" s="10" t="s">
        <v>189</v>
      </c>
      <c r="FA1" s="10" t="s">
        <v>189</v>
      </c>
      <c r="FB1" s="10" t="s">
        <v>189</v>
      </c>
      <c r="FC1" s="10" t="s">
        <v>189</v>
      </c>
      <c r="FD1" s="10" t="s">
        <v>189</v>
      </c>
      <c r="FE1" s="10" t="s">
        <v>189</v>
      </c>
      <c r="FF1" s="10" t="s">
        <v>189</v>
      </c>
      <c r="FG1" s="10" t="s">
        <v>189</v>
      </c>
      <c r="FH1" s="10" t="s">
        <v>189</v>
      </c>
      <c r="FI1" s="10" t="s">
        <v>189</v>
      </c>
      <c r="FJ1" s="10" t="s">
        <v>189</v>
      </c>
      <c r="FK1" s="10" t="s">
        <v>189</v>
      </c>
      <c r="FL1" s="10" t="s">
        <v>733</v>
      </c>
      <c r="FM1" s="10" t="s">
        <v>733</v>
      </c>
      <c r="FN1" s="10" t="s">
        <v>189</v>
      </c>
      <c r="FO1" s="10" t="s">
        <v>189</v>
      </c>
      <c r="FP1" s="10" t="s">
        <v>189</v>
      </c>
      <c r="FQ1" s="10" t="s">
        <v>189</v>
      </c>
      <c r="FR1" s="10" t="s">
        <v>189</v>
      </c>
      <c r="FS1" s="10" t="s">
        <v>189</v>
      </c>
      <c r="FT1" s="10" t="s">
        <v>189</v>
      </c>
      <c r="FU1" s="10" t="s">
        <v>189</v>
      </c>
      <c r="FV1" s="10" t="s">
        <v>189</v>
      </c>
      <c r="FW1" s="10" t="s">
        <v>189</v>
      </c>
      <c r="FX1" s="10" t="s">
        <v>189</v>
      </c>
      <c r="FY1" s="10" t="s">
        <v>189</v>
      </c>
      <c r="FZ1" s="10" t="s">
        <v>189</v>
      </c>
      <c r="GA1" s="10" t="s">
        <v>189</v>
      </c>
      <c r="GB1" s="10" t="s">
        <v>189</v>
      </c>
      <c r="GC1" s="10" t="s">
        <v>189</v>
      </c>
      <c r="GD1" s="10" t="s">
        <v>189</v>
      </c>
      <c r="GE1" s="10" t="s">
        <v>189</v>
      </c>
      <c r="GF1" s="10" t="s">
        <v>189</v>
      </c>
      <c r="GG1" s="10" t="s">
        <v>189</v>
      </c>
      <c r="GH1" s="10" t="s">
        <v>189</v>
      </c>
      <c r="GI1" s="10" t="s">
        <v>189</v>
      </c>
      <c r="GJ1" s="10" t="s">
        <v>189</v>
      </c>
      <c r="GK1" s="10" t="s">
        <v>189</v>
      </c>
    </row>
    <row r="2" spans="1:193" ht="16.5">
      <c r="B2" s="7"/>
      <c r="C2" s="31" t="s">
        <v>556</v>
      </c>
      <c r="D2" s="35" t="s">
        <v>191</v>
      </c>
      <c r="E2" s="15">
        <v>118001</v>
      </c>
      <c r="F2" s="15">
        <v>118005</v>
      </c>
      <c r="G2" s="15">
        <v>118004</v>
      </c>
      <c r="H2" s="15">
        <v>118010</v>
      </c>
      <c r="I2" s="15">
        <v>118011</v>
      </c>
      <c r="J2" s="15">
        <v>118012</v>
      </c>
      <c r="K2" s="12" t="s">
        <v>9</v>
      </c>
      <c r="L2" s="12" t="s">
        <v>10</v>
      </c>
      <c r="M2" s="12" t="s">
        <v>11</v>
      </c>
      <c r="N2" s="12" t="s">
        <v>12</v>
      </c>
      <c r="O2" s="12" t="s">
        <v>13</v>
      </c>
      <c r="P2" s="12" t="s">
        <v>14</v>
      </c>
      <c r="Q2" s="12" t="s">
        <v>15</v>
      </c>
      <c r="R2" s="12" t="s">
        <v>16</v>
      </c>
      <c r="S2" s="12" t="s">
        <v>17</v>
      </c>
      <c r="T2" s="12" t="s">
        <v>18</v>
      </c>
      <c r="U2" s="12" t="s">
        <v>19</v>
      </c>
      <c r="V2" s="12" t="s">
        <v>20</v>
      </c>
      <c r="W2" s="12" t="s">
        <v>21</v>
      </c>
      <c r="X2" s="12" t="s">
        <v>22</v>
      </c>
      <c r="Y2" s="12" t="s">
        <v>23</v>
      </c>
      <c r="Z2" s="12" t="s">
        <v>24</v>
      </c>
      <c r="AA2" s="12" t="s">
        <v>25</v>
      </c>
      <c r="AB2" s="12" t="s">
        <v>26</v>
      </c>
      <c r="AC2" s="12" t="s">
        <v>27</v>
      </c>
      <c r="AD2" s="12" t="s">
        <v>28</v>
      </c>
      <c r="AE2" s="12" t="s">
        <v>29</v>
      </c>
      <c r="AF2" s="12" t="s">
        <v>30</v>
      </c>
      <c r="AG2" s="12" t="s">
        <v>31</v>
      </c>
      <c r="AH2" s="12" t="s">
        <v>32</v>
      </c>
      <c r="AI2" s="12" t="s">
        <v>33</v>
      </c>
      <c r="AJ2" s="12" t="s">
        <v>34</v>
      </c>
      <c r="AK2" s="12" t="s">
        <v>35</v>
      </c>
      <c r="AL2" s="12" t="s">
        <v>36</v>
      </c>
      <c r="AM2" s="12" t="s">
        <v>37</v>
      </c>
      <c r="AN2" s="12" t="s">
        <v>38</v>
      </c>
      <c r="AO2" s="12" t="s">
        <v>39</v>
      </c>
      <c r="AP2" s="12" t="s">
        <v>40</v>
      </c>
      <c r="AQ2" s="12" t="s">
        <v>41</v>
      </c>
      <c r="AR2" s="12" t="s">
        <v>42</v>
      </c>
      <c r="AS2" s="12" t="s">
        <v>43</v>
      </c>
      <c r="AT2" s="12" t="s">
        <v>44</v>
      </c>
      <c r="AU2" s="12" t="s">
        <v>45</v>
      </c>
      <c r="AV2" s="12" t="s">
        <v>46</v>
      </c>
      <c r="AW2" s="12" t="s">
        <v>47</v>
      </c>
      <c r="AX2" s="12" t="s">
        <v>48</v>
      </c>
      <c r="AY2" s="12" t="s">
        <v>49</v>
      </c>
      <c r="AZ2" s="12" t="s">
        <v>50</v>
      </c>
      <c r="BA2" s="12" t="s">
        <v>51</v>
      </c>
      <c r="BB2" s="12" t="s">
        <v>52</v>
      </c>
      <c r="BC2" s="12" t="s">
        <v>53</v>
      </c>
      <c r="BD2" s="12" t="s">
        <v>54</v>
      </c>
      <c r="BE2" s="12" t="s">
        <v>55</v>
      </c>
      <c r="BF2" s="12" t="s">
        <v>56</v>
      </c>
      <c r="BG2" s="12" t="s">
        <v>57</v>
      </c>
      <c r="BH2" s="12" t="s">
        <v>58</v>
      </c>
      <c r="BI2" s="12" t="s">
        <v>59</v>
      </c>
      <c r="BJ2" s="12" t="s">
        <v>60</v>
      </c>
      <c r="BK2" s="12" t="s">
        <v>61</v>
      </c>
      <c r="BL2" s="12" t="s">
        <v>62</v>
      </c>
      <c r="BM2" s="12" t="s">
        <v>63</v>
      </c>
      <c r="BN2" s="12" t="s">
        <v>64</v>
      </c>
      <c r="BO2" s="12" t="s">
        <v>65</v>
      </c>
      <c r="BP2" s="12" t="s">
        <v>66</v>
      </c>
      <c r="BQ2" s="12" t="s">
        <v>67</v>
      </c>
      <c r="BR2" s="12" t="s">
        <v>68</v>
      </c>
      <c r="BS2" s="12" t="s">
        <v>69</v>
      </c>
      <c r="BT2" s="12" t="s">
        <v>70</v>
      </c>
      <c r="BU2" s="12" t="s">
        <v>71</v>
      </c>
      <c r="BV2" s="12" t="s">
        <v>72</v>
      </c>
      <c r="BW2" s="12" t="s">
        <v>73</v>
      </c>
      <c r="BX2" s="12" t="s">
        <v>74</v>
      </c>
      <c r="BY2" s="12" t="s">
        <v>75</v>
      </c>
      <c r="BZ2" s="12" t="s">
        <v>76</v>
      </c>
      <c r="CA2" s="12" t="s">
        <v>77</v>
      </c>
      <c r="CB2" s="12" t="s">
        <v>78</v>
      </c>
      <c r="CC2" s="12" t="s">
        <v>79</v>
      </c>
      <c r="CD2" s="12" t="s">
        <v>80</v>
      </c>
      <c r="CE2" s="12" t="s">
        <v>81</v>
      </c>
      <c r="CF2" s="12" t="s">
        <v>82</v>
      </c>
      <c r="CG2" s="12" t="s">
        <v>83</v>
      </c>
      <c r="CH2" s="12" t="s">
        <v>84</v>
      </c>
      <c r="CI2" s="12" t="s">
        <v>85</v>
      </c>
      <c r="CJ2" s="12" t="s">
        <v>86</v>
      </c>
      <c r="CK2" s="12" t="s">
        <v>87</v>
      </c>
      <c r="CL2" s="12" t="s">
        <v>88</v>
      </c>
      <c r="CM2" s="12" t="s">
        <v>89</v>
      </c>
      <c r="CN2" s="12" t="s">
        <v>90</v>
      </c>
      <c r="CO2" s="12" t="s">
        <v>91</v>
      </c>
      <c r="CP2" s="12" t="s">
        <v>92</v>
      </c>
      <c r="CQ2" s="12" t="s">
        <v>93</v>
      </c>
      <c r="CR2" s="12" t="s">
        <v>94</v>
      </c>
      <c r="CS2" s="12" t="s">
        <v>95</v>
      </c>
      <c r="CT2" s="12" t="s">
        <v>96</v>
      </c>
      <c r="CU2" s="12" t="s">
        <v>97</v>
      </c>
      <c r="CV2" s="12" t="s">
        <v>98</v>
      </c>
      <c r="CW2" s="12" t="s">
        <v>99</v>
      </c>
      <c r="CX2" s="12" t="s">
        <v>100</v>
      </c>
      <c r="CY2" s="12" t="s">
        <v>101</v>
      </c>
      <c r="CZ2" s="12" t="s">
        <v>102</v>
      </c>
      <c r="DA2" s="12" t="s">
        <v>103</v>
      </c>
      <c r="DB2" s="12" t="s">
        <v>104</v>
      </c>
      <c r="DC2" s="12" t="s">
        <v>105</v>
      </c>
      <c r="DD2" s="12" t="s">
        <v>106</v>
      </c>
      <c r="DE2" s="12" t="s">
        <v>107</v>
      </c>
      <c r="DF2" s="12" t="s">
        <v>108</v>
      </c>
      <c r="DG2" s="12" t="s">
        <v>109</v>
      </c>
      <c r="DH2" s="12" t="s">
        <v>110</v>
      </c>
      <c r="DI2" s="12" t="s">
        <v>111</v>
      </c>
      <c r="DJ2" s="12" t="s">
        <v>112</v>
      </c>
      <c r="DK2" s="12" t="s">
        <v>113</v>
      </c>
      <c r="DL2" s="12" t="s">
        <v>114</v>
      </c>
      <c r="DM2" s="12" t="s">
        <v>115</v>
      </c>
      <c r="DN2" s="12" t="s">
        <v>116</v>
      </c>
      <c r="DO2" s="12" t="s">
        <v>117</v>
      </c>
      <c r="DP2" s="12" t="s">
        <v>118</v>
      </c>
      <c r="DQ2" s="12" t="s">
        <v>119</v>
      </c>
      <c r="DR2" s="12" t="s">
        <v>120</v>
      </c>
      <c r="DS2" s="12" t="s">
        <v>121</v>
      </c>
      <c r="DT2" s="12" t="s">
        <v>122</v>
      </c>
      <c r="DU2" s="12" t="s">
        <v>123</v>
      </c>
      <c r="DV2" s="12" t="s">
        <v>124</v>
      </c>
      <c r="DW2" s="12" t="s">
        <v>125</v>
      </c>
      <c r="DX2" s="12" t="s">
        <v>126</v>
      </c>
      <c r="DY2" s="12" t="s">
        <v>127</v>
      </c>
      <c r="DZ2" s="12" t="s">
        <v>128</v>
      </c>
      <c r="EA2" s="12" t="s">
        <v>129</v>
      </c>
      <c r="EB2" s="12" t="s">
        <v>130</v>
      </c>
      <c r="EC2" s="12" t="s">
        <v>131</v>
      </c>
      <c r="ED2" s="12" t="s">
        <v>132</v>
      </c>
      <c r="EE2" s="12" t="s">
        <v>133</v>
      </c>
      <c r="EF2" s="12" t="s">
        <v>134</v>
      </c>
      <c r="EG2" s="12" t="s">
        <v>135</v>
      </c>
      <c r="EH2" s="12" t="s">
        <v>136</v>
      </c>
      <c r="EI2" s="12" t="s">
        <v>137</v>
      </c>
      <c r="EJ2" s="12" t="s">
        <v>138</v>
      </c>
      <c r="EK2" s="12" t="s">
        <v>139</v>
      </c>
      <c r="EL2" s="12" t="s">
        <v>140</v>
      </c>
      <c r="EM2" s="12" t="s">
        <v>141</v>
      </c>
      <c r="EN2" s="12" t="s">
        <v>142</v>
      </c>
      <c r="EO2" s="12" t="s">
        <v>143</v>
      </c>
      <c r="EP2" s="12" t="s">
        <v>144</v>
      </c>
      <c r="EQ2" s="12" t="s">
        <v>145</v>
      </c>
      <c r="ER2" s="12" t="s">
        <v>146</v>
      </c>
      <c r="ES2" s="12" t="s">
        <v>147</v>
      </c>
      <c r="ET2" s="12" t="s">
        <v>148</v>
      </c>
      <c r="EU2" s="12" t="s">
        <v>149</v>
      </c>
      <c r="EV2" s="12" t="s">
        <v>150</v>
      </c>
      <c r="EW2" s="12" t="s">
        <v>151</v>
      </c>
      <c r="EX2" s="12" t="s">
        <v>152</v>
      </c>
      <c r="EY2" s="12" t="s">
        <v>153</v>
      </c>
      <c r="EZ2" s="12" t="s">
        <v>154</v>
      </c>
      <c r="FA2" s="12" t="s">
        <v>155</v>
      </c>
      <c r="FB2" s="12" t="s">
        <v>156</v>
      </c>
      <c r="FC2" s="12" t="s">
        <v>157</v>
      </c>
      <c r="FD2" s="12" t="s">
        <v>158</v>
      </c>
      <c r="FE2" s="12" t="s">
        <v>159</v>
      </c>
      <c r="FF2" s="13" t="s">
        <v>160</v>
      </c>
      <c r="FG2" s="13" t="s">
        <v>161</v>
      </c>
      <c r="FH2" s="13" t="s">
        <v>162</v>
      </c>
      <c r="FI2" s="13" t="s">
        <v>163</v>
      </c>
      <c r="FJ2" s="13" t="s">
        <v>164</v>
      </c>
      <c r="FK2" s="13">
        <v>120191</v>
      </c>
      <c r="FL2" s="13">
        <v>120192</v>
      </c>
      <c r="FM2" s="13">
        <v>120194</v>
      </c>
      <c r="FN2" s="13" t="s">
        <v>165</v>
      </c>
      <c r="FO2" s="12" t="s">
        <v>166</v>
      </c>
      <c r="FP2" s="12" t="s">
        <v>167</v>
      </c>
      <c r="FQ2" s="12" t="s">
        <v>168</v>
      </c>
      <c r="FR2" s="12" t="s">
        <v>169</v>
      </c>
      <c r="FS2" s="12" t="s">
        <v>170</v>
      </c>
      <c r="FT2" s="12" t="s">
        <v>171</v>
      </c>
      <c r="FU2" s="12" t="s">
        <v>172</v>
      </c>
      <c r="FV2" s="12" t="s">
        <v>173</v>
      </c>
      <c r="FW2" s="12" t="s">
        <v>174</v>
      </c>
      <c r="FX2" s="12" t="s">
        <v>175</v>
      </c>
      <c r="FY2" s="12" t="s">
        <v>176</v>
      </c>
      <c r="FZ2" s="12" t="s">
        <v>177</v>
      </c>
      <c r="GA2" s="12" t="s">
        <v>178</v>
      </c>
      <c r="GB2" s="12" t="s">
        <v>179</v>
      </c>
      <c r="GC2" s="12" t="s">
        <v>180</v>
      </c>
      <c r="GD2" s="12" t="s">
        <v>181</v>
      </c>
      <c r="GE2" s="12" t="s">
        <v>182</v>
      </c>
      <c r="GF2" s="12" t="s">
        <v>183</v>
      </c>
      <c r="GG2" s="12" t="s">
        <v>184</v>
      </c>
      <c r="GH2" s="12" t="s">
        <v>185</v>
      </c>
      <c r="GI2" s="12" t="s">
        <v>186</v>
      </c>
      <c r="GJ2" s="12" t="s">
        <v>187</v>
      </c>
      <c r="GK2" s="12" t="s">
        <v>188</v>
      </c>
    </row>
    <row r="3" spans="1:193" s="45" customFormat="1" ht="16.5" hidden="1">
      <c r="A3" s="85"/>
      <c r="B3" s="46"/>
      <c r="C3" s="49" t="s">
        <v>677</v>
      </c>
      <c r="D3" s="47"/>
      <c r="E3" s="48">
        <v>8007</v>
      </c>
      <c r="F3" s="48">
        <v>8008</v>
      </c>
      <c r="G3" s="48">
        <v>8009</v>
      </c>
      <c r="H3" s="48">
        <v>8010</v>
      </c>
      <c r="I3" s="48">
        <v>8011</v>
      </c>
      <c r="J3" s="48">
        <v>8012</v>
      </c>
      <c r="K3" s="48">
        <v>8013</v>
      </c>
      <c r="L3" s="48">
        <v>8014</v>
      </c>
      <c r="M3" s="48">
        <v>8015</v>
      </c>
      <c r="N3" s="48">
        <v>8016</v>
      </c>
      <c r="O3" s="48">
        <v>8017</v>
      </c>
      <c r="P3" s="48">
        <v>8018</v>
      </c>
      <c r="Q3" s="48">
        <v>8019</v>
      </c>
      <c r="R3" s="48">
        <v>8020</v>
      </c>
      <c r="S3" s="48">
        <v>8021</v>
      </c>
      <c r="T3" s="48">
        <v>8022</v>
      </c>
      <c r="U3" s="48">
        <v>8023</v>
      </c>
      <c r="V3" s="48">
        <v>8024</v>
      </c>
      <c r="W3" s="48">
        <v>8025</v>
      </c>
      <c r="X3" s="48">
        <v>8026</v>
      </c>
      <c r="Y3" s="48">
        <v>8027</v>
      </c>
      <c r="Z3" s="48">
        <v>8028</v>
      </c>
      <c r="AA3" s="48">
        <v>8029</v>
      </c>
      <c r="AB3" s="48">
        <v>8030</v>
      </c>
      <c r="AC3" s="48">
        <v>8031</v>
      </c>
      <c r="AD3" s="48">
        <v>8032</v>
      </c>
      <c r="AE3" s="48">
        <v>8033</v>
      </c>
      <c r="AF3" s="48">
        <v>8034</v>
      </c>
      <c r="AG3" s="48">
        <v>8035</v>
      </c>
      <c r="AH3" s="48">
        <v>8036</v>
      </c>
      <c r="AI3" s="48">
        <v>8037</v>
      </c>
      <c r="AJ3" s="48">
        <v>8038</v>
      </c>
      <c r="AK3" s="48">
        <v>8039</v>
      </c>
      <c r="AL3" s="48">
        <v>8040</v>
      </c>
      <c r="AM3" s="48">
        <v>8041</v>
      </c>
      <c r="AN3" s="48">
        <v>8042</v>
      </c>
      <c r="AO3" s="48">
        <v>8043</v>
      </c>
      <c r="AP3" s="48">
        <v>8044</v>
      </c>
      <c r="AQ3" s="48">
        <v>8045</v>
      </c>
      <c r="AR3" s="48">
        <v>8046</v>
      </c>
      <c r="AS3" s="48">
        <v>8047</v>
      </c>
      <c r="AT3" s="48">
        <v>8048</v>
      </c>
      <c r="AU3" s="48">
        <v>8049</v>
      </c>
      <c r="AV3" s="48">
        <v>8050</v>
      </c>
      <c r="AW3" s="48">
        <v>8051</v>
      </c>
      <c r="AX3" s="48">
        <v>8052</v>
      </c>
      <c r="AY3" s="48">
        <v>8053</v>
      </c>
      <c r="AZ3" s="48">
        <v>8054</v>
      </c>
      <c r="BA3" s="48">
        <v>8055</v>
      </c>
      <c r="BB3" s="48">
        <v>8056</v>
      </c>
      <c r="BC3" s="48">
        <v>8057</v>
      </c>
      <c r="BD3" s="48">
        <v>8058</v>
      </c>
      <c r="BE3" s="48">
        <v>8059</v>
      </c>
      <c r="BF3" s="48">
        <v>8060</v>
      </c>
      <c r="BG3" s="48">
        <v>8061</v>
      </c>
      <c r="BH3" s="48">
        <v>8062</v>
      </c>
      <c r="BI3" s="48">
        <v>8063</v>
      </c>
      <c r="BJ3" s="48">
        <v>8064</v>
      </c>
      <c r="BK3" s="48">
        <v>8065</v>
      </c>
      <c r="BL3" s="48">
        <v>8066</v>
      </c>
      <c r="BM3" s="48">
        <v>8067</v>
      </c>
      <c r="BN3" s="48">
        <v>8068</v>
      </c>
      <c r="BO3" s="48">
        <v>8069</v>
      </c>
      <c r="BP3" s="48">
        <v>8070</v>
      </c>
      <c r="BQ3" s="48">
        <v>8071</v>
      </c>
      <c r="BR3" s="48">
        <v>8072</v>
      </c>
      <c r="BS3" s="48">
        <v>8073</v>
      </c>
      <c r="BT3" s="48">
        <v>8074</v>
      </c>
      <c r="BU3" s="48">
        <v>8075</v>
      </c>
      <c r="BV3" s="48">
        <v>8076</v>
      </c>
      <c r="BW3" s="48">
        <v>8077</v>
      </c>
      <c r="BX3" s="48">
        <v>8078</v>
      </c>
      <c r="BY3" s="48">
        <v>8079</v>
      </c>
      <c r="BZ3" s="48">
        <v>8080</v>
      </c>
      <c r="CA3" s="48">
        <v>8081</v>
      </c>
      <c r="CB3" s="48">
        <v>8082</v>
      </c>
      <c r="CC3" s="48">
        <v>8083</v>
      </c>
      <c r="CD3" s="48">
        <v>8084</v>
      </c>
      <c r="CE3" s="48">
        <v>8085</v>
      </c>
      <c r="CF3" s="48">
        <v>8086</v>
      </c>
      <c r="CG3" s="48">
        <v>8087</v>
      </c>
      <c r="CH3" s="48">
        <v>8088</v>
      </c>
      <c r="CI3" s="48">
        <v>8089</v>
      </c>
      <c r="CJ3" s="48">
        <v>8090</v>
      </c>
      <c r="CK3" s="48">
        <v>8091</v>
      </c>
      <c r="CL3" s="48">
        <v>8092</v>
      </c>
      <c r="CM3" s="48">
        <v>8093</v>
      </c>
      <c r="CN3" s="48">
        <v>8094</v>
      </c>
      <c r="CO3" s="48">
        <v>8095</v>
      </c>
      <c r="CP3" s="48">
        <v>8096</v>
      </c>
      <c r="CQ3" s="48">
        <v>8097</v>
      </c>
      <c r="CR3" s="48">
        <v>8098</v>
      </c>
      <c r="CS3" s="48">
        <v>8099</v>
      </c>
      <c r="CT3" s="48">
        <v>8100</v>
      </c>
      <c r="CU3" s="48">
        <v>8101</v>
      </c>
      <c r="CV3" s="48">
        <v>8102</v>
      </c>
      <c r="CW3" s="48">
        <v>8103</v>
      </c>
      <c r="CX3" s="48">
        <v>8104</v>
      </c>
      <c r="CY3" s="48">
        <v>8105</v>
      </c>
      <c r="CZ3" s="48">
        <v>8106</v>
      </c>
      <c r="DA3" s="48">
        <v>8107</v>
      </c>
      <c r="DB3" s="48">
        <v>8108</v>
      </c>
      <c r="DC3" s="48">
        <v>8109</v>
      </c>
      <c r="DD3" s="48">
        <v>8110</v>
      </c>
      <c r="DE3" s="48">
        <v>8111</v>
      </c>
      <c r="DF3" s="48">
        <v>8112</v>
      </c>
      <c r="DG3" s="48">
        <v>8113</v>
      </c>
      <c r="DH3" s="48">
        <v>8114</v>
      </c>
      <c r="DI3" s="48">
        <v>8115</v>
      </c>
      <c r="DJ3" s="48">
        <v>8116</v>
      </c>
      <c r="DK3" s="48">
        <v>8117</v>
      </c>
      <c r="DL3" s="48">
        <v>8118</v>
      </c>
      <c r="DM3" s="48">
        <v>8119</v>
      </c>
      <c r="DN3" s="48">
        <v>8120</v>
      </c>
      <c r="DO3" s="48">
        <v>8121</v>
      </c>
      <c r="DP3" s="48">
        <v>8122</v>
      </c>
      <c r="DQ3" s="48">
        <v>8123</v>
      </c>
      <c r="DR3" s="48">
        <v>8124</v>
      </c>
      <c r="DS3" s="48">
        <v>8125</v>
      </c>
      <c r="DT3" s="48">
        <v>8126</v>
      </c>
      <c r="DU3" s="48">
        <v>8127</v>
      </c>
      <c r="DV3" s="48">
        <v>8128</v>
      </c>
      <c r="DW3" s="48">
        <v>8129</v>
      </c>
      <c r="DX3" s="48">
        <v>8130</v>
      </c>
      <c r="DY3" s="48">
        <v>8131</v>
      </c>
      <c r="DZ3" s="48">
        <v>8132</v>
      </c>
      <c r="EA3" s="48">
        <v>8133</v>
      </c>
      <c r="EB3" s="48">
        <v>8134</v>
      </c>
      <c r="EC3" s="48">
        <v>8135</v>
      </c>
      <c r="ED3" s="48">
        <v>8136</v>
      </c>
      <c r="EE3" s="48">
        <v>8137</v>
      </c>
      <c r="EF3" s="48">
        <v>8138</v>
      </c>
      <c r="EG3" s="48">
        <v>8139</v>
      </c>
      <c r="EH3" s="48">
        <v>8140</v>
      </c>
      <c r="EI3" s="48">
        <v>8141</v>
      </c>
      <c r="EJ3" s="48">
        <v>8142</v>
      </c>
      <c r="EK3" s="48">
        <v>8143</v>
      </c>
      <c r="EL3" s="48">
        <v>8144</v>
      </c>
      <c r="EM3" s="48">
        <v>8145</v>
      </c>
      <c r="EN3" s="48">
        <v>8146</v>
      </c>
      <c r="EO3" s="48">
        <v>8147</v>
      </c>
      <c r="EP3" s="48">
        <v>8148</v>
      </c>
      <c r="EQ3" s="48">
        <v>8149</v>
      </c>
      <c r="ER3" s="48">
        <v>8150</v>
      </c>
      <c r="ES3" s="48">
        <v>8151</v>
      </c>
      <c r="ET3" s="48">
        <v>8152</v>
      </c>
      <c r="EU3" s="48">
        <v>8153</v>
      </c>
      <c r="EV3" s="48">
        <v>8154</v>
      </c>
      <c r="EW3" s="48">
        <v>8155</v>
      </c>
      <c r="EX3" s="48">
        <v>8156</v>
      </c>
      <c r="EY3" s="48">
        <v>8157</v>
      </c>
      <c r="EZ3" s="48">
        <v>8158</v>
      </c>
      <c r="FA3" s="48">
        <v>8159</v>
      </c>
      <c r="FB3" s="48">
        <v>8160</v>
      </c>
      <c r="FC3" s="48">
        <v>8161</v>
      </c>
      <c r="FD3" s="48">
        <v>8162</v>
      </c>
      <c r="FE3" s="48">
        <v>8163</v>
      </c>
      <c r="FF3" s="48">
        <v>8164</v>
      </c>
      <c r="FG3" s="48">
        <v>8165</v>
      </c>
      <c r="FH3" s="48">
        <v>8166</v>
      </c>
      <c r="FI3" s="48">
        <v>8167</v>
      </c>
      <c r="FJ3" s="48">
        <v>8168</v>
      </c>
      <c r="FK3" s="48"/>
      <c r="FL3" s="48"/>
      <c r="FM3" s="48"/>
      <c r="FN3" s="48">
        <v>8169</v>
      </c>
      <c r="FO3" s="48">
        <v>8170</v>
      </c>
      <c r="FP3" s="48">
        <v>8171</v>
      </c>
      <c r="FQ3" s="48">
        <v>8172</v>
      </c>
      <c r="FR3" s="48">
        <v>8173</v>
      </c>
      <c r="FS3" s="48">
        <v>8174</v>
      </c>
      <c r="FT3" s="48">
        <v>8175</v>
      </c>
      <c r="FU3" s="48">
        <v>8176</v>
      </c>
      <c r="FV3" s="48">
        <v>8177</v>
      </c>
      <c r="FW3" s="48">
        <v>8178</v>
      </c>
      <c r="FX3" s="48">
        <v>8179</v>
      </c>
      <c r="FY3" s="48">
        <v>8180</v>
      </c>
      <c r="FZ3" s="48">
        <v>8181</v>
      </c>
      <c r="GA3" s="48">
        <v>8182</v>
      </c>
      <c r="GB3" s="48">
        <v>8183</v>
      </c>
      <c r="GC3" s="48">
        <v>8184</v>
      </c>
      <c r="GD3" s="48">
        <v>8185</v>
      </c>
      <c r="GE3" s="48">
        <v>8186</v>
      </c>
      <c r="GF3" s="48">
        <v>8187</v>
      </c>
      <c r="GG3" s="48">
        <v>8188</v>
      </c>
      <c r="GH3" s="48">
        <v>8189</v>
      </c>
      <c r="GI3" s="48">
        <v>8190</v>
      </c>
      <c r="GJ3" s="48">
        <v>8191</v>
      </c>
      <c r="GK3" s="48">
        <v>8192</v>
      </c>
    </row>
    <row r="4" spans="1:193" s="45" customFormat="1" ht="16.5" hidden="1">
      <c r="A4" s="85"/>
      <c r="B4" s="46"/>
      <c r="C4" s="49" t="s">
        <v>678</v>
      </c>
      <c r="D4" s="47"/>
      <c r="E4" s="44" t="str">
        <f t="shared" ref="E4:BK4" si="0">"insert into sec_group(group_id,group_name) values("&amp;E3&amp;",'BBG_SEC_GROUP_LOC_"&amp;E2&amp;"'"&amp;");"</f>
        <v>insert into sec_group(group_id,group_name) values(8007,'BBG_SEC_GROUP_LOC_118001');</v>
      </c>
      <c r="F4" s="44" t="str">
        <f t="shared" si="0"/>
        <v>insert into sec_group(group_id,group_name) values(8008,'BBG_SEC_GROUP_LOC_118005');</v>
      </c>
      <c r="G4" s="44" t="str">
        <f t="shared" si="0"/>
        <v>insert into sec_group(group_id,group_name) values(8009,'BBG_SEC_GROUP_LOC_118004');</v>
      </c>
      <c r="H4" s="44" t="str">
        <f t="shared" si="0"/>
        <v>insert into sec_group(group_id,group_name) values(8010,'BBG_SEC_GROUP_LOC_118010');</v>
      </c>
      <c r="I4" s="44" t="str">
        <f t="shared" si="0"/>
        <v>insert into sec_group(group_id,group_name) values(8011,'BBG_SEC_GROUP_LOC_118011');</v>
      </c>
      <c r="J4" s="44" t="str">
        <f t="shared" si="0"/>
        <v>insert into sec_group(group_id,group_name) values(8012,'BBG_SEC_GROUP_LOC_118012');</v>
      </c>
      <c r="K4" s="44" t="str">
        <f t="shared" si="0"/>
        <v>insert into sec_group(group_id,group_name) values(8013,'BBG_SEC_GROUP_LOC_120001');</v>
      </c>
      <c r="L4" s="44" t="str">
        <f t="shared" si="0"/>
        <v>insert into sec_group(group_id,group_name) values(8014,'BBG_SEC_GROUP_LOC_120002');</v>
      </c>
      <c r="M4" s="44" t="str">
        <f t="shared" si="0"/>
        <v>insert into sec_group(group_id,group_name) values(8015,'BBG_SEC_GROUP_LOC_120003');</v>
      </c>
      <c r="N4" s="44" t="str">
        <f t="shared" si="0"/>
        <v>insert into sec_group(group_id,group_name) values(8016,'BBG_SEC_GROUP_LOC_120004');</v>
      </c>
      <c r="O4" s="44" t="str">
        <f t="shared" si="0"/>
        <v>insert into sec_group(group_id,group_name) values(8017,'BBG_SEC_GROUP_LOC_120006');</v>
      </c>
      <c r="P4" s="44" t="str">
        <f t="shared" si="0"/>
        <v>insert into sec_group(group_id,group_name) values(8018,'BBG_SEC_GROUP_LOC_120008');</v>
      </c>
      <c r="Q4" s="44" t="str">
        <f t="shared" si="0"/>
        <v>insert into sec_group(group_id,group_name) values(8019,'BBG_SEC_GROUP_LOC_120009');</v>
      </c>
      <c r="R4" s="44" t="str">
        <f t="shared" si="0"/>
        <v>insert into sec_group(group_id,group_name) values(8020,'BBG_SEC_GROUP_LOC_120010');</v>
      </c>
      <c r="S4" s="44" t="str">
        <f t="shared" si="0"/>
        <v>insert into sec_group(group_id,group_name) values(8021,'BBG_SEC_GROUP_LOC_120011');</v>
      </c>
      <c r="T4" s="44" t="str">
        <f t="shared" si="0"/>
        <v>insert into sec_group(group_id,group_name) values(8022,'BBG_SEC_GROUP_LOC_120012');</v>
      </c>
      <c r="U4" s="44" t="str">
        <f t="shared" si="0"/>
        <v>insert into sec_group(group_id,group_name) values(8023,'BBG_SEC_GROUP_LOC_120013');</v>
      </c>
      <c r="V4" s="44" t="str">
        <f t="shared" si="0"/>
        <v>insert into sec_group(group_id,group_name) values(8024,'BBG_SEC_GROUP_LOC_120014');</v>
      </c>
      <c r="W4" s="44" t="str">
        <f t="shared" si="0"/>
        <v>insert into sec_group(group_id,group_name) values(8025,'BBG_SEC_GROUP_LOC_120015');</v>
      </c>
      <c r="X4" s="44" t="str">
        <f t="shared" si="0"/>
        <v>insert into sec_group(group_id,group_name) values(8026,'BBG_SEC_GROUP_LOC_120016');</v>
      </c>
      <c r="Y4" s="44" t="str">
        <f t="shared" si="0"/>
        <v>insert into sec_group(group_id,group_name) values(8027,'BBG_SEC_GROUP_LOC_120017');</v>
      </c>
      <c r="Z4" s="44" t="str">
        <f t="shared" si="0"/>
        <v>insert into sec_group(group_id,group_name) values(8028,'BBG_SEC_GROUP_LOC_120020');</v>
      </c>
      <c r="AA4" s="44" t="str">
        <f t="shared" si="0"/>
        <v>insert into sec_group(group_id,group_name) values(8029,'BBG_SEC_GROUP_LOC_120021');</v>
      </c>
      <c r="AB4" s="44" t="str">
        <f t="shared" si="0"/>
        <v>insert into sec_group(group_id,group_name) values(8030,'BBG_SEC_GROUP_LOC_120022');</v>
      </c>
      <c r="AC4" s="44" t="str">
        <f t="shared" si="0"/>
        <v>insert into sec_group(group_id,group_name) values(8031,'BBG_SEC_GROUP_LOC_120023');</v>
      </c>
      <c r="AD4" s="44" t="str">
        <f t="shared" si="0"/>
        <v>insert into sec_group(group_id,group_name) values(8032,'BBG_SEC_GROUP_LOC_120024');</v>
      </c>
      <c r="AE4" s="44" t="str">
        <f t="shared" si="0"/>
        <v>insert into sec_group(group_id,group_name) values(8033,'BBG_SEC_GROUP_LOC_120025');</v>
      </c>
      <c r="AF4" s="44" t="str">
        <f t="shared" si="0"/>
        <v>insert into sec_group(group_id,group_name) values(8034,'BBG_SEC_GROUP_LOC_120026');</v>
      </c>
      <c r="AG4" s="44" t="str">
        <f t="shared" si="0"/>
        <v>insert into sec_group(group_id,group_name) values(8035,'BBG_SEC_GROUP_LOC_120027');</v>
      </c>
      <c r="AH4" s="44" t="str">
        <f t="shared" si="0"/>
        <v>insert into sec_group(group_id,group_name) values(8036,'BBG_SEC_GROUP_LOC_120028');</v>
      </c>
      <c r="AI4" s="44" t="str">
        <f t="shared" si="0"/>
        <v>insert into sec_group(group_id,group_name) values(8037,'BBG_SEC_GROUP_LOC_120029');</v>
      </c>
      <c r="AJ4" s="44" t="str">
        <f t="shared" si="0"/>
        <v>insert into sec_group(group_id,group_name) values(8038,'BBG_SEC_GROUP_LOC_120030');</v>
      </c>
      <c r="AK4" s="44" t="str">
        <f t="shared" si="0"/>
        <v>insert into sec_group(group_id,group_name) values(8039,'BBG_SEC_GROUP_LOC_120032');</v>
      </c>
      <c r="AL4" s="44" t="str">
        <f t="shared" si="0"/>
        <v>insert into sec_group(group_id,group_name) values(8040,'BBG_SEC_GROUP_LOC_120033');</v>
      </c>
      <c r="AM4" s="44" t="str">
        <f t="shared" si="0"/>
        <v>insert into sec_group(group_id,group_name) values(8041,'BBG_SEC_GROUP_LOC_120034');</v>
      </c>
      <c r="AN4" s="44" t="str">
        <f t="shared" si="0"/>
        <v>insert into sec_group(group_id,group_name) values(8042,'BBG_SEC_GROUP_LOC_120035');</v>
      </c>
      <c r="AO4" s="44" t="str">
        <f t="shared" si="0"/>
        <v>insert into sec_group(group_id,group_name) values(8043,'BBG_SEC_GROUP_LOC_120036');</v>
      </c>
      <c r="AP4" s="44" t="str">
        <f t="shared" si="0"/>
        <v>insert into sec_group(group_id,group_name) values(8044,'BBG_SEC_GROUP_LOC_120038');</v>
      </c>
      <c r="AQ4" s="44" t="str">
        <f t="shared" si="0"/>
        <v>insert into sec_group(group_id,group_name) values(8045,'BBG_SEC_GROUP_LOC_120039');</v>
      </c>
      <c r="AR4" s="44" t="str">
        <f t="shared" si="0"/>
        <v>insert into sec_group(group_id,group_name) values(8046,'BBG_SEC_GROUP_LOC_120040');</v>
      </c>
      <c r="AS4" s="44" t="str">
        <f t="shared" si="0"/>
        <v>insert into sec_group(group_id,group_name) values(8047,'BBG_SEC_GROUP_LOC_120041');</v>
      </c>
      <c r="AT4" s="44" t="str">
        <f t="shared" si="0"/>
        <v>insert into sec_group(group_id,group_name) values(8048,'BBG_SEC_GROUP_LOC_120043');</v>
      </c>
      <c r="AU4" s="44" t="str">
        <f t="shared" si="0"/>
        <v>insert into sec_group(group_id,group_name) values(8049,'BBG_SEC_GROUP_LOC_120044');</v>
      </c>
      <c r="AV4" s="44" t="str">
        <f t="shared" si="0"/>
        <v>insert into sec_group(group_id,group_name) values(8050,'BBG_SEC_GROUP_LOC_120045');</v>
      </c>
      <c r="AW4" s="44" t="str">
        <f t="shared" si="0"/>
        <v>insert into sec_group(group_id,group_name) values(8051,'BBG_SEC_GROUP_LOC_120051');</v>
      </c>
      <c r="AX4" s="44" t="str">
        <f t="shared" si="0"/>
        <v>insert into sec_group(group_id,group_name) values(8052,'BBG_SEC_GROUP_LOC_120053');</v>
      </c>
      <c r="AY4" s="44" t="str">
        <f t="shared" si="0"/>
        <v>insert into sec_group(group_id,group_name) values(8053,'BBG_SEC_GROUP_LOC_120055');</v>
      </c>
      <c r="AZ4" s="44" t="str">
        <f t="shared" si="0"/>
        <v>insert into sec_group(group_id,group_name) values(8054,'BBG_SEC_GROUP_LOC_120056');</v>
      </c>
      <c r="BA4" s="44" t="str">
        <f t="shared" si="0"/>
        <v>insert into sec_group(group_id,group_name) values(8055,'BBG_SEC_GROUP_LOC_120057');</v>
      </c>
      <c r="BB4" s="44" t="str">
        <f t="shared" si="0"/>
        <v>insert into sec_group(group_id,group_name) values(8056,'BBG_SEC_GROUP_LOC_120058');</v>
      </c>
      <c r="BC4" s="44" t="str">
        <f t="shared" si="0"/>
        <v>insert into sec_group(group_id,group_name) values(8057,'BBG_SEC_GROUP_LOC_120059');</v>
      </c>
      <c r="BD4" s="44" t="str">
        <f t="shared" si="0"/>
        <v>insert into sec_group(group_id,group_name) values(8058,'BBG_SEC_GROUP_LOC_120060');</v>
      </c>
      <c r="BE4" s="44" t="str">
        <f t="shared" si="0"/>
        <v>insert into sec_group(group_id,group_name) values(8059,'BBG_SEC_GROUP_LOC_120062');</v>
      </c>
      <c r="BF4" s="44" t="str">
        <f t="shared" si="0"/>
        <v>insert into sec_group(group_id,group_name) values(8060,'BBG_SEC_GROUP_LOC_120063');</v>
      </c>
      <c r="BG4" s="44" t="str">
        <f t="shared" si="0"/>
        <v>insert into sec_group(group_id,group_name) values(8061,'BBG_SEC_GROUP_LOC_120064');</v>
      </c>
      <c r="BH4" s="44" t="str">
        <f t="shared" si="0"/>
        <v>insert into sec_group(group_id,group_name) values(8062,'BBG_SEC_GROUP_LOC_120065');</v>
      </c>
      <c r="BI4" s="44" t="str">
        <f t="shared" si="0"/>
        <v>insert into sec_group(group_id,group_name) values(8063,'BBG_SEC_GROUP_LOC_120066');</v>
      </c>
      <c r="BJ4" s="44" t="str">
        <f t="shared" si="0"/>
        <v>insert into sec_group(group_id,group_name) values(8064,'BBG_SEC_GROUP_LOC_120067');</v>
      </c>
      <c r="BK4" s="44" t="str">
        <f t="shared" si="0"/>
        <v>insert into sec_group(group_id,group_name) values(8065,'BBG_SEC_GROUP_LOC_120068');</v>
      </c>
      <c r="BL4" s="44" t="str">
        <f t="shared" ref="BL4:DW4" si="1">"insert into sec_group(group_id,group_name) values("&amp;BL3&amp;",'BBG_SEC_GROUP_LOC_"&amp;BL2&amp;"'"&amp;");"</f>
        <v>insert into sec_group(group_id,group_name) values(8066,'BBG_SEC_GROUP_LOC_120070');</v>
      </c>
      <c r="BM4" s="44" t="str">
        <f t="shared" si="1"/>
        <v>insert into sec_group(group_id,group_name) values(8067,'BBG_SEC_GROUP_LOC_120071');</v>
      </c>
      <c r="BN4" s="44" t="str">
        <f t="shared" si="1"/>
        <v>insert into sec_group(group_id,group_name) values(8068,'BBG_SEC_GROUP_LOC_120072');</v>
      </c>
      <c r="BO4" s="44" t="str">
        <f t="shared" si="1"/>
        <v>insert into sec_group(group_id,group_name) values(8069,'BBG_SEC_GROUP_LOC_120073');</v>
      </c>
      <c r="BP4" s="44" t="str">
        <f t="shared" si="1"/>
        <v>insert into sec_group(group_id,group_name) values(8070,'BBG_SEC_GROUP_LOC_120074');</v>
      </c>
      <c r="BQ4" s="44" t="str">
        <f t="shared" si="1"/>
        <v>insert into sec_group(group_id,group_name) values(8071,'BBG_SEC_GROUP_LOC_120075');</v>
      </c>
      <c r="BR4" s="44" t="str">
        <f t="shared" si="1"/>
        <v>insert into sec_group(group_id,group_name) values(8072,'BBG_SEC_GROUP_LOC_120077');</v>
      </c>
      <c r="BS4" s="44" t="str">
        <f t="shared" si="1"/>
        <v>insert into sec_group(group_id,group_name) values(8073,'BBG_SEC_GROUP_LOC_120078');</v>
      </c>
      <c r="BT4" s="44" t="str">
        <f t="shared" si="1"/>
        <v>insert into sec_group(group_id,group_name) values(8074,'BBG_SEC_GROUP_LOC_120080');</v>
      </c>
      <c r="BU4" s="44" t="str">
        <f t="shared" si="1"/>
        <v>insert into sec_group(group_id,group_name) values(8075,'BBG_SEC_GROUP_LOC_120081');</v>
      </c>
      <c r="BV4" s="44" t="str">
        <f t="shared" si="1"/>
        <v>insert into sec_group(group_id,group_name) values(8076,'BBG_SEC_GROUP_LOC_120082');</v>
      </c>
      <c r="BW4" s="44" t="str">
        <f t="shared" si="1"/>
        <v>insert into sec_group(group_id,group_name) values(8077,'BBG_SEC_GROUP_LOC_120083');</v>
      </c>
      <c r="BX4" s="44" t="str">
        <f t="shared" si="1"/>
        <v>insert into sec_group(group_id,group_name) values(8078,'BBG_SEC_GROUP_LOC_120084');</v>
      </c>
      <c r="BY4" s="44" t="str">
        <f t="shared" si="1"/>
        <v>insert into sec_group(group_id,group_name) values(8079,'BBG_SEC_GROUP_LOC_120085');</v>
      </c>
      <c r="BZ4" s="44" t="str">
        <f t="shared" si="1"/>
        <v>insert into sec_group(group_id,group_name) values(8080,'BBG_SEC_GROUP_LOC_120086');</v>
      </c>
      <c r="CA4" s="44" t="str">
        <f t="shared" si="1"/>
        <v>insert into sec_group(group_id,group_name) values(8081,'BBG_SEC_GROUP_LOC_120087');</v>
      </c>
      <c r="CB4" s="44" t="str">
        <f t="shared" si="1"/>
        <v>insert into sec_group(group_id,group_name) values(8082,'BBG_SEC_GROUP_LOC_120088');</v>
      </c>
      <c r="CC4" s="44" t="str">
        <f t="shared" si="1"/>
        <v>insert into sec_group(group_id,group_name) values(8083,'BBG_SEC_GROUP_LOC_120089');</v>
      </c>
      <c r="CD4" s="44" t="str">
        <f t="shared" si="1"/>
        <v>insert into sec_group(group_id,group_name) values(8084,'BBG_SEC_GROUP_LOC_120090');</v>
      </c>
      <c r="CE4" s="44" t="str">
        <f t="shared" si="1"/>
        <v>insert into sec_group(group_id,group_name) values(8085,'BBG_SEC_GROUP_LOC_120092');</v>
      </c>
      <c r="CF4" s="44" t="str">
        <f t="shared" si="1"/>
        <v>insert into sec_group(group_id,group_name) values(8086,'BBG_SEC_GROUP_LOC_120094');</v>
      </c>
      <c r="CG4" s="44" t="str">
        <f t="shared" si="1"/>
        <v>insert into sec_group(group_id,group_name) values(8087,'BBG_SEC_GROUP_LOC_120095');</v>
      </c>
      <c r="CH4" s="44" t="str">
        <f t="shared" si="1"/>
        <v>insert into sec_group(group_id,group_name) values(8088,'BBG_SEC_GROUP_LOC_120096');</v>
      </c>
      <c r="CI4" s="44" t="str">
        <f t="shared" si="1"/>
        <v>insert into sec_group(group_id,group_name) values(8089,'BBG_SEC_GROUP_LOC_120097');</v>
      </c>
      <c r="CJ4" s="44" t="str">
        <f t="shared" si="1"/>
        <v>insert into sec_group(group_id,group_name) values(8090,'BBG_SEC_GROUP_LOC_120098');</v>
      </c>
      <c r="CK4" s="44" t="str">
        <f t="shared" si="1"/>
        <v>insert into sec_group(group_id,group_name) values(8091,'BBG_SEC_GROUP_LOC_120100');</v>
      </c>
      <c r="CL4" s="44" t="str">
        <f t="shared" si="1"/>
        <v>insert into sec_group(group_id,group_name) values(8092,'BBG_SEC_GROUP_LOC_120101');</v>
      </c>
      <c r="CM4" s="44" t="str">
        <f t="shared" si="1"/>
        <v>insert into sec_group(group_id,group_name) values(8093,'BBG_SEC_GROUP_LOC_120102');</v>
      </c>
      <c r="CN4" s="44" t="str">
        <f t="shared" si="1"/>
        <v>insert into sec_group(group_id,group_name) values(8094,'BBG_SEC_GROUP_LOC_120103');</v>
      </c>
      <c r="CO4" s="44" t="str">
        <f t="shared" si="1"/>
        <v>insert into sec_group(group_id,group_name) values(8095,'BBG_SEC_GROUP_LOC_120104');</v>
      </c>
      <c r="CP4" s="44" t="str">
        <f t="shared" si="1"/>
        <v>insert into sec_group(group_id,group_name) values(8096,'BBG_SEC_GROUP_LOC_120105');</v>
      </c>
      <c r="CQ4" s="44" t="str">
        <f t="shared" si="1"/>
        <v>insert into sec_group(group_id,group_name) values(8097,'BBG_SEC_GROUP_LOC_120106');</v>
      </c>
      <c r="CR4" s="44" t="str">
        <f t="shared" si="1"/>
        <v>insert into sec_group(group_id,group_name) values(8098,'BBG_SEC_GROUP_LOC_120107');</v>
      </c>
      <c r="CS4" s="44" t="str">
        <f t="shared" si="1"/>
        <v>insert into sec_group(group_id,group_name) values(8099,'BBG_SEC_GROUP_LOC_120108');</v>
      </c>
      <c r="CT4" s="44" t="str">
        <f t="shared" si="1"/>
        <v>insert into sec_group(group_id,group_name) values(8100,'BBG_SEC_GROUP_LOC_120109');</v>
      </c>
      <c r="CU4" s="44" t="str">
        <f t="shared" si="1"/>
        <v>insert into sec_group(group_id,group_name) values(8101,'BBG_SEC_GROUP_LOC_120110');</v>
      </c>
      <c r="CV4" s="44" t="str">
        <f t="shared" si="1"/>
        <v>insert into sec_group(group_id,group_name) values(8102,'BBG_SEC_GROUP_LOC_120111');</v>
      </c>
      <c r="CW4" s="44" t="str">
        <f t="shared" si="1"/>
        <v>insert into sec_group(group_id,group_name) values(8103,'BBG_SEC_GROUP_LOC_120113');</v>
      </c>
      <c r="CX4" s="44" t="str">
        <f t="shared" si="1"/>
        <v>insert into sec_group(group_id,group_name) values(8104,'BBG_SEC_GROUP_LOC_120114');</v>
      </c>
      <c r="CY4" s="44" t="str">
        <f t="shared" si="1"/>
        <v>insert into sec_group(group_id,group_name) values(8105,'BBG_SEC_GROUP_LOC_120115');</v>
      </c>
      <c r="CZ4" s="44" t="str">
        <f t="shared" si="1"/>
        <v>insert into sec_group(group_id,group_name) values(8106,'BBG_SEC_GROUP_LOC_120116');</v>
      </c>
      <c r="DA4" s="44" t="str">
        <f t="shared" si="1"/>
        <v>insert into sec_group(group_id,group_name) values(8107,'BBG_SEC_GROUP_LOC_120119');</v>
      </c>
      <c r="DB4" s="44" t="str">
        <f t="shared" si="1"/>
        <v>insert into sec_group(group_id,group_name) values(8108,'BBG_SEC_GROUP_LOC_120120');</v>
      </c>
      <c r="DC4" s="44" t="str">
        <f t="shared" si="1"/>
        <v>insert into sec_group(group_id,group_name) values(8109,'BBG_SEC_GROUP_LOC_120121');</v>
      </c>
      <c r="DD4" s="44" t="str">
        <f t="shared" si="1"/>
        <v>insert into sec_group(group_id,group_name) values(8110,'BBG_SEC_GROUP_LOC_120122');</v>
      </c>
      <c r="DE4" s="44" t="str">
        <f t="shared" si="1"/>
        <v>insert into sec_group(group_id,group_name) values(8111,'BBG_SEC_GROUP_LOC_120123');</v>
      </c>
      <c r="DF4" s="44" t="str">
        <f t="shared" si="1"/>
        <v>insert into sec_group(group_id,group_name) values(8112,'BBG_SEC_GROUP_LOC_120124');</v>
      </c>
      <c r="DG4" s="44" t="str">
        <f t="shared" si="1"/>
        <v>insert into sec_group(group_id,group_name) values(8113,'BBG_SEC_GROUP_LOC_120125');</v>
      </c>
      <c r="DH4" s="44" t="str">
        <f t="shared" si="1"/>
        <v>insert into sec_group(group_id,group_name) values(8114,'BBG_SEC_GROUP_LOC_120127');</v>
      </c>
      <c r="DI4" s="44" t="str">
        <f t="shared" si="1"/>
        <v>insert into sec_group(group_id,group_name) values(8115,'BBG_SEC_GROUP_LOC_120129');</v>
      </c>
      <c r="DJ4" s="44" t="str">
        <f t="shared" si="1"/>
        <v>insert into sec_group(group_id,group_name) values(8116,'BBG_SEC_GROUP_LOC_120131');</v>
      </c>
      <c r="DK4" s="44" t="str">
        <f t="shared" si="1"/>
        <v>insert into sec_group(group_id,group_name) values(8117,'BBG_SEC_GROUP_LOC_120134');</v>
      </c>
      <c r="DL4" s="44" t="str">
        <f t="shared" si="1"/>
        <v>insert into sec_group(group_id,group_name) values(8118,'BBG_SEC_GROUP_LOC_120135');</v>
      </c>
      <c r="DM4" s="44" t="str">
        <f t="shared" si="1"/>
        <v>insert into sec_group(group_id,group_name) values(8119,'BBG_SEC_GROUP_LOC_120136');</v>
      </c>
      <c r="DN4" s="44" t="str">
        <f t="shared" si="1"/>
        <v>insert into sec_group(group_id,group_name) values(8120,'BBG_SEC_GROUP_LOC_120137');</v>
      </c>
      <c r="DO4" s="44" t="str">
        <f t="shared" si="1"/>
        <v>insert into sec_group(group_id,group_name) values(8121,'BBG_SEC_GROUP_LOC_120138');</v>
      </c>
      <c r="DP4" s="44" t="str">
        <f t="shared" si="1"/>
        <v>insert into sec_group(group_id,group_name) values(8122,'BBG_SEC_GROUP_LOC_120140');</v>
      </c>
      <c r="DQ4" s="44" t="str">
        <f t="shared" si="1"/>
        <v>insert into sec_group(group_id,group_name) values(8123,'BBG_SEC_GROUP_LOC_120141');</v>
      </c>
      <c r="DR4" s="44" t="str">
        <f t="shared" si="1"/>
        <v>insert into sec_group(group_id,group_name) values(8124,'BBG_SEC_GROUP_LOC_120144');</v>
      </c>
      <c r="DS4" s="44" t="str">
        <f t="shared" si="1"/>
        <v>insert into sec_group(group_id,group_name) values(8125,'BBG_SEC_GROUP_LOC_120145');</v>
      </c>
      <c r="DT4" s="44" t="str">
        <f t="shared" si="1"/>
        <v>insert into sec_group(group_id,group_name) values(8126,'BBG_SEC_GROUP_LOC_120146');</v>
      </c>
      <c r="DU4" s="44" t="str">
        <f t="shared" si="1"/>
        <v>insert into sec_group(group_id,group_name) values(8127,'BBG_SEC_GROUP_LOC_120148');</v>
      </c>
      <c r="DV4" s="44" t="str">
        <f t="shared" si="1"/>
        <v>insert into sec_group(group_id,group_name) values(8128,'BBG_SEC_GROUP_LOC_120149');</v>
      </c>
      <c r="DW4" s="44" t="str">
        <f t="shared" si="1"/>
        <v>insert into sec_group(group_id,group_name) values(8129,'BBG_SEC_GROUP_LOC_120151');</v>
      </c>
      <c r="DX4" s="44" t="str">
        <f t="shared" ref="DX4:GK4" si="2">"insert into sec_group(group_id,group_name) values("&amp;DX3&amp;",'BBG_SEC_GROUP_LOC_"&amp;DX2&amp;"'"&amp;");"</f>
        <v>insert into sec_group(group_id,group_name) values(8130,'BBG_SEC_GROUP_LOC_120152');</v>
      </c>
      <c r="DY4" s="44" t="str">
        <f t="shared" si="2"/>
        <v>insert into sec_group(group_id,group_name) values(8131,'BBG_SEC_GROUP_LOC_120153');</v>
      </c>
      <c r="DZ4" s="44" t="str">
        <f t="shared" si="2"/>
        <v>insert into sec_group(group_id,group_name) values(8132,'BBG_SEC_GROUP_LOC_120154');</v>
      </c>
      <c r="EA4" s="44" t="str">
        <f t="shared" si="2"/>
        <v>insert into sec_group(group_id,group_name) values(8133,'BBG_SEC_GROUP_LOC_120155');</v>
      </c>
      <c r="EB4" s="44" t="str">
        <f t="shared" si="2"/>
        <v>insert into sec_group(group_id,group_name) values(8134,'BBG_SEC_GROUP_LOC_120156');</v>
      </c>
      <c r="EC4" s="44" t="str">
        <f t="shared" si="2"/>
        <v>insert into sec_group(group_id,group_name) values(8135,'BBG_SEC_GROUP_LOC_120157');</v>
      </c>
      <c r="ED4" s="44" t="str">
        <f t="shared" si="2"/>
        <v>insert into sec_group(group_id,group_name) values(8136,'BBG_SEC_GROUP_LOC_120158');</v>
      </c>
      <c r="EE4" s="44" t="str">
        <f t="shared" si="2"/>
        <v>insert into sec_group(group_id,group_name) values(8137,'BBG_SEC_GROUP_LOC_120159');</v>
      </c>
      <c r="EF4" s="44" t="str">
        <f t="shared" si="2"/>
        <v>insert into sec_group(group_id,group_name) values(8138,'BBG_SEC_GROUP_LOC_120160');</v>
      </c>
      <c r="EG4" s="44" t="str">
        <f t="shared" si="2"/>
        <v>insert into sec_group(group_id,group_name) values(8139,'BBG_SEC_GROUP_LOC_120161');</v>
      </c>
      <c r="EH4" s="44" t="str">
        <f t="shared" si="2"/>
        <v>insert into sec_group(group_id,group_name) values(8140,'BBG_SEC_GROUP_LOC_120162');</v>
      </c>
      <c r="EI4" s="44" t="str">
        <f t="shared" si="2"/>
        <v>insert into sec_group(group_id,group_name) values(8141,'BBG_SEC_GROUP_LOC_120163');</v>
      </c>
      <c r="EJ4" s="44" t="str">
        <f t="shared" si="2"/>
        <v>insert into sec_group(group_id,group_name) values(8142,'BBG_SEC_GROUP_LOC_120164');</v>
      </c>
      <c r="EK4" s="44" t="str">
        <f t="shared" si="2"/>
        <v>insert into sec_group(group_id,group_name) values(8143,'BBG_SEC_GROUP_LOC_120165');</v>
      </c>
      <c r="EL4" s="44" t="str">
        <f t="shared" si="2"/>
        <v>insert into sec_group(group_id,group_name) values(8144,'BBG_SEC_GROUP_LOC_120166');</v>
      </c>
      <c r="EM4" s="44" t="str">
        <f t="shared" si="2"/>
        <v>insert into sec_group(group_id,group_name) values(8145,'BBG_SEC_GROUP_LOC_120167');</v>
      </c>
      <c r="EN4" s="44" t="str">
        <f t="shared" si="2"/>
        <v>insert into sec_group(group_id,group_name) values(8146,'BBG_SEC_GROUP_LOC_120168');</v>
      </c>
      <c r="EO4" s="44" t="str">
        <f t="shared" si="2"/>
        <v>insert into sec_group(group_id,group_name) values(8147,'BBG_SEC_GROUP_LOC_120169');</v>
      </c>
      <c r="EP4" s="44" t="str">
        <f t="shared" si="2"/>
        <v>insert into sec_group(group_id,group_name) values(8148,'BBG_SEC_GROUP_LOC_120170');</v>
      </c>
      <c r="EQ4" s="44" t="str">
        <f t="shared" si="2"/>
        <v>insert into sec_group(group_id,group_name) values(8149,'BBG_SEC_GROUP_LOC_120171');</v>
      </c>
      <c r="ER4" s="44" t="str">
        <f t="shared" si="2"/>
        <v>insert into sec_group(group_id,group_name) values(8150,'BBG_SEC_GROUP_LOC_120172');</v>
      </c>
      <c r="ES4" s="44" t="str">
        <f t="shared" si="2"/>
        <v>insert into sec_group(group_id,group_name) values(8151,'BBG_SEC_GROUP_LOC_120173');</v>
      </c>
      <c r="ET4" s="44" t="str">
        <f t="shared" si="2"/>
        <v>insert into sec_group(group_id,group_name) values(8152,'BBG_SEC_GROUP_LOC_120174');</v>
      </c>
      <c r="EU4" s="44" t="str">
        <f t="shared" si="2"/>
        <v>insert into sec_group(group_id,group_name) values(8153,'BBG_SEC_GROUP_LOC_120175');</v>
      </c>
      <c r="EV4" s="44" t="str">
        <f t="shared" si="2"/>
        <v>insert into sec_group(group_id,group_name) values(8154,'BBG_SEC_GROUP_LOC_120176');</v>
      </c>
      <c r="EW4" s="44" t="str">
        <f t="shared" si="2"/>
        <v>insert into sec_group(group_id,group_name) values(8155,'BBG_SEC_GROUP_LOC_120177');</v>
      </c>
      <c r="EX4" s="44" t="str">
        <f t="shared" si="2"/>
        <v>insert into sec_group(group_id,group_name) values(8156,'BBG_SEC_GROUP_LOC_120178');</v>
      </c>
      <c r="EY4" s="44" t="str">
        <f t="shared" si="2"/>
        <v>insert into sec_group(group_id,group_name) values(8157,'BBG_SEC_GROUP_LOC_120179');</v>
      </c>
      <c r="EZ4" s="44" t="str">
        <f t="shared" si="2"/>
        <v>insert into sec_group(group_id,group_name) values(8158,'BBG_SEC_GROUP_LOC_120180');</v>
      </c>
      <c r="FA4" s="44" t="str">
        <f t="shared" si="2"/>
        <v>insert into sec_group(group_id,group_name) values(8159,'BBG_SEC_GROUP_LOC_120181');</v>
      </c>
      <c r="FB4" s="44" t="str">
        <f t="shared" si="2"/>
        <v>insert into sec_group(group_id,group_name) values(8160,'BBG_SEC_GROUP_LOC_120182');</v>
      </c>
      <c r="FC4" s="44" t="str">
        <f t="shared" si="2"/>
        <v>insert into sec_group(group_id,group_name) values(8161,'BBG_SEC_GROUP_LOC_120183');</v>
      </c>
      <c r="FD4" s="44" t="str">
        <f t="shared" si="2"/>
        <v>insert into sec_group(group_id,group_name) values(8162,'BBG_SEC_GROUP_LOC_120184');</v>
      </c>
      <c r="FE4" s="44" t="str">
        <f t="shared" si="2"/>
        <v>insert into sec_group(group_id,group_name) values(8163,'BBG_SEC_GROUP_LOC_120185');</v>
      </c>
      <c r="FF4" s="44" t="str">
        <f t="shared" si="2"/>
        <v>insert into sec_group(group_id,group_name) values(8164,'BBG_SEC_GROUP_LOC_120186');</v>
      </c>
      <c r="FG4" s="44" t="str">
        <f t="shared" si="2"/>
        <v>insert into sec_group(group_id,group_name) values(8165,'BBG_SEC_GROUP_LOC_120187');</v>
      </c>
      <c r="FH4" s="44" t="str">
        <f t="shared" si="2"/>
        <v>insert into sec_group(group_id,group_name) values(8166,'BBG_SEC_GROUP_LOC_120188');</v>
      </c>
      <c r="FI4" s="44" t="str">
        <f t="shared" si="2"/>
        <v>insert into sec_group(group_id,group_name) values(8167,'BBG_SEC_GROUP_LOC_120189');</v>
      </c>
      <c r="FJ4" s="44" t="str">
        <f t="shared" si="2"/>
        <v>insert into sec_group(group_id,group_name) values(8168,'BBG_SEC_GROUP_LOC_120190');</v>
      </c>
      <c r="FK4" s="44"/>
      <c r="FL4" s="44"/>
      <c r="FM4" s="44"/>
      <c r="FN4" s="44" t="str">
        <f t="shared" si="2"/>
        <v>insert into sec_group(group_id,group_name) values(8169,'BBG_SEC_GROUP_LOC_130001');</v>
      </c>
      <c r="FO4" s="44" t="str">
        <f t="shared" si="2"/>
        <v>insert into sec_group(group_id,group_name) values(8170,'BBG_SEC_GROUP_LOC_130002');</v>
      </c>
      <c r="FP4" s="44" t="str">
        <f t="shared" si="2"/>
        <v>insert into sec_group(group_id,group_name) values(8171,'BBG_SEC_GROUP_LOC_130003');</v>
      </c>
      <c r="FQ4" s="44" t="str">
        <f t="shared" si="2"/>
        <v>insert into sec_group(group_id,group_name) values(8172,'BBG_SEC_GROUP_LOC_130004');</v>
      </c>
      <c r="FR4" s="44" t="str">
        <f t="shared" si="2"/>
        <v>insert into sec_group(group_id,group_name) values(8173,'BBG_SEC_GROUP_LOC_130005');</v>
      </c>
      <c r="FS4" s="44" t="str">
        <f t="shared" si="2"/>
        <v>insert into sec_group(group_id,group_name) values(8174,'BBG_SEC_GROUP_LOC_130006');</v>
      </c>
      <c r="FT4" s="44" t="str">
        <f t="shared" si="2"/>
        <v>insert into sec_group(group_id,group_name) values(8175,'BBG_SEC_GROUP_LOC_130007');</v>
      </c>
      <c r="FU4" s="44" t="str">
        <f t="shared" si="2"/>
        <v>insert into sec_group(group_id,group_name) values(8176,'BBG_SEC_GROUP_LOC_130008');</v>
      </c>
      <c r="FV4" s="44" t="str">
        <f t="shared" si="2"/>
        <v>insert into sec_group(group_id,group_name) values(8177,'BBG_SEC_GROUP_LOC_130009');</v>
      </c>
      <c r="FW4" s="44" t="str">
        <f t="shared" si="2"/>
        <v>insert into sec_group(group_id,group_name) values(8178,'BBG_SEC_GROUP_LOC_130010');</v>
      </c>
      <c r="FX4" s="44" t="str">
        <f t="shared" si="2"/>
        <v>insert into sec_group(group_id,group_name) values(8179,'BBG_SEC_GROUP_LOC_130011');</v>
      </c>
      <c r="FY4" s="44" t="str">
        <f t="shared" si="2"/>
        <v>insert into sec_group(group_id,group_name) values(8180,'BBG_SEC_GROUP_LOC_130012');</v>
      </c>
      <c r="FZ4" s="44" t="str">
        <f t="shared" si="2"/>
        <v>insert into sec_group(group_id,group_name) values(8181,'BBG_SEC_GROUP_LOC_130013');</v>
      </c>
      <c r="GA4" s="44" t="str">
        <f t="shared" si="2"/>
        <v>insert into sec_group(group_id,group_name) values(8182,'BBG_SEC_GROUP_LOC_130014');</v>
      </c>
      <c r="GB4" s="44" t="str">
        <f t="shared" si="2"/>
        <v>insert into sec_group(group_id,group_name) values(8183,'BBG_SEC_GROUP_LOC_130015');</v>
      </c>
      <c r="GC4" s="44" t="str">
        <f t="shared" si="2"/>
        <v>insert into sec_group(group_id,group_name) values(8184,'BBG_SEC_GROUP_LOC_130016');</v>
      </c>
      <c r="GD4" s="44" t="str">
        <f t="shared" si="2"/>
        <v>insert into sec_group(group_id,group_name) values(8185,'BBG_SEC_GROUP_LOC_130017');</v>
      </c>
      <c r="GE4" s="44" t="str">
        <f t="shared" si="2"/>
        <v>insert into sec_group(group_id,group_name) values(8186,'BBG_SEC_GROUP_LOC_130018');</v>
      </c>
      <c r="GF4" s="44" t="str">
        <f t="shared" si="2"/>
        <v>insert into sec_group(group_id,group_name) values(8187,'BBG_SEC_GROUP_LOC_130019');</v>
      </c>
      <c r="GG4" s="44" t="str">
        <f t="shared" si="2"/>
        <v>insert into sec_group(group_id,group_name) values(8188,'BBG_SEC_GROUP_LOC_130020');</v>
      </c>
      <c r="GH4" s="44" t="str">
        <f t="shared" si="2"/>
        <v>insert into sec_group(group_id,group_name) values(8189,'BBG_SEC_GROUP_LOC_130021');</v>
      </c>
      <c r="GI4" s="44" t="str">
        <f t="shared" si="2"/>
        <v>insert into sec_group(group_id,group_name) values(8190,'BBG_SEC_GROUP_LOC_130022');</v>
      </c>
      <c r="GJ4" s="44" t="str">
        <f t="shared" si="2"/>
        <v>insert into sec_group(group_id,group_name) values(8191,'BBG_SEC_GROUP_LOC_130023');</v>
      </c>
      <c r="GK4" s="44" t="str">
        <f t="shared" si="2"/>
        <v>insert into sec_group(group_id,group_name) values(8192,'BBG_SEC_GROUP_LOC_130024');</v>
      </c>
    </row>
    <row r="5" spans="1:193" s="45" customFormat="1" ht="16.5" hidden="1">
      <c r="A5" s="85"/>
      <c r="B5" s="46"/>
      <c r="C5" s="49" t="s">
        <v>679</v>
      </c>
      <c r="D5" s="47"/>
      <c r="E5" s="44" t="str">
        <f t="shared" ref="E5:J5" si="3">"insert into filter_group_org values("&amp;E3&amp;",'W',"&amp;E2&amp;");"</f>
        <v>insert into filter_group_org values(8007,'W',118001);</v>
      </c>
      <c r="F5" s="44" t="str">
        <f t="shared" si="3"/>
        <v>insert into filter_group_org values(8008,'W',118005);</v>
      </c>
      <c r="G5" s="44" t="str">
        <f t="shared" si="3"/>
        <v>insert into filter_group_org values(8009,'W',118004);</v>
      </c>
      <c r="H5" s="44" t="str">
        <f t="shared" si="3"/>
        <v>insert into filter_group_org values(8010,'W',118010);</v>
      </c>
      <c r="I5" s="44" t="str">
        <f t="shared" si="3"/>
        <v>insert into filter_group_org values(8011,'W',118011);</v>
      </c>
      <c r="J5" s="44" t="str">
        <f t="shared" si="3"/>
        <v>insert into filter_group_org values(8012,'W',118012);</v>
      </c>
      <c r="K5" s="44" t="str">
        <f>"insert into filter_group_org values("&amp;K3&amp;",'T',"&amp;K2&amp;");"</f>
        <v>insert into filter_group_org values(8013,'T',120001);</v>
      </c>
      <c r="L5" s="44" t="str">
        <f t="shared" ref="L5:BW5" si="4">"insert into filter_group_org values("&amp;L3&amp;",'T',"&amp;L2&amp;");"</f>
        <v>insert into filter_group_org values(8014,'T',120002);</v>
      </c>
      <c r="M5" s="44" t="str">
        <f t="shared" si="4"/>
        <v>insert into filter_group_org values(8015,'T',120003);</v>
      </c>
      <c r="N5" s="44" t="str">
        <f t="shared" si="4"/>
        <v>insert into filter_group_org values(8016,'T',120004);</v>
      </c>
      <c r="O5" s="44" t="str">
        <f t="shared" si="4"/>
        <v>insert into filter_group_org values(8017,'T',120006);</v>
      </c>
      <c r="P5" s="44" t="str">
        <f t="shared" si="4"/>
        <v>insert into filter_group_org values(8018,'T',120008);</v>
      </c>
      <c r="Q5" s="44" t="str">
        <f t="shared" si="4"/>
        <v>insert into filter_group_org values(8019,'T',120009);</v>
      </c>
      <c r="R5" s="44" t="str">
        <f t="shared" si="4"/>
        <v>insert into filter_group_org values(8020,'T',120010);</v>
      </c>
      <c r="S5" s="44" t="str">
        <f t="shared" si="4"/>
        <v>insert into filter_group_org values(8021,'T',120011);</v>
      </c>
      <c r="T5" s="44" t="str">
        <f t="shared" si="4"/>
        <v>insert into filter_group_org values(8022,'T',120012);</v>
      </c>
      <c r="U5" s="44" t="str">
        <f t="shared" si="4"/>
        <v>insert into filter_group_org values(8023,'T',120013);</v>
      </c>
      <c r="V5" s="44" t="str">
        <f t="shared" si="4"/>
        <v>insert into filter_group_org values(8024,'T',120014);</v>
      </c>
      <c r="W5" s="44" t="str">
        <f t="shared" si="4"/>
        <v>insert into filter_group_org values(8025,'T',120015);</v>
      </c>
      <c r="X5" s="44" t="str">
        <f t="shared" si="4"/>
        <v>insert into filter_group_org values(8026,'T',120016);</v>
      </c>
      <c r="Y5" s="44" t="str">
        <f t="shared" si="4"/>
        <v>insert into filter_group_org values(8027,'T',120017);</v>
      </c>
      <c r="Z5" s="44" t="str">
        <f t="shared" si="4"/>
        <v>insert into filter_group_org values(8028,'T',120020);</v>
      </c>
      <c r="AA5" s="44" t="str">
        <f t="shared" si="4"/>
        <v>insert into filter_group_org values(8029,'T',120021);</v>
      </c>
      <c r="AB5" s="44" t="str">
        <f t="shared" si="4"/>
        <v>insert into filter_group_org values(8030,'T',120022);</v>
      </c>
      <c r="AC5" s="44" t="str">
        <f t="shared" si="4"/>
        <v>insert into filter_group_org values(8031,'T',120023);</v>
      </c>
      <c r="AD5" s="44" t="str">
        <f t="shared" si="4"/>
        <v>insert into filter_group_org values(8032,'T',120024);</v>
      </c>
      <c r="AE5" s="44" t="str">
        <f t="shared" si="4"/>
        <v>insert into filter_group_org values(8033,'T',120025);</v>
      </c>
      <c r="AF5" s="44" t="str">
        <f t="shared" si="4"/>
        <v>insert into filter_group_org values(8034,'T',120026);</v>
      </c>
      <c r="AG5" s="44" t="str">
        <f t="shared" si="4"/>
        <v>insert into filter_group_org values(8035,'T',120027);</v>
      </c>
      <c r="AH5" s="44" t="str">
        <f t="shared" si="4"/>
        <v>insert into filter_group_org values(8036,'T',120028);</v>
      </c>
      <c r="AI5" s="44" t="str">
        <f t="shared" si="4"/>
        <v>insert into filter_group_org values(8037,'T',120029);</v>
      </c>
      <c r="AJ5" s="44" t="str">
        <f t="shared" si="4"/>
        <v>insert into filter_group_org values(8038,'T',120030);</v>
      </c>
      <c r="AK5" s="44" t="str">
        <f t="shared" si="4"/>
        <v>insert into filter_group_org values(8039,'T',120032);</v>
      </c>
      <c r="AL5" s="44" t="str">
        <f t="shared" si="4"/>
        <v>insert into filter_group_org values(8040,'T',120033);</v>
      </c>
      <c r="AM5" s="44" t="str">
        <f t="shared" si="4"/>
        <v>insert into filter_group_org values(8041,'T',120034);</v>
      </c>
      <c r="AN5" s="44" t="str">
        <f t="shared" si="4"/>
        <v>insert into filter_group_org values(8042,'T',120035);</v>
      </c>
      <c r="AO5" s="44" t="str">
        <f t="shared" si="4"/>
        <v>insert into filter_group_org values(8043,'T',120036);</v>
      </c>
      <c r="AP5" s="44" t="str">
        <f t="shared" si="4"/>
        <v>insert into filter_group_org values(8044,'T',120038);</v>
      </c>
      <c r="AQ5" s="44" t="str">
        <f t="shared" si="4"/>
        <v>insert into filter_group_org values(8045,'T',120039);</v>
      </c>
      <c r="AR5" s="44" t="str">
        <f t="shared" si="4"/>
        <v>insert into filter_group_org values(8046,'T',120040);</v>
      </c>
      <c r="AS5" s="44" t="str">
        <f t="shared" si="4"/>
        <v>insert into filter_group_org values(8047,'T',120041);</v>
      </c>
      <c r="AT5" s="44" t="str">
        <f t="shared" si="4"/>
        <v>insert into filter_group_org values(8048,'T',120043);</v>
      </c>
      <c r="AU5" s="44" t="str">
        <f t="shared" si="4"/>
        <v>insert into filter_group_org values(8049,'T',120044);</v>
      </c>
      <c r="AV5" s="44" t="str">
        <f t="shared" si="4"/>
        <v>insert into filter_group_org values(8050,'T',120045);</v>
      </c>
      <c r="AW5" s="44" t="str">
        <f t="shared" si="4"/>
        <v>insert into filter_group_org values(8051,'T',120051);</v>
      </c>
      <c r="AX5" s="44" t="str">
        <f t="shared" si="4"/>
        <v>insert into filter_group_org values(8052,'T',120053);</v>
      </c>
      <c r="AY5" s="44" t="str">
        <f t="shared" si="4"/>
        <v>insert into filter_group_org values(8053,'T',120055);</v>
      </c>
      <c r="AZ5" s="44" t="str">
        <f t="shared" si="4"/>
        <v>insert into filter_group_org values(8054,'T',120056);</v>
      </c>
      <c r="BA5" s="44" t="str">
        <f t="shared" si="4"/>
        <v>insert into filter_group_org values(8055,'T',120057);</v>
      </c>
      <c r="BB5" s="44" t="str">
        <f t="shared" si="4"/>
        <v>insert into filter_group_org values(8056,'T',120058);</v>
      </c>
      <c r="BC5" s="44" t="str">
        <f t="shared" si="4"/>
        <v>insert into filter_group_org values(8057,'T',120059);</v>
      </c>
      <c r="BD5" s="44" t="str">
        <f t="shared" si="4"/>
        <v>insert into filter_group_org values(8058,'T',120060);</v>
      </c>
      <c r="BE5" s="44" t="str">
        <f t="shared" si="4"/>
        <v>insert into filter_group_org values(8059,'T',120062);</v>
      </c>
      <c r="BF5" s="44" t="str">
        <f t="shared" si="4"/>
        <v>insert into filter_group_org values(8060,'T',120063);</v>
      </c>
      <c r="BG5" s="44" t="str">
        <f t="shared" si="4"/>
        <v>insert into filter_group_org values(8061,'T',120064);</v>
      </c>
      <c r="BH5" s="44" t="str">
        <f t="shared" si="4"/>
        <v>insert into filter_group_org values(8062,'T',120065);</v>
      </c>
      <c r="BI5" s="44" t="str">
        <f t="shared" si="4"/>
        <v>insert into filter_group_org values(8063,'T',120066);</v>
      </c>
      <c r="BJ5" s="44" t="str">
        <f t="shared" si="4"/>
        <v>insert into filter_group_org values(8064,'T',120067);</v>
      </c>
      <c r="BK5" s="44" t="str">
        <f t="shared" si="4"/>
        <v>insert into filter_group_org values(8065,'T',120068);</v>
      </c>
      <c r="BL5" s="44" t="str">
        <f t="shared" si="4"/>
        <v>insert into filter_group_org values(8066,'T',120070);</v>
      </c>
      <c r="BM5" s="44" t="str">
        <f t="shared" si="4"/>
        <v>insert into filter_group_org values(8067,'T',120071);</v>
      </c>
      <c r="BN5" s="44" t="str">
        <f t="shared" si="4"/>
        <v>insert into filter_group_org values(8068,'T',120072);</v>
      </c>
      <c r="BO5" s="44" t="str">
        <f t="shared" si="4"/>
        <v>insert into filter_group_org values(8069,'T',120073);</v>
      </c>
      <c r="BP5" s="44" t="str">
        <f t="shared" si="4"/>
        <v>insert into filter_group_org values(8070,'T',120074);</v>
      </c>
      <c r="BQ5" s="44" t="str">
        <f t="shared" si="4"/>
        <v>insert into filter_group_org values(8071,'T',120075);</v>
      </c>
      <c r="BR5" s="44" t="str">
        <f t="shared" si="4"/>
        <v>insert into filter_group_org values(8072,'T',120077);</v>
      </c>
      <c r="BS5" s="44" t="str">
        <f t="shared" si="4"/>
        <v>insert into filter_group_org values(8073,'T',120078);</v>
      </c>
      <c r="BT5" s="44" t="str">
        <f t="shared" si="4"/>
        <v>insert into filter_group_org values(8074,'T',120080);</v>
      </c>
      <c r="BU5" s="44" t="str">
        <f t="shared" si="4"/>
        <v>insert into filter_group_org values(8075,'T',120081);</v>
      </c>
      <c r="BV5" s="44" t="str">
        <f t="shared" si="4"/>
        <v>insert into filter_group_org values(8076,'T',120082);</v>
      </c>
      <c r="BW5" s="44" t="str">
        <f t="shared" si="4"/>
        <v>insert into filter_group_org values(8077,'T',120083);</v>
      </c>
      <c r="BX5" s="44" t="str">
        <f t="shared" ref="BX5:EI5" si="5">"insert into filter_group_org values("&amp;BX3&amp;",'T',"&amp;BX2&amp;");"</f>
        <v>insert into filter_group_org values(8078,'T',120084);</v>
      </c>
      <c r="BY5" s="44" t="str">
        <f t="shared" si="5"/>
        <v>insert into filter_group_org values(8079,'T',120085);</v>
      </c>
      <c r="BZ5" s="44" t="str">
        <f t="shared" si="5"/>
        <v>insert into filter_group_org values(8080,'T',120086);</v>
      </c>
      <c r="CA5" s="44" t="str">
        <f t="shared" si="5"/>
        <v>insert into filter_group_org values(8081,'T',120087);</v>
      </c>
      <c r="CB5" s="44" t="str">
        <f t="shared" si="5"/>
        <v>insert into filter_group_org values(8082,'T',120088);</v>
      </c>
      <c r="CC5" s="44" t="str">
        <f t="shared" si="5"/>
        <v>insert into filter_group_org values(8083,'T',120089);</v>
      </c>
      <c r="CD5" s="44" t="str">
        <f t="shared" si="5"/>
        <v>insert into filter_group_org values(8084,'T',120090);</v>
      </c>
      <c r="CE5" s="44" t="str">
        <f t="shared" si="5"/>
        <v>insert into filter_group_org values(8085,'T',120092);</v>
      </c>
      <c r="CF5" s="44" t="str">
        <f t="shared" si="5"/>
        <v>insert into filter_group_org values(8086,'T',120094);</v>
      </c>
      <c r="CG5" s="44" t="str">
        <f t="shared" si="5"/>
        <v>insert into filter_group_org values(8087,'T',120095);</v>
      </c>
      <c r="CH5" s="44" t="str">
        <f t="shared" si="5"/>
        <v>insert into filter_group_org values(8088,'T',120096);</v>
      </c>
      <c r="CI5" s="44" t="str">
        <f t="shared" si="5"/>
        <v>insert into filter_group_org values(8089,'T',120097);</v>
      </c>
      <c r="CJ5" s="44" t="str">
        <f t="shared" si="5"/>
        <v>insert into filter_group_org values(8090,'T',120098);</v>
      </c>
      <c r="CK5" s="44" t="str">
        <f t="shared" si="5"/>
        <v>insert into filter_group_org values(8091,'T',120100);</v>
      </c>
      <c r="CL5" s="44" t="str">
        <f t="shared" si="5"/>
        <v>insert into filter_group_org values(8092,'T',120101);</v>
      </c>
      <c r="CM5" s="44" t="str">
        <f t="shared" si="5"/>
        <v>insert into filter_group_org values(8093,'T',120102);</v>
      </c>
      <c r="CN5" s="44" t="str">
        <f t="shared" si="5"/>
        <v>insert into filter_group_org values(8094,'T',120103);</v>
      </c>
      <c r="CO5" s="44" t="str">
        <f t="shared" si="5"/>
        <v>insert into filter_group_org values(8095,'T',120104);</v>
      </c>
      <c r="CP5" s="44" t="str">
        <f t="shared" si="5"/>
        <v>insert into filter_group_org values(8096,'T',120105);</v>
      </c>
      <c r="CQ5" s="44" t="str">
        <f t="shared" si="5"/>
        <v>insert into filter_group_org values(8097,'T',120106);</v>
      </c>
      <c r="CR5" s="44" t="str">
        <f t="shared" si="5"/>
        <v>insert into filter_group_org values(8098,'T',120107);</v>
      </c>
      <c r="CS5" s="44" t="str">
        <f t="shared" si="5"/>
        <v>insert into filter_group_org values(8099,'T',120108);</v>
      </c>
      <c r="CT5" s="44" t="str">
        <f t="shared" si="5"/>
        <v>insert into filter_group_org values(8100,'T',120109);</v>
      </c>
      <c r="CU5" s="44" t="str">
        <f t="shared" si="5"/>
        <v>insert into filter_group_org values(8101,'T',120110);</v>
      </c>
      <c r="CV5" s="44" t="str">
        <f t="shared" si="5"/>
        <v>insert into filter_group_org values(8102,'T',120111);</v>
      </c>
      <c r="CW5" s="44" t="str">
        <f t="shared" si="5"/>
        <v>insert into filter_group_org values(8103,'T',120113);</v>
      </c>
      <c r="CX5" s="44" t="str">
        <f t="shared" si="5"/>
        <v>insert into filter_group_org values(8104,'T',120114);</v>
      </c>
      <c r="CY5" s="44" t="str">
        <f t="shared" si="5"/>
        <v>insert into filter_group_org values(8105,'T',120115);</v>
      </c>
      <c r="CZ5" s="44" t="str">
        <f t="shared" si="5"/>
        <v>insert into filter_group_org values(8106,'T',120116);</v>
      </c>
      <c r="DA5" s="44" t="str">
        <f t="shared" si="5"/>
        <v>insert into filter_group_org values(8107,'T',120119);</v>
      </c>
      <c r="DB5" s="44" t="str">
        <f t="shared" si="5"/>
        <v>insert into filter_group_org values(8108,'T',120120);</v>
      </c>
      <c r="DC5" s="44" t="str">
        <f t="shared" si="5"/>
        <v>insert into filter_group_org values(8109,'T',120121);</v>
      </c>
      <c r="DD5" s="44" t="str">
        <f t="shared" si="5"/>
        <v>insert into filter_group_org values(8110,'T',120122);</v>
      </c>
      <c r="DE5" s="44" t="str">
        <f t="shared" si="5"/>
        <v>insert into filter_group_org values(8111,'T',120123);</v>
      </c>
      <c r="DF5" s="44" t="str">
        <f t="shared" si="5"/>
        <v>insert into filter_group_org values(8112,'T',120124);</v>
      </c>
      <c r="DG5" s="44" t="str">
        <f t="shared" si="5"/>
        <v>insert into filter_group_org values(8113,'T',120125);</v>
      </c>
      <c r="DH5" s="44" t="str">
        <f t="shared" si="5"/>
        <v>insert into filter_group_org values(8114,'T',120127);</v>
      </c>
      <c r="DI5" s="44" t="str">
        <f t="shared" si="5"/>
        <v>insert into filter_group_org values(8115,'T',120129);</v>
      </c>
      <c r="DJ5" s="44" t="str">
        <f t="shared" si="5"/>
        <v>insert into filter_group_org values(8116,'T',120131);</v>
      </c>
      <c r="DK5" s="44" t="str">
        <f t="shared" si="5"/>
        <v>insert into filter_group_org values(8117,'T',120134);</v>
      </c>
      <c r="DL5" s="44" t="str">
        <f t="shared" si="5"/>
        <v>insert into filter_group_org values(8118,'T',120135);</v>
      </c>
      <c r="DM5" s="44" t="str">
        <f t="shared" si="5"/>
        <v>insert into filter_group_org values(8119,'T',120136);</v>
      </c>
      <c r="DN5" s="44" t="str">
        <f t="shared" si="5"/>
        <v>insert into filter_group_org values(8120,'T',120137);</v>
      </c>
      <c r="DO5" s="44" t="str">
        <f t="shared" si="5"/>
        <v>insert into filter_group_org values(8121,'T',120138);</v>
      </c>
      <c r="DP5" s="44" t="str">
        <f t="shared" si="5"/>
        <v>insert into filter_group_org values(8122,'T',120140);</v>
      </c>
      <c r="DQ5" s="44" t="str">
        <f t="shared" si="5"/>
        <v>insert into filter_group_org values(8123,'T',120141);</v>
      </c>
      <c r="DR5" s="44" t="str">
        <f t="shared" si="5"/>
        <v>insert into filter_group_org values(8124,'T',120144);</v>
      </c>
      <c r="DS5" s="44" t="str">
        <f t="shared" si="5"/>
        <v>insert into filter_group_org values(8125,'T',120145);</v>
      </c>
      <c r="DT5" s="44" t="str">
        <f t="shared" si="5"/>
        <v>insert into filter_group_org values(8126,'T',120146);</v>
      </c>
      <c r="DU5" s="44" t="str">
        <f t="shared" si="5"/>
        <v>insert into filter_group_org values(8127,'T',120148);</v>
      </c>
      <c r="DV5" s="44" t="str">
        <f t="shared" si="5"/>
        <v>insert into filter_group_org values(8128,'T',120149);</v>
      </c>
      <c r="DW5" s="44" t="str">
        <f t="shared" si="5"/>
        <v>insert into filter_group_org values(8129,'T',120151);</v>
      </c>
      <c r="DX5" s="44" t="str">
        <f t="shared" si="5"/>
        <v>insert into filter_group_org values(8130,'T',120152);</v>
      </c>
      <c r="DY5" s="44" t="str">
        <f t="shared" si="5"/>
        <v>insert into filter_group_org values(8131,'T',120153);</v>
      </c>
      <c r="DZ5" s="44" t="str">
        <f t="shared" si="5"/>
        <v>insert into filter_group_org values(8132,'T',120154);</v>
      </c>
      <c r="EA5" s="44" t="str">
        <f t="shared" si="5"/>
        <v>insert into filter_group_org values(8133,'T',120155);</v>
      </c>
      <c r="EB5" s="44" t="str">
        <f t="shared" si="5"/>
        <v>insert into filter_group_org values(8134,'T',120156);</v>
      </c>
      <c r="EC5" s="44" t="str">
        <f t="shared" si="5"/>
        <v>insert into filter_group_org values(8135,'T',120157);</v>
      </c>
      <c r="ED5" s="44" t="str">
        <f t="shared" si="5"/>
        <v>insert into filter_group_org values(8136,'T',120158);</v>
      </c>
      <c r="EE5" s="44" t="str">
        <f t="shared" si="5"/>
        <v>insert into filter_group_org values(8137,'T',120159);</v>
      </c>
      <c r="EF5" s="44" t="str">
        <f t="shared" si="5"/>
        <v>insert into filter_group_org values(8138,'T',120160);</v>
      </c>
      <c r="EG5" s="44" t="str">
        <f t="shared" si="5"/>
        <v>insert into filter_group_org values(8139,'T',120161);</v>
      </c>
      <c r="EH5" s="44" t="str">
        <f t="shared" si="5"/>
        <v>insert into filter_group_org values(8140,'T',120162);</v>
      </c>
      <c r="EI5" s="44" t="str">
        <f t="shared" si="5"/>
        <v>insert into filter_group_org values(8141,'T',120163);</v>
      </c>
      <c r="EJ5" s="44" t="str">
        <f t="shared" ref="EJ5:GK5" si="6">"insert into filter_group_org values("&amp;EJ3&amp;",'T',"&amp;EJ2&amp;");"</f>
        <v>insert into filter_group_org values(8142,'T',120164);</v>
      </c>
      <c r="EK5" s="44" t="str">
        <f t="shared" si="6"/>
        <v>insert into filter_group_org values(8143,'T',120165);</v>
      </c>
      <c r="EL5" s="44" t="str">
        <f t="shared" si="6"/>
        <v>insert into filter_group_org values(8144,'T',120166);</v>
      </c>
      <c r="EM5" s="44" t="str">
        <f t="shared" si="6"/>
        <v>insert into filter_group_org values(8145,'T',120167);</v>
      </c>
      <c r="EN5" s="44" t="str">
        <f t="shared" si="6"/>
        <v>insert into filter_group_org values(8146,'T',120168);</v>
      </c>
      <c r="EO5" s="44" t="str">
        <f t="shared" si="6"/>
        <v>insert into filter_group_org values(8147,'T',120169);</v>
      </c>
      <c r="EP5" s="44" t="str">
        <f t="shared" si="6"/>
        <v>insert into filter_group_org values(8148,'T',120170);</v>
      </c>
      <c r="EQ5" s="44" t="str">
        <f t="shared" si="6"/>
        <v>insert into filter_group_org values(8149,'T',120171);</v>
      </c>
      <c r="ER5" s="44" t="str">
        <f t="shared" si="6"/>
        <v>insert into filter_group_org values(8150,'T',120172);</v>
      </c>
      <c r="ES5" s="44" t="str">
        <f t="shared" si="6"/>
        <v>insert into filter_group_org values(8151,'T',120173);</v>
      </c>
      <c r="ET5" s="44" t="str">
        <f t="shared" si="6"/>
        <v>insert into filter_group_org values(8152,'T',120174);</v>
      </c>
      <c r="EU5" s="44" t="str">
        <f t="shared" si="6"/>
        <v>insert into filter_group_org values(8153,'T',120175);</v>
      </c>
      <c r="EV5" s="44" t="str">
        <f t="shared" si="6"/>
        <v>insert into filter_group_org values(8154,'T',120176);</v>
      </c>
      <c r="EW5" s="44" t="str">
        <f t="shared" si="6"/>
        <v>insert into filter_group_org values(8155,'T',120177);</v>
      </c>
      <c r="EX5" s="44" t="str">
        <f t="shared" si="6"/>
        <v>insert into filter_group_org values(8156,'T',120178);</v>
      </c>
      <c r="EY5" s="44" t="str">
        <f t="shared" si="6"/>
        <v>insert into filter_group_org values(8157,'T',120179);</v>
      </c>
      <c r="EZ5" s="44" t="str">
        <f t="shared" si="6"/>
        <v>insert into filter_group_org values(8158,'T',120180);</v>
      </c>
      <c r="FA5" s="44" t="str">
        <f t="shared" si="6"/>
        <v>insert into filter_group_org values(8159,'T',120181);</v>
      </c>
      <c r="FB5" s="44" t="str">
        <f t="shared" si="6"/>
        <v>insert into filter_group_org values(8160,'T',120182);</v>
      </c>
      <c r="FC5" s="44" t="str">
        <f t="shared" si="6"/>
        <v>insert into filter_group_org values(8161,'T',120183);</v>
      </c>
      <c r="FD5" s="44" t="str">
        <f t="shared" si="6"/>
        <v>insert into filter_group_org values(8162,'T',120184);</v>
      </c>
      <c r="FE5" s="44" t="str">
        <f t="shared" si="6"/>
        <v>insert into filter_group_org values(8163,'T',120185);</v>
      </c>
      <c r="FF5" s="44" t="str">
        <f t="shared" si="6"/>
        <v>insert into filter_group_org values(8164,'T',120186);</v>
      </c>
      <c r="FG5" s="44" t="str">
        <f t="shared" si="6"/>
        <v>insert into filter_group_org values(8165,'T',120187);</v>
      </c>
      <c r="FH5" s="44" t="str">
        <f t="shared" si="6"/>
        <v>insert into filter_group_org values(8166,'T',120188);</v>
      </c>
      <c r="FI5" s="44" t="str">
        <f t="shared" si="6"/>
        <v>insert into filter_group_org values(8167,'T',120189);</v>
      </c>
      <c r="FJ5" s="44" t="str">
        <f t="shared" si="6"/>
        <v>insert into filter_group_org values(8168,'T',120190);</v>
      </c>
      <c r="FK5" s="44"/>
      <c r="FL5" s="44"/>
      <c r="FM5" s="44"/>
      <c r="FN5" s="44" t="str">
        <f t="shared" si="6"/>
        <v>insert into filter_group_org values(8169,'T',130001);</v>
      </c>
      <c r="FO5" s="44" t="str">
        <f t="shared" si="6"/>
        <v>insert into filter_group_org values(8170,'T',130002);</v>
      </c>
      <c r="FP5" s="44" t="str">
        <f t="shared" si="6"/>
        <v>insert into filter_group_org values(8171,'T',130003);</v>
      </c>
      <c r="FQ5" s="44" t="str">
        <f t="shared" si="6"/>
        <v>insert into filter_group_org values(8172,'T',130004);</v>
      </c>
      <c r="FR5" s="44" t="str">
        <f t="shared" si="6"/>
        <v>insert into filter_group_org values(8173,'T',130005);</v>
      </c>
      <c r="FS5" s="44" t="str">
        <f t="shared" si="6"/>
        <v>insert into filter_group_org values(8174,'T',130006);</v>
      </c>
      <c r="FT5" s="44" t="str">
        <f t="shared" si="6"/>
        <v>insert into filter_group_org values(8175,'T',130007);</v>
      </c>
      <c r="FU5" s="44" t="str">
        <f t="shared" si="6"/>
        <v>insert into filter_group_org values(8176,'T',130008);</v>
      </c>
      <c r="FV5" s="44" t="str">
        <f t="shared" si="6"/>
        <v>insert into filter_group_org values(8177,'T',130009);</v>
      </c>
      <c r="FW5" s="44" t="str">
        <f t="shared" si="6"/>
        <v>insert into filter_group_org values(8178,'T',130010);</v>
      </c>
      <c r="FX5" s="44" t="str">
        <f t="shared" si="6"/>
        <v>insert into filter_group_org values(8179,'T',130011);</v>
      </c>
      <c r="FY5" s="44" t="str">
        <f t="shared" si="6"/>
        <v>insert into filter_group_org values(8180,'T',130012);</v>
      </c>
      <c r="FZ5" s="44" t="str">
        <f t="shared" si="6"/>
        <v>insert into filter_group_org values(8181,'T',130013);</v>
      </c>
      <c r="GA5" s="44" t="str">
        <f t="shared" si="6"/>
        <v>insert into filter_group_org values(8182,'T',130014);</v>
      </c>
      <c r="GB5" s="44" t="str">
        <f t="shared" si="6"/>
        <v>insert into filter_group_org values(8183,'T',130015);</v>
      </c>
      <c r="GC5" s="44" t="str">
        <f t="shared" si="6"/>
        <v>insert into filter_group_org values(8184,'T',130016);</v>
      </c>
      <c r="GD5" s="44" t="str">
        <f t="shared" si="6"/>
        <v>insert into filter_group_org values(8185,'T',130017);</v>
      </c>
      <c r="GE5" s="44" t="str">
        <f t="shared" si="6"/>
        <v>insert into filter_group_org values(8186,'T',130018);</v>
      </c>
      <c r="GF5" s="44" t="str">
        <f t="shared" si="6"/>
        <v>insert into filter_group_org values(8187,'T',130019);</v>
      </c>
      <c r="GG5" s="44" t="str">
        <f t="shared" si="6"/>
        <v>insert into filter_group_org values(8188,'T',130020);</v>
      </c>
      <c r="GH5" s="44" t="str">
        <f t="shared" si="6"/>
        <v>insert into filter_group_org values(8189,'T',130021);</v>
      </c>
      <c r="GI5" s="44" t="str">
        <f t="shared" si="6"/>
        <v>insert into filter_group_org values(8190,'T',130022);</v>
      </c>
      <c r="GJ5" s="44" t="str">
        <f t="shared" si="6"/>
        <v>insert into filter_group_org values(8191,'T',130023);</v>
      </c>
      <c r="GK5" s="44" t="str">
        <f t="shared" si="6"/>
        <v>insert into filter_group_org values(8192,'T',130024);</v>
      </c>
    </row>
    <row r="6" spans="1:193" ht="116.25">
      <c r="A6" s="83" t="s">
        <v>681</v>
      </c>
      <c r="B6" s="7"/>
      <c r="C6" s="32" t="s">
        <v>557</v>
      </c>
      <c r="D6" s="36" t="s">
        <v>191</v>
      </c>
      <c r="E6" s="25" t="s">
        <v>369</v>
      </c>
      <c r="F6" s="25" t="s">
        <v>370</v>
      </c>
      <c r="G6" s="25" t="s">
        <v>371</v>
      </c>
      <c r="H6" s="25" t="s">
        <v>372</v>
      </c>
      <c r="I6" s="25" t="s">
        <v>373</v>
      </c>
      <c r="J6" s="25" t="s">
        <v>374</v>
      </c>
      <c r="K6" s="26" t="s">
        <v>375</v>
      </c>
      <c r="L6" s="26" t="s">
        <v>376</v>
      </c>
      <c r="M6" s="26" t="s">
        <v>377</v>
      </c>
      <c r="N6" s="26" t="s">
        <v>378</v>
      </c>
      <c r="O6" s="26" t="s">
        <v>379</v>
      </c>
      <c r="P6" s="26" t="s">
        <v>380</v>
      </c>
      <c r="Q6" s="26" t="s">
        <v>381</v>
      </c>
      <c r="R6" s="26" t="s">
        <v>382</v>
      </c>
      <c r="S6" s="26" t="s">
        <v>383</v>
      </c>
      <c r="T6" s="26" t="s">
        <v>384</v>
      </c>
      <c r="U6" s="26" t="s">
        <v>385</v>
      </c>
      <c r="V6" s="26" t="s">
        <v>386</v>
      </c>
      <c r="W6" s="26" t="s">
        <v>387</v>
      </c>
      <c r="X6" s="26" t="s">
        <v>388</v>
      </c>
      <c r="Y6" s="26" t="s">
        <v>389</v>
      </c>
      <c r="Z6" s="26" t="s">
        <v>390</v>
      </c>
      <c r="AA6" s="26" t="s">
        <v>391</v>
      </c>
      <c r="AB6" s="26" t="s">
        <v>392</v>
      </c>
      <c r="AC6" s="26" t="s">
        <v>393</v>
      </c>
      <c r="AD6" s="26" t="s">
        <v>394</v>
      </c>
      <c r="AE6" s="26" t="s">
        <v>395</v>
      </c>
      <c r="AF6" s="26" t="s">
        <v>396</v>
      </c>
      <c r="AG6" s="26" t="s">
        <v>397</v>
      </c>
      <c r="AH6" s="26" t="s">
        <v>398</v>
      </c>
      <c r="AI6" s="26" t="s">
        <v>399</v>
      </c>
      <c r="AJ6" s="26" t="s">
        <v>400</v>
      </c>
      <c r="AK6" s="26" t="s">
        <v>401</v>
      </c>
      <c r="AL6" s="26" t="s">
        <v>402</v>
      </c>
      <c r="AM6" s="26" t="s">
        <v>403</v>
      </c>
      <c r="AN6" s="26" t="s">
        <v>404</v>
      </c>
      <c r="AO6" s="26" t="s">
        <v>405</v>
      </c>
      <c r="AP6" s="26" t="s">
        <v>406</v>
      </c>
      <c r="AQ6" s="26" t="s">
        <v>407</v>
      </c>
      <c r="AR6" s="26" t="s">
        <v>408</v>
      </c>
      <c r="AS6" s="26" t="s">
        <v>409</v>
      </c>
      <c r="AT6" s="26" t="s">
        <v>410</v>
      </c>
      <c r="AU6" s="26" t="s">
        <v>411</v>
      </c>
      <c r="AV6" s="26" t="s">
        <v>412</v>
      </c>
      <c r="AW6" s="26" t="s">
        <v>413</v>
      </c>
      <c r="AX6" s="26" t="s">
        <v>414</v>
      </c>
      <c r="AY6" s="26" t="s">
        <v>415</v>
      </c>
      <c r="AZ6" s="26" t="s">
        <v>416</v>
      </c>
      <c r="BA6" s="26" t="s">
        <v>417</v>
      </c>
      <c r="BB6" s="26" t="s">
        <v>418</v>
      </c>
      <c r="BC6" s="26" t="s">
        <v>419</v>
      </c>
      <c r="BD6" s="26" t="s">
        <v>420</v>
      </c>
      <c r="BE6" s="26" t="s">
        <v>421</v>
      </c>
      <c r="BF6" s="26" t="s">
        <v>422</v>
      </c>
      <c r="BG6" s="26" t="s">
        <v>423</v>
      </c>
      <c r="BH6" s="26" t="s">
        <v>424</v>
      </c>
      <c r="BI6" s="27" t="s">
        <v>425</v>
      </c>
      <c r="BJ6" s="26" t="s">
        <v>426</v>
      </c>
      <c r="BK6" s="26" t="s">
        <v>427</v>
      </c>
      <c r="BL6" s="26" t="s">
        <v>428</v>
      </c>
      <c r="BM6" s="26" t="s">
        <v>429</v>
      </c>
      <c r="BN6" s="26" t="s">
        <v>430</v>
      </c>
      <c r="BO6" s="26" t="s">
        <v>431</v>
      </c>
      <c r="BP6" s="26" t="s">
        <v>432</v>
      </c>
      <c r="BQ6" s="26" t="s">
        <v>433</v>
      </c>
      <c r="BR6" s="26" t="s">
        <v>434</v>
      </c>
      <c r="BS6" s="26" t="s">
        <v>435</v>
      </c>
      <c r="BT6" s="26" t="s">
        <v>436</v>
      </c>
      <c r="BU6" s="26" t="s">
        <v>437</v>
      </c>
      <c r="BV6" s="26" t="s">
        <v>438</v>
      </c>
      <c r="BW6" s="26" t="s">
        <v>439</v>
      </c>
      <c r="BX6" s="26" t="s">
        <v>440</v>
      </c>
      <c r="BY6" s="26" t="s">
        <v>441</v>
      </c>
      <c r="BZ6" s="26" t="s">
        <v>442</v>
      </c>
      <c r="CA6" s="26" t="s">
        <v>443</v>
      </c>
      <c r="CB6" s="26" t="s">
        <v>444</v>
      </c>
      <c r="CC6" s="26" t="s">
        <v>445</v>
      </c>
      <c r="CD6" s="26" t="s">
        <v>446</v>
      </c>
      <c r="CE6" s="26" t="s">
        <v>447</v>
      </c>
      <c r="CF6" s="26" t="s">
        <v>448</v>
      </c>
      <c r="CG6" s="26" t="s">
        <v>449</v>
      </c>
      <c r="CH6" s="26" t="s">
        <v>450</v>
      </c>
      <c r="CI6" s="26" t="s">
        <v>451</v>
      </c>
      <c r="CJ6" s="26" t="s">
        <v>452</v>
      </c>
      <c r="CK6" s="26" t="s">
        <v>453</v>
      </c>
      <c r="CL6" s="26" t="s">
        <v>454</v>
      </c>
      <c r="CM6" s="26" t="s">
        <v>455</v>
      </c>
      <c r="CN6" s="26" t="s">
        <v>456</v>
      </c>
      <c r="CO6" s="26" t="s">
        <v>457</v>
      </c>
      <c r="CP6" s="26" t="s">
        <v>458</v>
      </c>
      <c r="CQ6" s="26" t="s">
        <v>459</v>
      </c>
      <c r="CR6" s="26" t="s">
        <v>460</v>
      </c>
      <c r="CS6" s="26" t="s">
        <v>461</v>
      </c>
      <c r="CT6" s="26" t="s">
        <v>462</v>
      </c>
      <c r="CU6" s="26" t="s">
        <v>463</v>
      </c>
      <c r="CV6" s="26" t="s">
        <v>464</v>
      </c>
      <c r="CW6" s="26" t="s">
        <v>465</v>
      </c>
      <c r="CX6" s="26" t="s">
        <v>466</v>
      </c>
      <c r="CY6" s="26" t="s">
        <v>467</v>
      </c>
      <c r="CZ6" s="26" t="s">
        <v>468</v>
      </c>
      <c r="DA6" s="26" t="s">
        <v>469</v>
      </c>
      <c r="DB6" s="26" t="s">
        <v>470</v>
      </c>
      <c r="DC6" s="26" t="s">
        <v>471</v>
      </c>
      <c r="DD6" s="26" t="s">
        <v>472</v>
      </c>
      <c r="DE6" s="26" t="s">
        <v>473</v>
      </c>
      <c r="DF6" s="26" t="s">
        <v>474</v>
      </c>
      <c r="DG6" s="26" t="s">
        <v>475</v>
      </c>
      <c r="DH6" s="26" t="s">
        <v>476</v>
      </c>
      <c r="DI6" s="26" t="s">
        <v>477</v>
      </c>
      <c r="DJ6" s="26" t="s">
        <v>478</v>
      </c>
      <c r="DK6" s="26" t="s">
        <v>479</v>
      </c>
      <c r="DL6" s="26" t="s">
        <v>480</v>
      </c>
      <c r="DM6" s="26" t="s">
        <v>481</v>
      </c>
      <c r="DN6" s="26" t="s">
        <v>482</v>
      </c>
      <c r="DO6" s="26" t="s">
        <v>483</v>
      </c>
      <c r="DP6" s="26" t="s">
        <v>484</v>
      </c>
      <c r="DQ6" s="26" t="s">
        <v>485</v>
      </c>
      <c r="DR6" s="26" t="s">
        <v>486</v>
      </c>
      <c r="DS6" s="26" t="s">
        <v>487</v>
      </c>
      <c r="DT6" s="26" t="s">
        <v>488</v>
      </c>
      <c r="DU6" s="26" t="s">
        <v>489</v>
      </c>
      <c r="DV6" s="26" t="s">
        <v>490</v>
      </c>
      <c r="DW6" s="26" t="s">
        <v>491</v>
      </c>
      <c r="DX6" s="26" t="s">
        <v>492</v>
      </c>
      <c r="DY6" s="26" t="s">
        <v>493</v>
      </c>
      <c r="DZ6" s="26" t="s">
        <v>494</v>
      </c>
      <c r="EA6" s="26" t="s">
        <v>495</v>
      </c>
      <c r="EB6" s="26" t="s">
        <v>496</v>
      </c>
      <c r="EC6" s="28" t="s">
        <v>497</v>
      </c>
      <c r="ED6" s="28" t="s">
        <v>498</v>
      </c>
      <c r="EE6" s="28" t="s">
        <v>499</v>
      </c>
      <c r="EF6" s="28" t="s">
        <v>500</v>
      </c>
      <c r="EG6" s="28" t="s">
        <v>501</v>
      </c>
      <c r="EH6" s="28" t="s">
        <v>502</v>
      </c>
      <c r="EI6" s="28" t="s">
        <v>503</v>
      </c>
      <c r="EJ6" s="26" t="s">
        <v>504</v>
      </c>
      <c r="EK6" s="26" t="s">
        <v>505</v>
      </c>
      <c r="EL6" s="26" t="s">
        <v>506</v>
      </c>
      <c r="EM6" s="26" t="s">
        <v>507</v>
      </c>
      <c r="EN6" s="26" t="s">
        <v>508</v>
      </c>
      <c r="EO6" s="26" t="s">
        <v>509</v>
      </c>
      <c r="EP6" s="26" t="s">
        <v>510</v>
      </c>
      <c r="EQ6" s="26" t="s">
        <v>511</v>
      </c>
      <c r="ER6" s="26" t="s">
        <v>512</v>
      </c>
      <c r="ES6" s="26" t="s">
        <v>513</v>
      </c>
      <c r="ET6" s="26" t="s">
        <v>514</v>
      </c>
      <c r="EU6" s="26" t="s">
        <v>515</v>
      </c>
      <c r="EV6" s="26" t="s">
        <v>516</v>
      </c>
      <c r="EW6" s="26" t="s">
        <v>517</v>
      </c>
      <c r="EX6" s="26" t="s">
        <v>518</v>
      </c>
      <c r="EY6" s="26" t="s">
        <v>519</v>
      </c>
      <c r="EZ6" s="26" t="s">
        <v>520</v>
      </c>
      <c r="FA6" s="26" t="s">
        <v>521</v>
      </c>
      <c r="FB6" s="26" t="s">
        <v>522</v>
      </c>
      <c r="FC6" s="26" t="s">
        <v>523</v>
      </c>
      <c r="FD6" s="26" t="s">
        <v>524</v>
      </c>
      <c r="FE6" s="26" t="s">
        <v>525</v>
      </c>
      <c r="FF6" s="26" t="s">
        <v>526</v>
      </c>
      <c r="FG6" s="26" t="s">
        <v>527</v>
      </c>
      <c r="FH6" s="26" t="s">
        <v>528</v>
      </c>
      <c r="FI6" s="26" t="s">
        <v>529</v>
      </c>
      <c r="FJ6" s="26" t="s">
        <v>530</v>
      </c>
      <c r="FK6" s="26" t="s">
        <v>714</v>
      </c>
      <c r="FL6" s="26" t="s">
        <v>734</v>
      </c>
      <c r="FM6" s="26" t="s">
        <v>735</v>
      </c>
      <c r="FN6" s="26" t="s">
        <v>531</v>
      </c>
      <c r="FO6" s="26" t="s">
        <v>532</v>
      </c>
      <c r="FP6" s="26" t="s">
        <v>533</v>
      </c>
      <c r="FQ6" s="26" t="s">
        <v>534</v>
      </c>
      <c r="FR6" s="26" t="s">
        <v>535</v>
      </c>
      <c r="FS6" s="26" t="s">
        <v>536</v>
      </c>
      <c r="FT6" s="26" t="s">
        <v>537</v>
      </c>
      <c r="FU6" s="26" t="s">
        <v>538</v>
      </c>
      <c r="FV6" s="26" t="s">
        <v>539</v>
      </c>
      <c r="FW6" s="26" t="s">
        <v>540</v>
      </c>
      <c r="FX6" s="26" t="s">
        <v>541</v>
      </c>
      <c r="FY6" s="26" t="s">
        <v>542</v>
      </c>
      <c r="FZ6" s="26" t="s">
        <v>543</v>
      </c>
      <c r="GA6" s="26" t="s">
        <v>544</v>
      </c>
      <c r="GB6" s="26" t="s">
        <v>545</v>
      </c>
      <c r="GC6" s="26" t="s">
        <v>546</v>
      </c>
      <c r="GD6" s="26" t="s">
        <v>547</v>
      </c>
      <c r="GE6" s="26" t="s">
        <v>548</v>
      </c>
      <c r="GF6" s="26" t="s">
        <v>549</v>
      </c>
      <c r="GG6" s="26" t="s">
        <v>550</v>
      </c>
      <c r="GH6" s="26" t="s">
        <v>551</v>
      </c>
      <c r="GI6" s="26" t="s">
        <v>552</v>
      </c>
      <c r="GJ6" s="26" t="s">
        <v>553</v>
      </c>
      <c r="GK6" s="29" t="s">
        <v>554</v>
      </c>
    </row>
    <row r="7" spans="1:193" ht="35.25" customHeight="1">
      <c r="D7" s="24"/>
      <c r="E7" s="9"/>
      <c r="F7" s="9"/>
    </row>
    <row r="57" spans="1:193">
      <c r="A57" s="53">
        <v>8104040017</v>
      </c>
      <c r="DP57" s="79" t="s">
        <v>746</v>
      </c>
    </row>
    <row r="58" spans="1:193">
      <c r="A58" s="53">
        <v>6909264632</v>
      </c>
      <c r="DP58" s="79" t="s">
        <v>746</v>
      </c>
    </row>
    <row r="59" spans="1:193">
      <c r="A59" s="53">
        <v>7206270025</v>
      </c>
      <c r="DP59" s="79" t="s">
        <v>746</v>
      </c>
    </row>
    <row r="60" spans="1:193">
      <c r="A60" s="53">
        <v>6902103047</v>
      </c>
      <c r="DP60" s="79" t="s">
        <v>746</v>
      </c>
    </row>
    <row r="61" spans="1:193">
      <c r="A61" s="53">
        <v>8411130042</v>
      </c>
      <c r="DP61" s="79" t="s">
        <v>746</v>
      </c>
    </row>
    <row r="62" spans="1:193">
      <c r="A62" s="53">
        <v>8310083180</v>
      </c>
      <c r="DP62" s="79" t="s">
        <v>746</v>
      </c>
    </row>
    <row r="63" spans="1:193">
      <c r="A63" s="53">
        <v>8502041525</v>
      </c>
      <c r="DP63" s="79" t="s">
        <v>746</v>
      </c>
    </row>
    <row r="64" spans="1:193" ht="16.5" customHeight="1">
      <c r="A64" s="108">
        <v>8906070480</v>
      </c>
      <c r="B64" s="21"/>
      <c r="C64" s="34"/>
      <c r="D64" s="78"/>
      <c r="E64" s="9" t="s">
        <v>757</v>
      </c>
      <c r="F64" s="9" t="s">
        <v>757</v>
      </c>
      <c r="I64" s="6" t="s">
        <v>757</v>
      </c>
      <c r="J64" s="6" t="s">
        <v>757</v>
      </c>
      <c r="FB64" s="6" t="s">
        <v>757</v>
      </c>
      <c r="GJ64" s="5"/>
      <c r="GK64" s="5"/>
    </row>
    <row r="65" spans="1:193">
      <c r="A65" s="109">
        <v>7602083962</v>
      </c>
      <c r="E65" s="6" t="s">
        <v>757</v>
      </c>
      <c r="FB65" s="6" t="s">
        <v>757</v>
      </c>
      <c r="GJ65" s="5"/>
      <c r="GK65" s="5"/>
    </row>
    <row r="66" spans="1:193">
      <c r="A66" s="108">
        <v>8908130570</v>
      </c>
      <c r="B66" s="110"/>
      <c r="C66" s="116"/>
      <c r="D66" s="78"/>
      <c r="E66" s="6" t="s">
        <v>757</v>
      </c>
      <c r="FB66" s="6" t="s">
        <v>757</v>
      </c>
      <c r="GJ66" s="5"/>
      <c r="GK66" s="5"/>
    </row>
    <row r="67" spans="1:193">
      <c r="A67" s="53">
        <v>7206176514</v>
      </c>
      <c r="E67" s="6" t="s">
        <v>757</v>
      </c>
      <c r="FB67" s="6" t="s">
        <v>757</v>
      </c>
    </row>
    <row r="68" spans="1:193">
      <c r="A68" s="117">
        <v>8711139225</v>
      </c>
      <c r="FB68" s="6" t="s">
        <v>757</v>
      </c>
    </row>
    <row r="69" spans="1:193">
      <c r="A69" s="112">
        <v>7310110391</v>
      </c>
      <c r="E69" s="6" t="s">
        <v>757</v>
      </c>
      <c r="FB69" s="6" t="s">
        <v>757</v>
      </c>
    </row>
    <row r="70" spans="1:193">
      <c r="A70" s="118">
        <v>7012100046</v>
      </c>
      <c r="FB70" s="6" t="s">
        <v>757</v>
      </c>
    </row>
    <row r="71" spans="1:193">
      <c r="A71" s="118">
        <v>9004120255</v>
      </c>
      <c r="FB71" s="6" t="s">
        <v>757</v>
      </c>
    </row>
    <row r="72" spans="1:193">
      <c r="A72" s="117">
        <v>8811220215</v>
      </c>
      <c r="B72" s="119"/>
      <c r="C72" s="120"/>
      <c r="D72" s="121"/>
      <c r="E72" s="122" t="s">
        <v>757</v>
      </c>
      <c r="F72" s="122" t="s">
        <v>757</v>
      </c>
      <c r="I72" s="122" t="s">
        <v>757</v>
      </c>
      <c r="J72" s="122" t="s">
        <v>757</v>
      </c>
      <c r="FB72" s="6" t="s">
        <v>757</v>
      </c>
    </row>
    <row r="73" spans="1:193" ht="35.25" customHeight="1">
      <c r="A73" s="53">
        <v>7908182211</v>
      </c>
      <c r="C73" s="33" t="s">
        <v>779</v>
      </c>
      <c r="D73" s="78"/>
      <c r="E73" s="9"/>
      <c r="F73" s="9"/>
      <c r="AX73" s="79" t="s">
        <v>765</v>
      </c>
    </row>
    <row r="74" spans="1:193">
      <c r="A74" s="53" t="s">
        <v>780</v>
      </c>
      <c r="C74" s="33" t="s">
        <v>779</v>
      </c>
      <c r="AX74" s="79" t="s">
        <v>765</v>
      </c>
    </row>
    <row r="75" spans="1:193">
      <c r="A75" s="53">
        <v>7004240049</v>
      </c>
      <c r="C75" s="33" t="s">
        <v>779</v>
      </c>
      <c r="AX75" s="79" t="s">
        <v>765</v>
      </c>
    </row>
    <row r="76" spans="1:193">
      <c r="A76" s="53">
        <v>8710295619</v>
      </c>
      <c r="C76" s="33" t="s">
        <v>779</v>
      </c>
      <c r="AX76" s="79" t="s">
        <v>765</v>
      </c>
    </row>
    <row r="77" spans="1:193">
      <c r="A77" s="53" t="s">
        <v>781</v>
      </c>
      <c r="C77" s="33" t="s">
        <v>779</v>
      </c>
      <c r="AX77" s="79" t="s">
        <v>765</v>
      </c>
    </row>
    <row r="78" spans="1:193">
      <c r="A78" s="124" t="s">
        <v>761</v>
      </c>
      <c r="C78" s="33" t="s">
        <v>779</v>
      </c>
      <c r="AX78" s="79" t="s">
        <v>765</v>
      </c>
    </row>
    <row r="79" spans="1:193">
      <c r="A79" s="53">
        <v>7302030100</v>
      </c>
      <c r="C79" s="33" t="s">
        <v>779</v>
      </c>
      <c r="AX79" s="79" t="s">
        <v>765</v>
      </c>
    </row>
    <row r="80" spans="1:193">
      <c r="A80" s="53">
        <v>8104171511</v>
      </c>
      <c r="C80" s="33" t="s">
        <v>779</v>
      </c>
      <c r="AX80" s="79" t="s">
        <v>765</v>
      </c>
    </row>
    <row r="81" spans="1:161">
      <c r="A81" s="53">
        <v>8306032037</v>
      </c>
      <c r="C81" s="33" t="s">
        <v>779</v>
      </c>
      <c r="AX81" s="79" t="s">
        <v>765</v>
      </c>
    </row>
    <row r="82" spans="1:161">
      <c r="A82" s="53">
        <v>7106046272</v>
      </c>
      <c r="C82" s="33" t="s">
        <v>779</v>
      </c>
      <c r="AX82" s="79" t="s">
        <v>765</v>
      </c>
    </row>
    <row r="83" spans="1:161">
      <c r="A83" s="53">
        <v>8407072012</v>
      </c>
      <c r="C83" s="33" t="s">
        <v>779</v>
      </c>
      <c r="AX83" s="79" t="s">
        <v>765</v>
      </c>
    </row>
    <row r="84" spans="1:161" ht="35.25" customHeight="1">
      <c r="A84" s="82" t="s">
        <v>800</v>
      </c>
      <c r="B84" s="119"/>
      <c r="C84" s="120"/>
      <c r="D84" s="115"/>
      <c r="E84" s="122"/>
      <c r="F84" s="122"/>
      <c r="J84" s="6" t="s">
        <v>765</v>
      </c>
      <c r="FE84" s="6" t="s">
        <v>765</v>
      </c>
    </row>
    <row r="85" spans="1:161">
      <c r="A85" s="82" t="s">
        <v>802</v>
      </c>
      <c r="B85" s="119"/>
      <c r="C85" s="120"/>
      <c r="D85" s="121"/>
      <c r="J85" s="6" t="s">
        <v>765</v>
      </c>
      <c r="FE85" s="6" t="s">
        <v>765</v>
      </c>
    </row>
    <row r="86" spans="1:161">
      <c r="A86" s="82" t="s">
        <v>805</v>
      </c>
      <c r="B86" s="119"/>
      <c r="C86" s="120"/>
      <c r="D86" s="121"/>
      <c r="J86" s="6" t="s">
        <v>765</v>
      </c>
      <c r="FE86" s="6" t="s">
        <v>765</v>
      </c>
    </row>
    <row r="87" spans="1:161">
      <c r="A87" s="82" t="s">
        <v>807</v>
      </c>
      <c r="B87" s="119"/>
      <c r="C87" s="120"/>
      <c r="D87" s="121"/>
      <c r="J87" s="6" t="s">
        <v>765</v>
      </c>
      <c r="FE87" s="6" t="s">
        <v>765</v>
      </c>
    </row>
    <row r="88" spans="1:161">
      <c r="A88" s="131" t="s">
        <v>809</v>
      </c>
      <c r="B88" s="119"/>
      <c r="C88" s="120"/>
      <c r="D88" s="121"/>
      <c r="J88" s="6" t="s">
        <v>765</v>
      </c>
      <c r="FE88" s="6" t="s">
        <v>765</v>
      </c>
    </row>
    <row r="89" spans="1:161">
      <c r="A89" s="82" t="s">
        <v>811</v>
      </c>
      <c r="B89" s="119"/>
      <c r="C89" s="120"/>
      <c r="D89" s="121"/>
      <c r="E89" s="6" t="s">
        <v>765</v>
      </c>
      <c r="FE89" s="6" t="s">
        <v>765</v>
      </c>
    </row>
    <row r="90" spans="1:161">
      <c r="A90" s="82" t="s">
        <v>813</v>
      </c>
      <c r="B90" s="119"/>
      <c r="C90" s="120"/>
      <c r="D90" s="121"/>
      <c r="E90" s="6" t="s">
        <v>765</v>
      </c>
      <c r="FE90" s="6" t="s">
        <v>765</v>
      </c>
    </row>
    <row r="91" spans="1:161">
      <c r="A91" s="82" t="s">
        <v>814</v>
      </c>
      <c r="B91" s="119"/>
      <c r="C91" s="120"/>
      <c r="D91" s="121"/>
      <c r="E91" s="6" t="s">
        <v>765</v>
      </c>
      <c r="FE91" s="6" t="s">
        <v>765</v>
      </c>
    </row>
    <row r="92" spans="1:161">
      <c r="A92" s="82" t="s">
        <v>816</v>
      </c>
      <c r="B92" s="119"/>
      <c r="C92" s="120"/>
      <c r="D92" s="121"/>
      <c r="E92" s="6" t="s">
        <v>765</v>
      </c>
      <c r="FE92" s="6" t="s">
        <v>765</v>
      </c>
    </row>
    <row r="93" spans="1:161">
      <c r="A93" s="82" t="s">
        <v>829</v>
      </c>
      <c r="B93" s="119"/>
      <c r="C93" s="120"/>
      <c r="D93" s="121"/>
      <c r="E93" s="6" t="s">
        <v>765</v>
      </c>
      <c r="FE93" s="6" t="s">
        <v>765</v>
      </c>
    </row>
    <row r="94" spans="1:161">
      <c r="A94" s="82" t="s">
        <v>820</v>
      </c>
      <c r="B94" s="119"/>
      <c r="C94" s="120"/>
      <c r="D94" s="121"/>
      <c r="E94" s="6" t="s">
        <v>765</v>
      </c>
      <c r="FE94" s="6" t="s">
        <v>765</v>
      </c>
    </row>
    <row r="95" spans="1:161">
      <c r="A95" s="82" t="s">
        <v>822</v>
      </c>
      <c r="B95" s="119"/>
      <c r="C95" s="120"/>
      <c r="D95" s="121"/>
      <c r="E95" s="6" t="s">
        <v>765</v>
      </c>
      <c r="FE95" s="6" t="s">
        <v>765</v>
      </c>
    </row>
    <row r="96" spans="1:161">
      <c r="A96" s="82" t="s">
        <v>824</v>
      </c>
      <c r="B96" s="119"/>
      <c r="C96" s="120"/>
      <c r="D96" s="121"/>
      <c r="FE96" s="6" t="s">
        <v>765</v>
      </c>
    </row>
    <row r="97" spans="1:161">
      <c r="A97" s="82" t="s">
        <v>830</v>
      </c>
      <c r="B97" s="119"/>
      <c r="C97" s="120"/>
      <c r="D97" s="121"/>
      <c r="FE97" s="6" t="s">
        <v>765</v>
      </c>
    </row>
    <row r="98" spans="1:161" ht="15" customHeight="1">
      <c r="A98" s="132" t="s">
        <v>831</v>
      </c>
      <c r="C98" s="33" t="s">
        <v>832</v>
      </c>
      <c r="D98" s="78"/>
      <c r="E98" s="9"/>
      <c r="F98" s="9"/>
      <c r="FC98" s="6" t="s">
        <v>748</v>
      </c>
    </row>
    <row r="99" spans="1:161">
      <c r="A99" s="133">
        <v>8204090070</v>
      </c>
      <c r="C99" s="33" t="s">
        <v>832</v>
      </c>
      <c r="FC99" s="6" t="s">
        <v>748</v>
      </c>
    </row>
    <row r="100" spans="1:161">
      <c r="A100" s="133">
        <v>7204140512</v>
      </c>
      <c r="C100" s="33" t="s">
        <v>832</v>
      </c>
      <c r="FC100" s="6" t="s">
        <v>748</v>
      </c>
    </row>
    <row r="101" spans="1:161">
      <c r="A101" s="133">
        <v>8607162213</v>
      </c>
      <c r="C101" s="33" t="s">
        <v>832</v>
      </c>
      <c r="FC101" s="6" t="s">
        <v>748</v>
      </c>
    </row>
    <row r="102" spans="1:161">
      <c r="A102" s="133">
        <v>8002017529</v>
      </c>
      <c r="C102" s="33" t="s">
        <v>832</v>
      </c>
      <c r="FC102" s="6" t="s">
        <v>748</v>
      </c>
    </row>
    <row r="103" spans="1:161">
      <c r="A103" s="133">
        <v>8111230046</v>
      </c>
      <c r="C103" s="33" t="s">
        <v>832</v>
      </c>
      <c r="FC103" s="6" t="s">
        <v>748</v>
      </c>
    </row>
    <row r="104" spans="1:161">
      <c r="A104" s="133">
        <v>7907233135</v>
      </c>
      <c r="C104" s="33" t="s">
        <v>832</v>
      </c>
      <c r="FC104" s="6" t="s">
        <v>748</v>
      </c>
    </row>
    <row r="105" spans="1:161">
      <c r="A105" s="133">
        <v>8611227794</v>
      </c>
      <c r="C105" s="33" t="s">
        <v>832</v>
      </c>
      <c r="FC105" s="6" t="s">
        <v>748</v>
      </c>
    </row>
    <row r="106" spans="1:161">
      <c r="A106" s="133">
        <v>8502240019</v>
      </c>
      <c r="C106" s="33" t="s">
        <v>832</v>
      </c>
      <c r="FC106" s="6" t="s">
        <v>748</v>
      </c>
    </row>
    <row r="107" spans="1:161">
      <c r="A107" s="133">
        <v>7504216822</v>
      </c>
      <c r="C107" s="33" t="s">
        <v>832</v>
      </c>
      <c r="FC107" s="6" t="s">
        <v>748</v>
      </c>
    </row>
    <row r="108" spans="1:161">
      <c r="A108" s="133">
        <v>8310280820</v>
      </c>
      <c r="C108" s="33" t="s">
        <v>832</v>
      </c>
      <c r="FC108" s="6" t="s">
        <v>748</v>
      </c>
    </row>
    <row r="109" spans="1:161" ht="35.25" customHeight="1">
      <c r="A109" s="136">
        <v>7906030616</v>
      </c>
      <c r="D109" s="78"/>
      <c r="E109" s="9"/>
      <c r="F109" s="9"/>
      <c r="EH109" s="6" t="s">
        <v>765</v>
      </c>
    </row>
    <row r="110" spans="1:161">
      <c r="A110" s="51">
        <v>8111295732</v>
      </c>
      <c r="EH110" s="6" t="s">
        <v>765</v>
      </c>
    </row>
    <row r="111" spans="1:161">
      <c r="A111" s="51">
        <v>7303297228</v>
      </c>
      <c r="EH111" s="6" t="s">
        <v>765</v>
      </c>
    </row>
    <row r="112" spans="1:161">
      <c r="A112" s="51">
        <v>8503042804</v>
      </c>
      <c r="EH112" s="6" t="s">
        <v>765</v>
      </c>
    </row>
    <row r="113" spans="1:138">
      <c r="A113" s="51">
        <v>9109060034</v>
      </c>
      <c r="EH113" s="6" t="s">
        <v>765</v>
      </c>
    </row>
    <row r="114" spans="1:138">
      <c r="A114" s="51">
        <v>8205185416</v>
      </c>
      <c r="EH114" s="6" t="s">
        <v>765</v>
      </c>
    </row>
    <row r="115" spans="1:138">
      <c r="A115" s="51">
        <v>8904166725</v>
      </c>
      <c r="EH115" s="6" t="s">
        <v>765</v>
      </c>
    </row>
    <row r="116" spans="1:138">
      <c r="A116" s="51">
        <v>8402250046</v>
      </c>
      <c r="EH116" s="6" t="s">
        <v>765</v>
      </c>
    </row>
    <row r="117" spans="1:138">
      <c r="A117" s="51">
        <v>8503030966</v>
      </c>
      <c r="EH117" s="6" t="s">
        <v>765</v>
      </c>
    </row>
    <row r="118" spans="1:138">
      <c r="A118" s="138">
        <v>8708240924</v>
      </c>
      <c r="EH118" s="6" t="s">
        <v>765</v>
      </c>
    </row>
    <row r="119" spans="1:138">
      <c r="A119" s="51">
        <v>8207181268</v>
      </c>
      <c r="EH119" s="6" t="s">
        <v>765</v>
      </c>
    </row>
    <row r="120" spans="1:138">
      <c r="A120" s="51">
        <v>8302182526</v>
      </c>
      <c r="EH120" s="6" t="s">
        <v>765</v>
      </c>
    </row>
    <row r="121" spans="1:138">
      <c r="A121" s="51">
        <v>8810124612</v>
      </c>
      <c r="EH121" s="6" t="s">
        <v>765</v>
      </c>
    </row>
    <row r="122" spans="1:138">
      <c r="A122" s="51">
        <v>8104250026</v>
      </c>
      <c r="EH122" s="6" t="s">
        <v>765</v>
      </c>
    </row>
    <row r="123" spans="1:138" ht="17.25" customHeight="1">
      <c r="A123" s="77">
        <v>8012312525</v>
      </c>
      <c r="D123" s="78"/>
      <c r="E123" s="9"/>
      <c r="F123" s="9"/>
      <c r="AB123" s="53" t="s">
        <v>765</v>
      </c>
    </row>
    <row r="124" spans="1:138">
      <c r="A124" s="77">
        <v>7209221543</v>
      </c>
      <c r="AB124" s="53" t="s">
        <v>765</v>
      </c>
    </row>
    <row r="125" spans="1:138">
      <c r="A125" s="77" t="s">
        <v>889</v>
      </c>
      <c r="AB125" s="53" t="s">
        <v>765</v>
      </c>
    </row>
    <row r="126" spans="1:138">
      <c r="A126" s="77">
        <v>6609244021</v>
      </c>
      <c r="AB126" s="53" t="s">
        <v>765</v>
      </c>
    </row>
    <row r="127" spans="1:138">
      <c r="A127" s="140">
        <v>7004155020</v>
      </c>
      <c r="AB127" s="53" t="s">
        <v>765</v>
      </c>
    </row>
    <row r="128" spans="1:138">
      <c r="A128" s="140">
        <v>7208114046</v>
      </c>
      <c r="AB128" s="53" t="s">
        <v>765</v>
      </c>
    </row>
    <row r="129" spans="1:34">
      <c r="A129" s="140">
        <v>8409260035</v>
      </c>
      <c r="AB129" s="53" t="s">
        <v>765</v>
      </c>
    </row>
    <row r="130" spans="1:34">
      <c r="A130" s="140">
        <v>7007313012</v>
      </c>
      <c r="AB130" s="53" t="s">
        <v>765</v>
      </c>
    </row>
    <row r="131" spans="1:34">
      <c r="A131" s="142">
        <v>7810212664</v>
      </c>
      <c r="AB131" s="53" t="s">
        <v>765</v>
      </c>
    </row>
    <row r="132" spans="1:34">
      <c r="A132" s="140">
        <v>6710304025</v>
      </c>
      <c r="AB132" s="53" t="s">
        <v>765</v>
      </c>
    </row>
    <row r="133" spans="1:34">
      <c r="A133" s="144" t="s">
        <v>899</v>
      </c>
      <c r="AB133" s="53" t="s">
        <v>765</v>
      </c>
    </row>
    <row r="134" spans="1:34">
      <c r="A134" s="144" t="s">
        <v>901</v>
      </c>
      <c r="AB134" s="53" t="s">
        <v>765</v>
      </c>
    </row>
    <row r="135" spans="1:34" ht="35.25" customHeight="1">
      <c r="A135" s="164">
        <v>7511120065</v>
      </c>
      <c r="B135" s="119"/>
      <c r="C135" s="120"/>
      <c r="D135" s="115"/>
      <c r="E135" s="122"/>
      <c r="F135" s="122"/>
      <c r="AH135" s="165" t="s">
        <v>904</v>
      </c>
    </row>
    <row r="136" spans="1:34" ht="23.25" customHeight="1">
      <c r="A136" s="164" t="s">
        <v>905</v>
      </c>
      <c r="B136" s="119"/>
      <c r="C136" s="120"/>
      <c r="D136" s="121"/>
      <c r="AH136" s="165" t="s">
        <v>904</v>
      </c>
    </row>
    <row r="137" spans="1:34" ht="23.25" customHeight="1">
      <c r="A137" s="164">
        <v>7501191126</v>
      </c>
      <c r="B137" s="119"/>
      <c r="C137" s="120"/>
      <c r="D137" s="121"/>
      <c r="AH137" s="165" t="s">
        <v>904</v>
      </c>
    </row>
    <row r="138" spans="1:34">
      <c r="A138" s="164" t="s">
        <v>906</v>
      </c>
      <c r="B138" s="119"/>
      <c r="C138" s="120"/>
      <c r="D138" s="121"/>
      <c r="AH138" s="165" t="s">
        <v>904</v>
      </c>
    </row>
    <row r="139" spans="1:34">
      <c r="A139" s="164" t="s">
        <v>907</v>
      </c>
      <c r="B139" s="119"/>
      <c r="C139" s="120"/>
      <c r="D139" s="121"/>
      <c r="AH139" s="165" t="s">
        <v>904</v>
      </c>
    </row>
    <row r="140" spans="1:34">
      <c r="A140" s="164" t="s">
        <v>908</v>
      </c>
      <c r="B140" s="119"/>
      <c r="C140" s="120"/>
      <c r="D140" s="121"/>
      <c r="AH140" s="165" t="s">
        <v>904</v>
      </c>
    </row>
    <row r="141" spans="1:34">
      <c r="A141" s="164">
        <v>7809100001</v>
      </c>
      <c r="B141" s="119"/>
      <c r="C141" s="120"/>
      <c r="D141" s="121"/>
      <c r="E141" s="9" t="s">
        <v>748</v>
      </c>
      <c r="F141" s="9" t="s">
        <v>748</v>
      </c>
      <c r="I141" s="6" t="s">
        <v>748</v>
      </c>
      <c r="J141" s="6" t="s">
        <v>748</v>
      </c>
      <c r="AH141" s="165" t="s">
        <v>904</v>
      </c>
    </row>
    <row r="142" spans="1:34">
      <c r="A142" s="164">
        <v>7403127884</v>
      </c>
      <c r="B142" s="119"/>
      <c r="C142" s="120"/>
      <c r="D142" s="121"/>
      <c r="E142" s="6" t="s">
        <v>748</v>
      </c>
      <c r="F142" s="6" t="s">
        <v>748</v>
      </c>
      <c r="I142" s="6" t="s">
        <v>748</v>
      </c>
      <c r="J142" s="6" t="s">
        <v>748</v>
      </c>
      <c r="AH142" s="165" t="s">
        <v>904</v>
      </c>
    </row>
    <row r="143" spans="1:34">
      <c r="A143" s="164">
        <v>7506180119</v>
      </c>
      <c r="B143" s="119"/>
      <c r="C143" s="120"/>
      <c r="D143" s="121"/>
      <c r="E143" s="6" t="s">
        <v>748</v>
      </c>
      <c r="F143" s="6" t="s">
        <v>748</v>
      </c>
      <c r="J143" s="6" t="s">
        <v>748</v>
      </c>
      <c r="AH143" s="165" t="s">
        <v>904</v>
      </c>
    </row>
    <row r="144" spans="1:34">
      <c r="A144" s="164">
        <v>6611261418</v>
      </c>
      <c r="B144" s="119"/>
      <c r="C144" s="120"/>
      <c r="D144" s="121"/>
      <c r="E144" s="6" t="s">
        <v>748</v>
      </c>
      <c r="F144" s="6" t="s">
        <v>748</v>
      </c>
      <c r="J144" s="6" t="s">
        <v>748</v>
      </c>
      <c r="AH144" s="165" t="s">
        <v>904</v>
      </c>
    </row>
    <row r="145" spans="1:81">
      <c r="A145" s="164">
        <v>8904044919</v>
      </c>
      <c r="B145" s="119"/>
      <c r="C145" s="120"/>
      <c r="D145" s="121"/>
      <c r="E145" s="6" t="s">
        <v>748</v>
      </c>
      <c r="F145" s="6" t="s">
        <v>748</v>
      </c>
      <c r="J145" s="6" t="s">
        <v>748</v>
      </c>
      <c r="AH145" s="165" t="s">
        <v>904</v>
      </c>
    </row>
    <row r="146" spans="1:81">
      <c r="A146" s="164">
        <v>8412036261</v>
      </c>
      <c r="B146" s="119"/>
      <c r="C146" s="120"/>
      <c r="D146" s="121"/>
      <c r="AH146" s="165" t="s">
        <v>904</v>
      </c>
    </row>
    <row r="147" spans="1:81">
      <c r="A147" s="164">
        <v>7406037868</v>
      </c>
      <c r="B147" s="119"/>
      <c r="C147" s="120"/>
      <c r="D147" s="121"/>
      <c r="AH147" s="165" t="s">
        <v>904</v>
      </c>
    </row>
    <row r="148" spans="1:81" ht="35.25" customHeight="1">
      <c r="A148" s="82">
        <v>7311080034</v>
      </c>
      <c r="C148" s="33" t="s">
        <v>976</v>
      </c>
      <c r="D148" s="78"/>
      <c r="E148" s="9" t="s">
        <v>758</v>
      </c>
      <c r="F148" s="9" t="s">
        <v>758</v>
      </c>
      <c r="I148" s="6" t="s">
        <v>758</v>
      </c>
      <c r="J148" s="6" t="s">
        <v>758</v>
      </c>
      <c r="BC148" s="6" t="s">
        <v>758</v>
      </c>
    </row>
    <row r="149" spans="1:81">
      <c r="A149" s="82">
        <v>7611274021</v>
      </c>
      <c r="C149" s="33" t="s">
        <v>976</v>
      </c>
      <c r="E149" s="9" t="s">
        <v>758</v>
      </c>
      <c r="F149" s="9" t="s">
        <v>758</v>
      </c>
      <c r="I149" s="6" t="s">
        <v>758</v>
      </c>
      <c r="J149" s="6" t="s">
        <v>758</v>
      </c>
      <c r="BC149" s="6" t="s">
        <v>758</v>
      </c>
    </row>
    <row r="150" spans="1:81">
      <c r="A150" s="82" t="s">
        <v>977</v>
      </c>
      <c r="C150" s="33" t="s">
        <v>976</v>
      </c>
      <c r="E150" s="9" t="s">
        <v>758</v>
      </c>
      <c r="F150" s="9" t="s">
        <v>758</v>
      </c>
      <c r="J150" s="6" t="s">
        <v>758</v>
      </c>
      <c r="BC150" s="6" t="s">
        <v>758</v>
      </c>
    </row>
    <row r="151" spans="1:81">
      <c r="A151" s="82">
        <v>7411085023</v>
      </c>
      <c r="C151" s="33" t="s">
        <v>976</v>
      </c>
      <c r="E151" s="9" t="s">
        <v>758</v>
      </c>
      <c r="F151" s="9" t="s">
        <v>758</v>
      </c>
      <c r="J151" s="6" t="s">
        <v>758</v>
      </c>
      <c r="BC151" s="6" t="s">
        <v>758</v>
      </c>
    </row>
    <row r="152" spans="1:81">
      <c r="A152" s="82">
        <v>6604160641</v>
      </c>
      <c r="C152" s="33" t="s">
        <v>976</v>
      </c>
      <c r="E152" s="9" t="s">
        <v>758</v>
      </c>
      <c r="F152" s="9" t="s">
        <v>758</v>
      </c>
      <c r="I152" s="6" t="s">
        <v>758</v>
      </c>
      <c r="J152" s="6" t="s">
        <v>758</v>
      </c>
      <c r="BC152" s="6" t="s">
        <v>758</v>
      </c>
    </row>
    <row r="153" spans="1:81">
      <c r="A153" s="82" t="s">
        <v>978</v>
      </c>
      <c r="C153" s="33" t="s">
        <v>976</v>
      </c>
      <c r="E153" s="9" t="s">
        <v>758</v>
      </c>
      <c r="F153" s="9" t="s">
        <v>758</v>
      </c>
      <c r="J153" s="6" t="s">
        <v>758</v>
      </c>
      <c r="BC153" s="6" t="s">
        <v>758</v>
      </c>
    </row>
    <row r="154" spans="1:81">
      <c r="A154" s="82" t="s">
        <v>979</v>
      </c>
      <c r="C154" s="33" t="s">
        <v>976</v>
      </c>
      <c r="E154" s="9" t="s">
        <v>758</v>
      </c>
      <c r="BC154" s="6" t="s">
        <v>758</v>
      </c>
    </row>
    <row r="155" spans="1:81">
      <c r="A155" s="82">
        <v>7810161013</v>
      </c>
      <c r="C155" s="33" t="s">
        <v>976</v>
      </c>
      <c r="E155" s="9" t="s">
        <v>758</v>
      </c>
      <c r="BC155" s="6" t="s">
        <v>758</v>
      </c>
    </row>
    <row r="156" spans="1:81">
      <c r="A156" s="82" t="s">
        <v>980</v>
      </c>
      <c r="C156" s="33" t="s">
        <v>976</v>
      </c>
      <c r="E156" s="9" t="s">
        <v>758</v>
      </c>
      <c r="F156" s="177" t="s">
        <v>759</v>
      </c>
      <c r="I156" s="6" t="s">
        <v>758</v>
      </c>
      <c r="J156" s="6" t="s">
        <v>758</v>
      </c>
      <c r="BC156" s="6" t="s">
        <v>758</v>
      </c>
    </row>
    <row r="157" spans="1:81" ht="35.25" customHeight="1">
      <c r="A157" s="178">
        <v>8811060612</v>
      </c>
      <c r="D157" s="78"/>
      <c r="E157" s="9"/>
      <c r="F157" s="9"/>
      <c r="CC157" s="6" t="s">
        <v>994</v>
      </c>
    </row>
    <row r="158" spans="1:81">
      <c r="A158" s="178">
        <v>8106059256</v>
      </c>
      <c r="CC158" s="6" t="s">
        <v>994</v>
      </c>
    </row>
    <row r="159" spans="1:81">
      <c r="A159" s="53">
        <v>8211230312</v>
      </c>
      <c r="CC159" s="6" t="s">
        <v>994</v>
      </c>
    </row>
    <row r="160" spans="1:81">
      <c r="A160" s="53">
        <v>7607260134</v>
      </c>
      <c r="CC160" s="6" t="s">
        <v>994</v>
      </c>
    </row>
    <row r="161" spans="1:115">
      <c r="A161" s="53">
        <v>7002112043</v>
      </c>
      <c r="CC161" s="6" t="s">
        <v>994</v>
      </c>
    </row>
    <row r="162" spans="1:115">
      <c r="A162" s="53">
        <v>7801270013</v>
      </c>
      <c r="CC162" s="6" t="s">
        <v>994</v>
      </c>
    </row>
    <row r="163" spans="1:115">
      <c r="A163" s="53">
        <v>8102211025</v>
      </c>
      <c r="CC163" s="6" t="s">
        <v>994</v>
      </c>
    </row>
    <row r="164" spans="1:115">
      <c r="A164" s="53">
        <v>7110182441</v>
      </c>
      <c r="CC164" s="6" t="s">
        <v>994</v>
      </c>
    </row>
    <row r="165" spans="1:115">
      <c r="A165" s="53">
        <v>7505162744</v>
      </c>
      <c r="CC165" s="6" t="s">
        <v>994</v>
      </c>
    </row>
    <row r="166" spans="1:115">
      <c r="A166" s="53">
        <v>9210303919</v>
      </c>
      <c r="CC166" s="6" t="s">
        <v>994</v>
      </c>
    </row>
    <row r="167" spans="1:115">
      <c r="A167" s="53">
        <v>6812255928</v>
      </c>
      <c r="CC167" s="6" t="s">
        <v>994</v>
      </c>
    </row>
    <row r="168" spans="1:115">
      <c r="A168" s="53">
        <v>7202214826</v>
      </c>
      <c r="CC168" s="6" t="s">
        <v>994</v>
      </c>
    </row>
    <row r="169" spans="1:115">
      <c r="A169" s="82" t="s">
        <v>995</v>
      </c>
      <c r="B169" s="119"/>
      <c r="C169" s="120" t="s">
        <v>479</v>
      </c>
      <c r="D169" s="115"/>
      <c r="E169" s="122"/>
      <c r="F169" s="122"/>
      <c r="DK169" s="180" t="s">
        <v>996</v>
      </c>
    </row>
    <row r="170" spans="1:115">
      <c r="A170" s="82" t="s">
        <v>997</v>
      </c>
      <c r="B170" s="119"/>
      <c r="C170" s="120" t="s">
        <v>479</v>
      </c>
      <c r="D170" s="121"/>
      <c r="DK170" s="180" t="s">
        <v>996</v>
      </c>
    </row>
    <row r="171" spans="1:115">
      <c r="A171" s="82" t="s">
        <v>998</v>
      </c>
      <c r="B171" s="119"/>
      <c r="C171" s="120" t="s">
        <v>479</v>
      </c>
      <c r="D171" s="121"/>
      <c r="DK171" s="180" t="s">
        <v>996</v>
      </c>
    </row>
    <row r="172" spans="1:115">
      <c r="A172" s="82" t="s">
        <v>999</v>
      </c>
      <c r="B172" s="119"/>
      <c r="C172" s="120" t="s">
        <v>479</v>
      </c>
      <c r="D172" s="121"/>
      <c r="DK172" s="180" t="s">
        <v>996</v>
      </c>
    </row>
    <row r="173" spans="1:115">
      <c r="A173" s="82" t="s">
        <v>1000</v>
      </c>
      <c r="B173" s="119"/>
      <c r="C173" s="120" t="s">
        <v>479</v>
      </c>
      <c r="D173" s="121"/>
      <c r="DK173" s="180" t="s">
        <v>996</v>
      </c>
    </row>
    <row r="174" spans="1:115">
      <c r="A174" s="82" t="s">
        <v>1001</v>
      </c>
      <c r="B174" s="119"/>
      <c r="C174" s="120" t="s">
        <v>479</v>
      </c>
      <c r="D174" s="121"/>
      <c r="DK174" s="180" t="s">
        <v>996</v>
      </c>
    </row>
    <row r="175" spans="1:115">
      <c r="A175" s="82" t="s">
        <v>1002</v>
      </c>
      <c r="B175" s="119"/>
      <c r="C175" s="120" t="s">
        <v>479</v>
      </c>
      <c r="D175" s="121"/>
      <c r="DK175" s="180" t="s">
        <v>996</v>
      </c>
    </row>
    <row r="176" spans="1:115">
      <c r="A176" s="82" t="s">
        <v>1003</v>
      </c>
      <c r="B176" s="119"/>
      <c r="C176" s="120" t="s">
        <v>479</v>
      </c>
      <c r="D176" s="121"/>
      <c r="DK176" s="180" t="s">
        <v>996</v>
      </c>
    </row>
    <row r="177" spans="1:115">
      <c r="A177" s="82" t="s">
        <v>1004</v>
      </c>
      <c r="B177" s="119"/>
      <c r="C177" s="120" t="s">
        <v>479</v>
      </c>
      <c r="D177" s="115"/>
      <c r="E177" s="122" t="s">
        <v>765</v>
      </c>
      <c r="F177" s="122" t="s">
        <v>765</v>
      </c>
      <c r="I177" s="6" t="s">
        <v>765</v>
      </c>
      <c r="J177" s="6" t="s">
        <v>765</v>
      </c>
      <c r="DK177" s="180" t="s">
        <v>996</v>
      </c>
    </row>
    <row r="178" spans="1:115">
      <c r="A178" s="82" t="s">
        <v>1005</v>
      </c>
      <c r="B178" s="119"/>
      <c r="C178" s="120" t="s">
        <v>479</v>
      </c>
      <c r="D178" s="121"/>
      <c r="E178" s="6" t="s">
        <v>1006</v>
      </c>
      <c r="F178" s="6" t="s">
        <v>1006</v>
      </c>
      <c r="I178" s="6" t="s">
        <v>1006</v>
      </c>
      <c r="J178" s="6" t="s">
        <v>1006</v>
      </c>
      <c r="DK178" s="180" t="s">
        <v>996</v>
      </c>
    </row>
    <row r="179" spans="1:115">
      <c r="A179" s="82" t="s">
        <v>1007</v>
      </c>
      <c r="B179" s="119"/>
      <c r="C179" s="120" t="s">
        <v>479</v>
      </c>
      <c r="D179" s="121"/>
      <c r="E179" s="6" t="s">
        <v>1006</v>
      </c>
      <c r="F179" s="6" t="s">
        <v>1006</v>
      </c>
      <c r="I179" s="6" t="s">
        <v>1006</v>
      </c>
      <c r="J179" s="6" t="s">
        <v>1006</v>
      </c>
      <c r="DK179" s="180" t="s">
        <v>996</v>
      </c>
    </row>
    <row r="180" spans="1:115">
      <c r="A180" s="82" t="s">
        <v>1008</v>
      </c>
      <c r="B180" s="119"/>
      <c r="C180" s="120" t="s">
        <v>479</v>
      </c>
      <c r="D180" s="121"/>
      <c r="DK180" s="180" t="s">
        <v>996</v>
      </c>
    </row>
    <row r="181" spans="1:115" ht="19.5" customHeight="1">
      <c r="A181" s="184" t="s">
        <v>1046</v>
      </c>
      <c r="D181" s="78"/>
      <c r="E181" s="9" t="s">
        <v>993</v>
      </c>
      <c r="F181" s="9" t="s">
        <v>993</v>
      </c>
      <c r="G181" s="9"/>
      <c r="H181" s="9"/>
      <c r="I181" s="9" t="s">
        <v>993</v>
      </c>
      <c r="J181" s="9" t="s">
        <v>993</v>
      </c>
      <c r="DI181" s="6" t="s">
        <v>993</v>
      </c>
    </row>
    <row r="182" spans="1:115">
      <c r="A182" s="53" t="s">
        <v>1048</v>
      </c>
      <c r="E182" s="9" t="s">
        <v>993</v>
      </c>
      <c r="F182" s="9" t="s">
        <v>993</v>
      </c>
      <c r="G182" s="9"/>
      <c r="H182" s="9"/>
      <c r="I182" s="9" t="s">
        <v>993</v>
      </c>
      <c r="J182" s="9" t="s">
        <v>993</v>
      </c>
      <c r="DI182" s="6" t="s">
        <v>993</v>
      </c>
    </row>
    <row r="183" spans="1:115">
      <c r="A183" s="53">
        <v>7810154589</v>
      </c>
      <c r="E183" s="9" t="s">
        <v>993</v>
      </c>
      <c r="F183" s="9" t="s">
        <v>993</v>
      </c>
      <c r="G183" s="9"/>
      <c r="H183" s="9"/>
      <c r="I183" s="9" t="s">
        <v>993</v>
      </c>
      <c r="J183" s="9" t="s">
        <v>993</v>
      </c>
      <c r="DI183" s="6" t="s">
        <v>993</v>
      </c>
    </row>
    <row r="184" spans="1:115">
      <c r="A184" s="53">
        <v>6912180325</v>
      </c>
      <c r="E184" s="9" t="s">
        <v>993</v>
      </c>
      <c r="F184" s="9" t="s">
        <v>993</v>
      </c>
      <c r="G184" s="9"/>
      <c r="H184" s="9"/>
      <c r="I184" s="9" t="s">
        <v>993</v>
      </c>
      <c r="J184" s="9" t="s">
        <v>993</v>
      </c>
      <c r="DI184" s="6" t="s">
        <v>993</v>
      </c>
    </row>
    <row r="185" spans="1:115">
      <c r="A185" s="53">
        <v>8901051724</v>
      </c>
      <c r="E185" s="9" t="s">
        <v>993</v>
      </c>
      <c r="F185" s="9" t="s">
        <v>993</v>
      </c>
      <c r="G185" s="9"/>
      <c r="H185" s="9"/>
      <c r="I185" s="9" t="s">
        <v>993</v>
      </c>
      <c r="J185" s="9" t="s">
        <v>993</v>
      </c>
      <c r="DI185" s="6" t="s">
        <v>993</v>
      </c>
    </row>
    <row r="186" spans="1:115">
      <c r="A186" s="53">
        <v>7509210664</v>
      </c>
      <c r="E186" s="9" t="s">
        <v>993</v>
      </c>
      <c r="F186" s="9" t="s">
        <v>993</v>
      </c>
      <c r="G186" s="9"/>
      <c r="H186" s="9"/>
      <c r="I186" s="9" t="s">
        <v>993</v>
      </c>
      <c r="J186" s="9" t="s">
        <v>993</v>
      </c>
      <c r="DI186" s="6" t="s">
        <v>993</v>
      </c>
    </row>
    <row r="187" spans="1:115">
      <c r="A187" s="53">
        <v>7412054247</v>
      </c>
      <c r="E187" s="9" t="s">
        <v>993</v>
      </c>
      <c r="F187" s="9" t="s">
        <v>993</v>
      </c>
      <c r="G187" s="9"/>
      <c r="H187" s="9"/>
      <c r="I187" s="9" t="s">
        <v>993</v>
      </c>
      <c r="J187" s="9" t="s">
        <v>993</v>
      </c>
      <c r="DI187" s="6" t="s">
        <v>993</v>
      </c>
    </row>
    <row r="188" spans="1:115">
      <c r="A188" s="53">
        <v>9107051614</v>
      </c>
      <c r="E188" s="9" t="s">
        <v>993</v>
      </c>
      <c r="F188" s="9" t="s">
        <v>993</v>
      </c>
      <c r="G188" s="9"/>
      <c r="H188" s="9"/>
      <c r="I188" s="9" t="s">
        <v>993</v>
      </c>
      <c r="J188" s="9" t="s">
        <v>993</v>
      </c>
      <c r="DI188" s="6" t="s">
        <v>993</v>
      </c>
    </row>
    <row r="189" spans="1:115">
      <c r="A189" s="53">
        <v>7704105018</v>
      </c>
      <c r="E189" s="9" t="s">
        <v>993</v>
      </c>
      <c r="F189" s="9" t="s">
        <v>993</v>
      </c>
      <c r="G189" s="9"/>
      <c r="H189" s="9"/>
      <c r="I189" s="9" t="s">
        <v>993</v>
      </c>
      <c r="J189" s="9" t="s">
        <v>993</v>
      </c>
      <c r="DI189" s="6" t="s">
        <v>993</v>
      </c>
    </row>
    <row r="190" spans="1:115">
      <c r="A190" s="53">
        <v>7206190627</v>
      </c>
      <c r="E190" s="9" t="s">
        <v>993</v>
      </c>
      <c r="F190" s="9" t="s">
        <v>993</v>
      </c>
      <c r="G190" s="9"/>
      <c r="H190" s="9"/>
      <c r="I190" s="9" t="s">
        <v>993</v>
      </c>
      <c r="J190" s="9" t="s">
        <v>993</v>
      </c>
      <c r="DI190" s="6" t="s">
        <v>993</v>
      </c>
    </row>
    <row r="191" spans="1:115">
      <c r="A191" s="53">
        <v>7108270068</v>
      </c>
      <c r="E191" s="9" t="s">
        <v>993</v>
      </c>
      <c r="F191" s="9" t="s">
        <v>993</v>
      </c>
      <c r="G191" s="9"/>
      <c r="H191" s="9"/>
      <c r="I191" s="9" t="s">
        <v>993</v>
      </c>
      <c r="J191" s="9" t="s">
        <v>993</v>
      </c>
      <c r="DI191" s="6" t="s">
        <v>993</v>
      </c>
    </row>
    <row r="192" spans="1:115">
      <c r="A192" s="53">
        <v>7412172226</v>
      </c>
      <c r="E192" s="9" t="s">
        <v>993</v>
      </c>
      <c r="F192" s="9" t="s">
        <v>993</v>
      </c>
      <c r="G192" s="9"/>
      <c r="H192" s="9"/>
      <c r="I192" s="9" t="s">
        <v>993</v>
      </c>
      <c r="J192" s="9" t="s">
        <v>993</v>
      </c>
      <c r="DI192" s="6" t="s">
        <v>993</v>
      </c>
    </row>
    <row r="193" spans="1:154" ht="35.25" customHeight="1">
      <c r="A193" s="82" t="s">
        <v>1067</v>
      </c>
      <c r="B193" s="119"/>
      <c r="C193" s="120"/>
      <c r="D193" s="115"/>
      <c r="E193" s="122" t="s">
        <v>758</v>
      </c>
      <c r="F193" s="122"/>
      <c r="EX193" s="6" t="s">
        <v>758</v>
      </c>
    </row>
    <row r="194" spans="1:154">
      <c r="A194" s="82" t="s">
        <v>1068</v>
      </c>
      <c r="B194" s="119"/>
      <c r="C194" s="120"/>
      <c r="D194" s="121"/>
      <c r="E194" s="6" t="s">
        <v>758</v>
      </c>
      <c r="EX194" s="6" t="s">
        <v>758</v>
      </c>
    </row>
    <row r="195" spans="1:154">
      <c r="A195" s="129">
        <v>7805158892</v>
      </c>
      <c r="B195" s="119"/>
      <c r="C195" s="120"/>
      <c r="D195" s="121"/>
      <c r="EX195" s="6" t="s">
        <v>748</v>
      </c>
    </row>
    <row r="196" spans="1:154">
      <c r="A196" s="185">
        <v>7402050621</v>
      </c>
      <c r="B196" s="119"/>
      <c r="C196" s="120"/>
      <c r="D196" s="121"/>
      <c r="EX196" s="6" t="s">
        <v>748</v>
      </c>
    </row>
    <row r="197" spans="1:154" ht="35.25" customHeight="1">
      <c r="A197" s="187">
        <v>7501052535</v>
      </c>
      <c r="D197" s="78"/>
      <c r="E197" s="9"/>
      <c r="F197" s="9"/>
      <c r="CG197" s="188" t="s">
        <v>1085</v>
      </c>
    </row>
    <row r="198" spans="1:154">
      <c r="A198" s="187">
        <v>7209306963</v>
      </c>
      <c r="CG198" s="188" t="s">
        <v>1085</v>
      </c>
    </row>
    <row r="199" spans="1:154">
      <c r="A199" s="187">
        <v>6711038414</v>
      </c>
      <c r="CG199" s="188" t="s">
        <v>1085</v>
      </c>
    </row>
    <row r="200" spans="1:154">
      <c r="A200" s="187" t="s">
        <v>1086</v>
      </c>
      <c r="CG200" s="188" t="s">
        <v>1085</v>
      </c>
    </row>
    <row r="201" spans="1:154">
      <c r="A201" s="187">
        <v>8410115629</v>
      </c>
      <c r="CG201" s="188" t="s">
        <v>1085</v>
      </c>
    </row>
    <row r="202" spans="1:154">
      <c r="A202" s="187">
        <v>6903151021</v>
      </c>
      <c r="CG202" s="188" t="s">
        <v>1085</v>
      </c>
    </row>
    <row r="203" spans="1:154">
      <c r="A203" s="187">
        <v>7002042060</v>
      </c>
      <c r="CG203" s="188" t="s">
        <v>1085</v>
      </c>
    </row>
    <row r="204" spans="1:154">
      <c r="A204" s="187">
        <v>8912297245</v>
      </c>
      <c r="CG204" s="188" t="s">
        <v>1085</v>
      </c>
    </row>
    <row r="205" spans="1:154">
      <c r="A205" s="187">
        <v>6610205404</v>
      </c>
      <c r="CG205" s="188" t="s">
        <v>1085</v>
      </c>
    </row>
    <row r="206" spans="1:154">
      <c r="A206" s="187">
        <v>8203211141</v>
      </c>
      <c r="CG206" s="188" t="s">
        <v>1085</v>
      </c>
    </row>
    <row r="207" spans="1:154">
      <c r="A207" s="187">
        <v>7611085744</v>
      </c>
      <c r="CG207" s="188" t="s">
        <v>1085</v>
      </c>
    </row>
    <row r="208" spans="1:154">
      <c r="A208" s="191" t="s">
        <v>1088</v>
      </c>
      <c r="CG208" s="188" t="s">
        <v>1085</v>
      </c>
    </row>
    <row r="209" spans="1:43" s="5" customFormat="1" ht="35.25" customHeight="1">
      <c r="A209" s="82" t="s">
        <v>1089</v>
      </c>
      <c r="B209" s="8"/>
      <c r="C209" s="33"/>
      <c r="D209" s="78"/>
      <c r="E209" s="9"/>
      <c r="F209" s="9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53" t="s">
        <v>996</v>
      </c>
    </row>
    <row r="210" spans="1:43" s="5" customFormat="1">
      <c r="A210" s="82" t="s">
        <v>1090</v>
      </c>
      <c r="B210" s="8"/>
      <c r="C210" s="33"/>
      <c r="D210" s="37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53" t="s">
        <v>996</v>
      </c>
    </row>
    <row r="211" spans="1:43" s="5" customFormat="1">
      <c r="A211" s="82" t="s">
        <v>1091</v>
      </c>
      <c r="B211" s="8"/>
      <c r="C211" s="33"/>
      <c r="D211" s="37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53" t="s">
        <v>996</v>
      </c>
    </row>
    <row r="212" spans="1:43" s="5" customFormat="1">
      <c r="A212" s="82" t="s">
        <v>1092</v>
      </c>
      <c r="B212" s="8"/>
      <c r="C212" s="33"/>
      <c r="D212" s="37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53" t="s">
        <v>996</v>
      </c>
    </row>
    <row r="213" spans="1:43" s="5" customFormat="1">
      <c r="A213" s="82" t="s">
        <v>1093</v>
      </c>
      <c r="B213" s="8"/>
      <c r="C213" s="33"/>
      <c r="D213" s="37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53" t="s">
        <v>996</v>
      </c>
    </row>
    <row r="214" spans="1:43" s="5" customFormat="1">
      <c r="A214" s="82" t="s">
        <v>1094</v>
      </c>
      <c r="B214" s="8"/>
      <c r="C214" s="33"/>
      <c r="D214" s="37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53" t="s">
        <v>996</v>
      </c>
    </row>
    <row r="215" spans="1:43" s="5" customFormat="1">
      <c r="A215" s="53">
        <v>8310126592</v>
      </c>
      <c r="B215" s="8"/>
      <c r="C215" s="33"/>
      <c r="D215" s="37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53" t="s">
        <v>996</v>
      </c>
    </row>
    <row r="216" spans="1:43" s="5" customFormat="1">
      <c r="A216" s="53">
        <v>7901306566</v>
      </c>
      <c r="B216" s="8"/>
      <c r="C216" s="33"/>
      <c r="D216" s="37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53" t="s">
        <v>996</v>
      </c>
    </row>
    <row r="217" spans="1:43" s="5" customFormat="1">
      <c r="A217" s="53">
        <v>8910134619</v>
      </c>
      <c r="B217" s="8"/>
      <c r="C217" s="33"/>
      <c r="D217" s="37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53" t="s">
        <v>996</v>
      </c>
    </row>
    <row r="218" spans="1:43" s="5" customFormat="1">
      <c r="A218" s="53">
        <v>8209292011</v>
      </c>
      <c r="B218" s="8"/>
      <c r="C218" s="33"/>
      <c r="D218" s="37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53" t="s">
        <v>996</v>
      </c>
    </row>
    <row r="219" spans="1:43" s="5" customFormat="1">
      <c r="A219" s="53">
        <v>7508112016</v>
      </c>
      <c r="B219" s="8"/>
      <c r="C219" s="33"/>
      <c r="D219" s="37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53" t="s">
        <v>996</v>
      </c>
    </row>
    <row r="220" spans="1:43" s="5" customFormat="1">
      <c r="A220" s="53">
        <v>8312196523</v>
      </c>
      <c r="B220" s="8"/>
      <c r="C220" s="33"/>
      <c r="D220" s="37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  <c r="AM220" s="6"/>
      <c r="AN220" s="6"/>
      <c r="AO220" s="6"/>
      <c r="AP220" s="6"/>
      <c r="AQ220" s="53" t="s">
        <v>996</v>
      </c>
    </row>
    <row r="221" spans="1:43" s="5" customFormat="1">
      <c r="A221" s="53">
        <v>7811290026</v>
      </c>
      <c r="B221" s="8"/>
      <c r="C221" s="33"/>
      <c r="D221" s="37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  <c r="AM221" s="6"/>
      <c r="AN221" s="6"/>
      <c r="AO221" s="6"/>
      <c r="AP221" s="6"/>
      <c r="AQ221" s="53" t="s">
        <v>996</v>
      </c>
    </row>
    <row r="222" spans="1:43" s="5" customFormat="1" ht="35.25" customHeight="1">
      <c r="A222" s="128" t="s">
        <v>1109</v>
      </c>
      <c r="B222" s="119"/>
      <c r="C222" s="193"/>
      <c r="D222" s="115"/>
      <c r="E222" s="122"/>
      <c r="F222" s="122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 t="s">
        <v>1006</v>
      </c>
      <c r="AD222" s="6"/>
      <c r="AE222" s="6"/>
      <c r="AF222" s="6"/>
      <c r="AG222" s="6"/>
      <c r="AH222" s="6"/>
      <c r="AI222" s="6"/>
      <c r="AJ222" s="6"/>
      <c r="AK222" s="6"/>
      <c r="AL222" s="6"/>
      <c r="AM222" s="6"/>
      <c r="AN222" s="6"/>
      <c r="AO222" s="6"/>
      <c r="AP222" s="6"/>
      <c r="AQ222" s="6"/>
    </row>
    <row r="223" spans="1:43" s="5" customFormat="1">
      <c r="A223" s="129" t="s">
        <v>1110</v>
      </c>
      <c r="B223" s="119"/>
      <c r="C223" s="193"/>
      <c r="D223" s="121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 t="s">
        <v>1006</v>
      </c>
      <c r="AD223" s="6"/>
      <c r="AE223" s="6"/>
      <c r="AF223" s="6"/>
      <c r="AG223" s="6"/>
      <c r="AH223" s="6"/>
      <c r="AI223" s="6"/>
      <c r="AJ223" s="6"/>
      <c r="AK223" s="6"/>
      <c r="AL223" s="6"/>
      <c r="AM223" s="6"/>
      <c r="AN223" s="6"/>
      <c r="AO223" s="6"/>
      <c r="AP223" s="6"/>
      <c r="AQ223" s="6"/>
    </row>
    <row r="224" spans="1:43" s="5" customFormat="1">
      <c r="A224" s="129" t="s">
        <v>1111</v>
      </c>
      <c r="B224" s="119"/>
      <c r="C224" s="193"/>
      <c r="D224" s="121"/>
      <c r="E224" s="6" t="s">
        <v>1006</v>
      </c>
      <c r="F224" s="6" t="s">
        <v>1006</v>
      </c>
      <c r="G224" s="6"/>
      <c r="H224" s="6"/>
      <c r="I224" s="6" t="s">
        <v>1006</v>
      </c>
      <c r="J224" s="6" t="s">
        <v>1006</v>
      </c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 t="s">
        <v>1006</v>
      </c>
      <c r="AD224" s="6"/>
      <c r="AE224" s="6"/>
      <c r="AF224" s="6"/>
      <c r="AG224" s="6"/>
      <c r="AH224" s="6"/>
      <c r="AI224" s="6"/>
      <c r="AJ224" s="6"/>
      <c r="AK224" s="6"/>
      <c r="AL224" s="6"/>
      <c r="AM224" s="6"/>
      <c r="AN224" s="6"/>
      <c r="AO224" s="6"/>
      <c r="AP224" s="6"/>
      <c r="AQ224" s="6"/>
    </row>
    <row r="225" spans="1:29" s="5" customFormat="1">
      <c r="A225" s="129" t="s">
        <v>1112</v>
      </c>
      <c r="B225" s="119"/>
      <c r="C225" s="193"/>
      <c r="D225" s="121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 t="s">
        <v>1006</v>
      </c>
    </row>
    <row r="226" spans="1:29" s="5" customFormat="1">
      <c r="A226" s="129" t="s">
        <v>1113</v>
      </c>
      <c r="B226" s="119"/>
      <c r="C226" s="193"/>
      <c r="D226" s="121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 t="s">
        <v>1006</v>
      </c>
    </row>
    <row r="227" spans="1:29" s="5" customFormat="1">
      <c r="A227" s="129" t="s">
        <v>1114</v>
      </c>
      <c r="B227" s="119"/>
      <c r="C227" s="193"/>
      <c r="D227" s="121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 t="s">
        <v>1006</v>
      </c>
    </row>
    <row r="228" spans="1:29" s="5" customFormat="1">
      <c r="A228" s="129" t="s">
        <v>1115</v>
      </c>
      <c r="B228" s="119"/>
      <c r="C228" s="193"/>
      <c r="D228" s="121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 t="s">
        <v>1006</v>
      </c>
    </row>
    <row r="229" spans="1:29" s="5" customFormat="1">
      <c r="A229" s="129" t="s">
        <v>1116</v>
      </c>
      <c r="B229" s="119"/>
      <c r="C229" s="193"/>
      <c r="D229" s="121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 t="s">
        <v>1006</v>
      </c>
    </row>
    <row r="230" spans="1:29" s="5" customFormat="1">
      <c r="A230" s="129" t="s">
        <v>1117</v>
      </c>
      <c r="B230" s="119"/>
      <c r="C230" s="193"/>
      <c r="D230" s="121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 t="s">
        <v>1006</v>
      </c>
    </row>
    <row r="231" spans="1:29" s="5" customFormat="1">
      <c r="A231" s="129" t="s">
        <v>1118</v>
      </c>
      <c r="B231" s="119"/>
      <c r="C231" s="193"/>
      <c r="D231" s="121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 t="s">
        <v>1006</v>
      </c>
    </row>
    <row r="232" spans="1:29" s="5" customFormat="1">
      <c r="A232" s="129" t="s">
        <v>1119</v>
      </c>
      <c r="B232" s="119"/>
      <c r="C232" s="193"/>
      <c r="D232" s="121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 t="s">
        <v>1006</v>
      </c>
    </row>
    <row r="233" spans="1:29" s="5" customFormat="1">
      <c r="A233" s="129" t="s">
        <v>1120</v>
      </c>
      <c r="B233" s="119"/>
      <c r="C233" s="193"/>
      <c r="D233" s="121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 t="s">
        <v>1006</v>
      </c>
    </row>
    <row r="234" spans="1:29" s="5" customFormat="1">
      <c r="A234" s="129" t="s">
        <v>1121</v>
      </c>
      <c r="B234" s="119"/>
      <c r="C234" s="193"/>
      <c r="D234" s="121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 t="s">
        <v>1006</v>
      </c>
    </row>
    <row r="235" spans="1:29" s="5" customFormat="1">
      <c r="A235" s="129" t="s">
        <v>1122</v>
      </c>
      <c r="B235" s="119"/>
      <c r="C235" s="193"/>
      <c r="D235" s="121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 t="s">
        <v>1006</v>
      </c>
    </row>
    <row r="236" spans="1:29" s="5" customFormat="1">
      <c r="A236" s="129" t="s">
        <v>1123</v>
      </c>
      <c r="B236" s="119"/>
      <c r="C236" s="193"/>
      <c r="D236" s="121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 t="s">
        <v>1006</v>
      </c>
    </row>
    <row r="237" spans="1:29" s="5" customFormat="1">
      <c r="A237" s="129" t="s">
        <v>1124</v>
      </c>
      <c r="B237" s="119"/>
      <c r="C237" s="193"/>
      <c r="D237" s="121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 t="s">
        <v>1006</v>
      </c>
    </row>
    <row r="238" spans="1:29" s="5" customFormat="1">
      <c r="A238" s="129" t="s">
        <v>1125</v>
      </c>
      <c r="B238" s="119"/>
      <c r="C238" s="193"/>
      <c r="D238" s="121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 t="s">
        <v>1006</v>
      </c>
    </row>
  </sheetData>
  <phoneticPr fontId="13" type="noConversion"/>
  <pageMargins left="0.75" right="0.75" top="1" bottom="1" header="0.5" footer="0.5"/>
  <pageSetup paperSize="9"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填写指南</vt:lpstr>
      <vt:lpstr>人员岗位</vt:lpstr>
      <vt:lpstr>所辖类别</vt:lpstr>
      <vt:lpstr>所辖地点</vt:lpstr>
    </vt:vector>
  </TitlesOfParts>
  <Company>IBM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Rainy Zhang</dc:creator>
  <cp:lastModifiedBy>BI</cp:lastModifiedBy>
  <dcterms:created xsi:type="dcterms:W3CDTF">2013-01-11T02:28:56Z</dcterms:created>
  <dcterms:modified xsi:type="dcterms:W3CDTF">2013-08-29T07:07:15Z</dcterms:modified>
</cp:coreProperties>
</file>