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3"/>
  </bookViews>
  <sheets>
    <sheet name="填写指南" sheetId="1" r:id="rId1"/>
    <sheet name="人员岗位" sheetId="20" r:id="rId2"/>
    <sheet name="所辖类别" sheetId="2" r:id="rId3"/>
    <sheet name="所辖地点" sheetId="9" r:id="rId4"/>
    <sheet name="Sheet1" sheetId="21" r:id="rId5"/>
    <sheet name="表格问题" sheetId="22" r:id="rId6"/>
  </sheets>
  <definedNames>
    <definedName name="_xlnm._FilterDatabase" localSheetId="4" hidden="1">Sheet1!$A$1:$J$78</definedName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D3" i="2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2"/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<sst xmlns="http://schemas.openxmlformats.org/spreadsheetml/2006/main" count="2271" uniqueCount="910">
  <si>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</si>
  <si>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</si>
  <si>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</si>
  <si>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</si>
  <si>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</si>
  <si>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</si>
  <si>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</si>
  <si>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</si>
  <si>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</si>
  <si>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</si>
  <si>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</si>
  <si>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</si>
  <si>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</si>
  <si>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</si>
  <si>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</si>
  <si>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</si>
  <si>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</si>
  <si>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</si>
  <si>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</si>
  <si>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</si>
  <si>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</si>
  <si>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</si>
  <si>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</si>
  <si>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</si>
  <si>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</si>
  <si>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</si>
  <si>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</si>
  <si>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</si>
  <si>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</si>
  <si>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</si>
  <si>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</si>
  <si>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</si>
  <si>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</si>
  <si>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</si>
  <si>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</si>
  <si>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</si>
  <si>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</si>
  <si>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</si>
  <si>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</si>
  <si>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</si>
  <si>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</si>
  <si>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</si>
  <si>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</si>
  <si>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</si>
  <si>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</si>
  <si>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</si>
  <si>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</si>
  <si>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</si>
  <si>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</si>
  <si>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</si>
  <si>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</si>
  <si>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</si>
  <si>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</si>
  <si>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</si>
  <si>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</si>
  <si>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</si>
  <si>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</si>
  <si>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</si>
  <si>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</si>
  <si>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</si>
  <si>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</si>
  <si>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</si>
  <si>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</si>
  <si>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</si>
  <si>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</si>
  <si>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</si>
  <si>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</si>
  <si>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</si>
  <si>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</si>
  <si>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</si>
  <si>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</si>
  <si>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</si>
  <si>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</si>
  <si>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</si>
  <si>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</si>
  <si>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</si>
  <si>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</si>
  <si>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</si>
  <si>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</si>
  <si>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</si>
  <si>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</si>
  <si>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</si>
  <si>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</si>
  <si>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</si>
  <si>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</si>
  <si>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</si>
  <si>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</si>
  <si>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</si>
  <si>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</si>
  <si>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</si>
  <si>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</si>
  <si>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</si>
  <si>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</si>
  <si>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</si>
  <si>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</si>
  <si>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</si>
  <si>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</si>
  <si>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</si>
  <si>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</si>
  <si>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</si>
  <si>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</si>
  <si>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</si>
  <si>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</si>
  <si>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</si>
  <si>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</si>
  <si>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</si>
  <si>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</si>
  <si>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</si>
  <si>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</si>
  <si>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</si>
  <si>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</si>
  <si>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</si>
  <si>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</si>
  <si>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</si>
  <si>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</si>
  <si>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</si>
  <si>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</si>
  <si>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</si>
  <si>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</si>
  <si>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</si>
  <si>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</si>
  <si>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</si>
  <si>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</si>
  <si>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</si>
  <si>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</si>
  <si>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</si>
  <si>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</si>
  <si>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</si>
  <si>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</si>
  <si>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</si>
  <si>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</si>
  <si>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</si>
  <si>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</si>
  <si>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</si>
  <si>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</si>
  <si>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</si>
  <si>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</si>
  <si>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</si>
  <si>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</si>
  <si>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</si>
  <si>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</si>
  <si>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</si>
  <si>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</si>
  <si>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</si>
  <si>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</si>
  <si>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</si>
  <si>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</si>
  <si>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</si>
  <si>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</si>
  <si>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</si>
  <si>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</si>
  <si>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</si>
  <si>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</si>
  <si>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</si>
  <si>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</si>
  <si>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</si>
  <si>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</si>
  <si>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</si>
  <si>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</si>
  <si>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</si>
  <si>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</si>
  <si>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</si>
  <si>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</si>
  <si>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</si>
  <si>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</si>
  <si>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</si>
  <si>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</si>
  <si>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</si>
  <si>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</si>
  <si>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</si>
  <si>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</si>
  <si>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</si>
  <si>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</si>
  <si>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</si>
  <si>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</si>
  <si>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</si>
  <si>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</si>
  <si>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</si>
  <si>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</si>
  <si>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</si>
  <si>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</si>
  <si>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</si>
  <si>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</si>
  <si>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</si>
  <si>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</si>
  <si>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</si>
  <si>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</si>
  <si>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</si>
  <si>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</si>
  <si>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</si>
  <si>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</si>
  <si>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</si>
  <si>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</si>
  <si>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</si>
  <si>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</si>
  <si>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</si>
  <si>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</si>
  <si>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</si>
  <si>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</si>
  <si>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</si>
  <si>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</si>
  <si>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</si>
  <si>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</si>
  <si>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</si>
  <si>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</si>
  <si>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</si>
  <si>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</si>
  <si>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</si>
  <si>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</si>
  <si>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</si>
  <si>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</si>
  <si>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</si>
  <si>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</si>
  <si>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</si>
  <si>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</si>
  <si>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</si>
  <si>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</si>
  <si>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</si>
  <si>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</si>
  <si>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</si>
  <si>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</si>
  <si>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</si>
  <si>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</si>
  <si>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</si>
  <si>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</si>
  <si>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</si>
  <si>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</si>
  <si>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</si>
  <si>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</si>
  <si>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</si>
  <si>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</si>
  <si>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</si>
  <si>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</si>
  <si>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</si>
  <si>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</si>
  <si>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</si>
  <si>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</si>
  <si>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</si>
  <si>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</si>
  <si>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</si>
  <si>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</si>
  <si>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</si>
  <si>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</si>
  <si>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</si>
  <si>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</si>
  <si>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</si>
  <si>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</si>
  <si>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</si>
  <si>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</si>
  <si>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</si>
  <si>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</si>
  <si>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</si>
  <si>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</si>
  <si>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</si>
  <si>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</si>
  <si>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</si>
  <si>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</si>
  <si>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</si>
  <si>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</si>
  <si>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</si>
  <si>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</si>
  <si>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</si>
  <si>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</si>
  <si>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</si>
  <si>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</si>
  <si>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</si>
  <si>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</si>
  <si>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</si>
  <si>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</si>
  <si>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</si>
  <si>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</si>
  <si>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</si>
  <si>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</si>
  <si>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</si>
  <si>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</si>
  <si>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</si>
  <si>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</si>
  <si>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</si>
  <si>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</si>
  <si>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</si>
  <si>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</si>
  <si>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</si>
  <si>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</si>
  <si>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</si>
  <si>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</si>
  <si>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</si>
  <si>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</si>
  <si>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</si>
  <si>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</si>
  <si>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</si>
  <si>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</si>
  <si>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</si>
  <si>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</si>
  <si>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</si>
  <si>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</si>
  <si>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</si>
  <si>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</si>
  <si>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</si>
  <si>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</si>
  <si>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</si>
  <si>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</si>
  <si>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</si>
  <si>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</si>
  <si>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</si>
  <si>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</si>
  <si>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</si>
  <si>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</si>
  <si>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</si>
  <si>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</si>
  <si>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</si>
  <si>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</si>
  <si>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</si>
  <si>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</si>
  <si>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</si>
  <si>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</si>
  <si>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</si>
  <si>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</si>
  <si>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</si>
  <si>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</si>
  <si>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</si>
  <si>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</si>
  <si>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</si>
  <si>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</si>
  <si>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</si>
  <si>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</si>
  <si>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</si>
  <si>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</si>
  <si>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</si>
  <si>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</si>
  <si>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</si>
  <si>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</si>
  <si>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</si>
  <si>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</si>
  <si>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</si>
  <si>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</si>
  <si>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</si>
  <si>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</si>
  <si>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</si>
  <si>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</si>
  <si>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</si>
  <si>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</si>
  <si>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</si>
  <si>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</si>
  <si>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</si>
  <si>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</si>
  <si>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</si>
  <si>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</si>
  <si>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</si>
  <si>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</si>
  <si>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</si>
  <si>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</si>
  <si>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</si>
  <si>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</si>
  <si>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</si>
  <si>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</si>
  <si>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</si>
  <si>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</si>
  <si>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</si>
  <si>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</si>
  <si>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</si>
  <si>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</si>
  <si>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</si>
  <si>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</si>
  <si>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</si>
  <si>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</si>
  <si>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</si>
  <si>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</si>
  <si>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</si>
  <si>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</si>
  <si>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</si>
  <si>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</si>
  <si>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</si>
  <si>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</si>
  <si>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</si>
  <si>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</si>
  <si>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</si>
  <si>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</si>
  <si>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</si>
  <si>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</si>
  <si>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</si>
  <si>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</si>
  <si>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</si>
  <si>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</si>
  <si>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</si>
  <si>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</si>
  <si>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</si>
  <si>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</si>
  <si>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</si>
  <si>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</si>
  <si>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</si>
  <si>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</si>
  <si>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</si>
  <si>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</si>
  <si>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</si>
  <si>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</si>
  <si>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</si>
  <si>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</si>
  <si>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</si>
  <si>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</si>
  <si>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</si>
  <si>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</si>
  <si>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</si>
  <si>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</si>
  <si>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</si>
  <si>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</si>
  <si>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</si>
  <si>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</si>
  <si>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</si>
  <si>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</si>
  <si>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</si>
  <si>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</si>
  <si>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</si>
  <si>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</si>
  <si>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</si>
  <si>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</si>
  <si>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</si>
  <si>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</si>
  <si>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</si>
  <si>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</si>
  <si>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</si>
  <si>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</si>
  <si>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</si>
  <si>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</si>
  <si>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</si>
  <si>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</si>
  <si>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</si>
  <si>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</si>
  <si>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</si>
  <si>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</si>
  <si>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</si>
  <si>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</si>
  <si>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</si>
  <si>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</si>
  <si>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</si>
  <si>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</si>
  <si>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</si>
  <si>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</si>
  <si>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</si>
  <si>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</si>
  <si>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</si>
  <si>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</si>
  <si>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</si>
  <si>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</si>
  <si>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</si>
  <si>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</si>
  <si>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</si>
  <si>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</si>
  <si>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</si>
  <si>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</si>
  <si>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</si>
  <si>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</si>
  <si>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</si>
  <si>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</si>
  <si>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</si>
  <si>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</si>
  <si>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</si>
  <si>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</si>
  <si>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</si>
  <si>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</si>
  <si>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</si>
  <si>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</si>
  <si>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</si>
  <si>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</si>
  <si>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</si>
  <si>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</si>
  <si>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</si>
  <si>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</si>
  <si>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</si>
  <si>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</si>
  <si>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</si>
  <si>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</si>
  <si>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</si>
  <si>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</si>
  <si>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</si>
  <si>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</si>
  <si>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</si>
  <si>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</si>
  <si>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</si>
  <si>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</si>
  <si>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</si>
  <si>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</si>
  <si>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</si>
  <si>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</si>
  <si>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</si>
  <si>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</si>
  <si>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</si>
  <si>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</si>
  <si>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</si>
  <si>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</si>
  <si>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</si>
  <si>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</si>
  <si>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</si>
  <si>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</si>
  <si>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</si>
  <si>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</si>
  <si>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</si>
  <si>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</si>
  <si>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</si>
  <si>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</si>
  <si>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</si>
  <si>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</si>
  <si>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</si>
  <si>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</si>
  <si>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</si>
  <si>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</si>
  <si>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</si>
  <si>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</si>
  <si>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</si>
  <si>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</si>
  <si>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</si>
  <si>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</si>
  <si>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</si>
  <si>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</si>
  <si>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</si>
  <si>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</si>
  <si>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</si>
  <si>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</si>
  <si>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</si>
  <si>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</si>
  <si>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</si>
  <si>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</si>
  <si>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</si>
  <si>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</si>
  <si>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</si>
  <si>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</si>
  <si>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</si>
  <si>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</si>
  <si>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</si>
  <si>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</si>
  <si>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</si>
  <si>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</si>
  <si>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</si>
  <si>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</si>
  <si>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</si>
  <si>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</si>
  <si>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</si>
  <si>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</si>
  <si>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</si>
  <si>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</si>
  <si>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</si>
  <si>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</si>
  <si>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</si>
  <si>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</si>
  <si>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</si>
  <si>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</si>
  <si>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</si>
  <si>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</si>
  <si>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</si>
  <si>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</si>
  <si>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</si>
  <si>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</si>
  <si>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</si>
  <si>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</si>
  <si>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</si>
  <si>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</si>
  <si>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</si>
  <si>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</si>
  <si>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</si>
  <si>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</si>
  <si>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</si>
  <si>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</si>
  <si>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</si>
  <si>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</si>
  <si>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</si>
  <si>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</si>
  <si>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</si>
  <si>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</si>
  <si>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</si>
  <si>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</si>
  <si>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</si>
  <si>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</si>
  <si>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</si>
  <si>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</si>
  <si>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</si>
  <si>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</si>
  <si>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</si>
  <si>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</si>
  <si>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</si>
  <si>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</si>
  <si>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</si>
  <si>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</si>
  <si>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</si>
  <si>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</si>
  <si>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</si>
  <si>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</si>
  <si>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</si>
  <si>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</si>
  <si>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</si>
  <si>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</si>
  <si>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</si>
  <si>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</si>
  <si>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</si>
  <si>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</si>
  <si>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</si>
  <si>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</si>
  <si>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</si>
  <si>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</si>
  <si>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</si>
  <si>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</si>
  <si>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</si>
  <si>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</si>
  <si>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</si>
  <si>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</si>
  <si>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</si>
  <si>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</si>
  <si>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</si>
  <si>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</si>
  <si>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</si>
  <si>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</si>
  <si>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</si>
  <si>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</si>
  <si>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</si>
  <si>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</si>
  <si>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</si>
  <si>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</si>
  <si>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</si>
  <si>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</si>
  <si>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</si>
  <si>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</si>
  <si>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</si>
  <si>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</si>
  <si>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</si>
  <si>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</si>
  <si>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</si>
  <si>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</si>
  <si>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</si>
  <si>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</si>
  <si>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</si>
  <si>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</si>
  <si>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</si>
  <si>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</si>
  <si>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</si>
  <si>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</si>
  <si>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</si>
  <si>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</si>
  <si>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</si>
  <si>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</si>
  <si>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</si>
  <si>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</si>
  <si>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</si>
  <si>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</si>
  <si>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</si>
  <si>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</si>
  <si>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</si>
  <si>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</si>
  <si>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</si>
  <si>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</si>
  <si>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</si>
  <si>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</si>
  <si>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</si>
  <si>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</si>
  <si>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</si>
  <si>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</si>
  <si>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</si>
  <si>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</si>
  <si>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</si>
  <si>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</si>
  <si>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</si>
  <si>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</si>
  <si>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</si>
  <si>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</si>
  <si>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</si>
  <si>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</si>
  <si>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</si>
  <si>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</si>
  <si>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</si>
  <si>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</si>
  <si>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</si>
  <si>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</si>
  <si>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</si>
  <si>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</si>
  <si>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</si>
  <si>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</si>
  <si>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</si>
  <si>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</si>
  <si>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</si>
  <si>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</si>
  <si>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</si>
  <si>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</si>
  <si>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</si>
  <si>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</si>
  <si>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</si>
  <si>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</si>
  <si>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</si>
  <si>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</si>
  <si>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</si>
  <si>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</si>
  <si>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</si>
  <si>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</si>
  <si>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</si>
  <si>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</si>
  <si>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</si>
  <si>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</si>
  <si>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</si>
  <si>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</si>
  <si>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</si>
  <si>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</si>
  <si>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</si>
  <si>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</si>
  <si>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</si>
  <si>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</si>
  <si>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</si>
  <si>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</si>
  <si>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</si>
  <si>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</si>
  <si>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</si>
  <si>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</si>
  <si>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</si>
  <si>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</si>
  <si>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</si>
  <si>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</si>
  <si>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</si>
  <si>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</si>
  <si>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</si>
  <si>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</si>
  <si>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</si>
  <si>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</si>
  <si>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</si>
  <si>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t xml:space="preserve">省份 </t>
    <phoneticPr fontId="40" type="noConversion"/>
  </si>
  <si>
    <t>省份</t>
    <phoneticPr fontId="40" type="noConversion"/>
  </si>
  <si>
    <t>海龙</t>
    <phoneticPr fontId="40" type="noConversion"/>
  </si>
  <si>
    <t>采购部 MD</t>
    <phoneticPr fontId="40" type="noConversion"/>
  </si>
  <si>
    <t>采购高级经理</t>
    <phoneticPr fontId="40" type="noConversion"/>
  </si>
  <si>
    <t>品类经理</t>
    <phoneticPr fontId="40" type="noConversion"/>
  </si>
  <si>
    <t>采购经理</t>
    <phoneticPr fontId="40" type="noConversion"/>
  </si>
  <si>
    <t>总监（非生鲜） Dir</t>
    <phoneticPr fontId="40" type="noConversion"/>
  </si>
  <si>
    <t>高级经理(非生鲜） S.Mgr</t>
    <phoneticPr fontId="40" type="noConversion"/>
  </si>
  <si>
    <t>品类经理（非生鲜） CM</t>
    <phoneticPr fontId="40" type="noConversion"/>
  </si>
  <si>
    <t>采购经理(非生鲜） Buying Mgr</t>
    <phoneticPr fontId="40" type="noConversion"/>
  </si>
  <si>
    <t>采购助理（非生鲜） Asst Buyer</t>
    <phoneticPr fontId="40" type="noConversion"/>
  </si>
  <si>
    <t>高级经理(生鲜） S.Mgr</t>
    <phoneticPr fontId="40" type="noConversion"/>
  </si>
  <si>
    <t>品类经理（生鲜） CM</t>
    <phoneticPr fontId="40" type="noConversion"/>
  </si>
  <si>
    <t>采购经理(生鲜） Buying Mgr</t>
    <phoneticPr fontId="40" type="noConversion"/>
  </si>
  <si>
    <t>采购助理（生鲜） Asst Buyer</t>
    <phoneticPr fontId="40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</si>
  <si>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</si>
  <si>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</si>
  <si>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</si>
  <si>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</si>
  <si>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</si>
  <si>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</si>
  <si>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>龚晟曜</t>
    <phoneticPr fontId="11" type="noConversion"/>
  </si>
  <si>
    <t>830219601X</t>
  </si>
  <si>
    <t>段喜玲</t>
    <phoneticPr fontId="11" type="noConversion"/>
  </si>
  <si>
    <t>王宋娟</t>
    <phoneticPr fontId="11" type="noConversion"/>
  </si>
  <si>
    <t>顾君红</t>
    <phoneticPr fontId="11" type="noConversion"/>
  </si>
  <si>
    <t>810906002X</t>
  </si>
  <si>
    <t>岳峰</t>
    <phoneticPr fontId="11" type="noConversion"/>
  </si>
  <si>
    <t>夏斌</t>
    <phoneticPr fontId="11" type="noConversion"/>
  </si>
  <si>
    <t>孟凡哲</t>
    <phoneticPr fontId="11" type="noConversion"/>
  </si>
  <si>
    <t>梁承宇</t>
    <phoneticPr fontId="11" type="noConversion"/>
  </si>
  <si>
    <t>易容花</t>
  </si>
  <si>
    <t>李芳</t>
    <phoneticPr fontId="11" type="noConversion"/>
  </si>
  <si>
    <t>8303040808</t>
  </si>
  <si>
    <t>2761115001</t>
  </si>
  <si>
    <t>7908100434</t>
  </si>
  <si>
    <t>8808200012</t>
  </si>
  <si>
    <t>7812150823</t>
  </si>
  <si>
    <t>7606484741</t>
  </si>
  <si>
    <t>×</t>
    <phoneticPr fontId="11" type="noConversion"/>
  </si>
  <si>
    <t>ALL</t>
    <phoneticPr fontId="11" type="noConversion"/>
  </si>
  <si>
    <t xml:space="preserve">ALL </t>
    <phoneticPr fontId="11" type="noConversion"/>
  </si>
  <si>
    <t>吴亚兰</t>
    <phoneticPr fontId="11" type="noConversion"/>
  </si>
  <si>
    <t>X</t>
  </si>
  <si>
    <t>陈玉洁</t>
  </si>
  <si>
    <t>曾仁丽</t>
  </si>
  <si>
    <t>刘向阳</t>
  </si>
  <si>
    <t>陈小草</t>
  </si>
  <si>
    <t>张海兵</t>
  </si>
  <si>
    <t>龙向成</t>
    <phoneticPr fontId="11" type="noConversion"/>
  </si>
  <si>
    <t>X</t>
    <phoneticPr fontId="11" type="noConversion"/>
  </si>
  <si>
    <t>X</t>
    <phoneticPr fontId="11" type="noConversion"/>
  </si>
  <si>
    <t>张遵涓</t>
    <phoneticPr fontId="11" type="noConversion"/>
  </si>
  <si>
    <t>771205165x</t>
  </si>
  <si>
    <t>陈华</t>
    <phoneticPr fontId="11" type="noConversion"/>
  </si>
  <si>
    <t>ALL</t>
    <phoneticPr fontId="11" type="noConversion"/>
  </si>
  <si>
    <t>8312272522</t>
  </si>
  <si>
    <t>8608064426</t>
  </si>
  <si>
    <t>771205165x</t>
    <phoneticPr fontId="11" type="noConversion"/>
  </si>
  <si>
    <t>陈艳涛</t>
    <phoneticPr fontId="11" type="noConversion"/>
  </si>
  <si>
    <t>店长</t>
    <phoneticPr fontId="11" type="noConversion"/>
  </si>
  <si>
    <t>唐继轩</t>
    <phoneticPr fontId="11" type="noConversion"/>
  </si>
  <si>
    <t>日化</t>
    <phoneticPr fontId="11" type="noConversion"/>
  </si>
  <si>
    <t>尹真</t>
    <phoneticPr fontId="11" type="noConversion"/>
  </si>
  <si>
    <t>杂货2</t>
    <phoneticPr fontId="11" type="noConversion"/>
  </si>
  <si>
    <t>刘九会</t>
    <phoneticPr fontId="11" type="noConversion"/>
  </si>
  <si>
    <t>杂货1</t>
    <phoneticPr fontId="11" type="noConversion"/>
  </si>
  <si>
    <t>黄湘林</t>
    <phoneticPr fontId="11" type="noConversion"/>
  </si>
  <si>
    <t>设备</t>
    <phoneticPr fontId="11" type="noConversion"/>
  </si>
  <si>
    <t>李广陵</t>
  </si>
  <si>
    <t>软百</t>
    <phoneticPr fontId="11" type="noConversion"/>
  </si>
  <si>
    <t>杨圣坤</t>
  </si>
  <si>
    <t>防损</t>
    <phoneticPr fontId="11" type="noConversion"/>
  </si>
  <si>
    <t>李金珍</t>
    <phoneticPr fontId="11" type="noConversion"/>
  </si>
  <si>
    <t>水产</t>
    <phoneticPr fontId="11" type="noConversion"/>
  </si>
  <si>
    <t>兰宇</t>
  </si>
  <si>
    <t>生鲜副总</t>
    <phoneticPr fontId="11" type="noConversion"/>
  </si>
  <si>
    <t>龚文斌</t>
    <phoneticPr fontId="11" type="noConversion"/>
  </si>
  <si>
    <t>851017791X</t>
  </si>
  <si>
    <t>企划</t>
    <phoneticPr fontId="11" type="noConversion"/>
  </si>
  <si>
    <t>谭晓珍</t>
    <phoneticPr fontId="11" type="noConversion"/>
  </si>
  <si>
    <t>900117322X</t>
  </si>
  <si>
    <t>人事</t>
    <phoneticPr fontId="11" type="noConversion"/>
  </si>
  <si>
    <t>尹能干</t>
    <phoneticPr fontId="11" type="noConversion"/>
  </si>
  <si>
    <t>熟食</t>
    <phoneticPr fontId="11" type="noConversion"/>
  </si>
  <si>
    <t>袁丽花</t>
    <phoneticPr fontId="11" type="noConversion"/>
  </si>
  <si>
    <t>前台</t>
    <phoneticPr fontId="11" type="noConversion"/>
  </si>
  <si>
    <t>张玉兰</t>
    <phoneticPr fontId="11" type="noConversion"/>
  </si>
  <si>
    <t>收货课长</t>
    <phoneticPr fontId="11" type="noConversion"/>
  </si>
  <si>
    <t>杨小洁</t>
    <phoneticPr fontId="11" type="noConversion"/>
  </si>
  <si>
    <t>硬百</t>
    <phoneticPr fontId="11" type="noConversion"/>
  </si>
  <si>
    <t>张义</t>
    <phoneticPr fontId="11" type="noConversion"/>
  </si>
  <si>
    <t>信息</t>
    <phoneticPr fontId="11" type="noConversion"/>
  </si>
  <si>
    <t>刘豪</t>
    <phoneticPr fontId="11" type="noConversion"/>
  </si>
  <si>
    <t>收货</t>
    <phoneticPr fontId="11" type="noConversion"/>
  </si>
  <si>
    <t>7607220423</t>
    <phoneticPr fontId="11" type="noConversion"/>
  </si>
  <si>
    <t>8808071676</t>
    <phoneticPr fontId="11" type="noConversion"/>
  </si>
  <si>
    <t>27、33、38</t>
    <phoneticPr fontId="11" type="noConversion"/>
  </si>
  <si>
    <t>9108023665</t>
    <phoneticPr fontId="11" type="noConversion"/>
  </si>
  <si>
    <t>25、26、29</t>
    <phoneticPr fontId="11" type="noConversion"/>
  </si>
  <si>
    <t>21.22.34.24</t>
    <phoneticPr fontId="11" type="noConversion"/>
  </si>
  <si>
    <t>9005252827</t>
    <phoneticPr fontId="11" type="noConversion"/>
  </si>
  <si>
    <t>12.13.14.15</t>
    <phoneticPr fontId="11" type="noConversion"/>
  </si>
  <si>
    <t>8010077816</t>
  </si>
  <si>
    <t>7003017643</t>
  </si>
  <si>
    <t>7607220423</t>
    <phoneticPr fontId="11" type="noConversion"/>
  </si>
  <si>
    <t>8808071676</t>
    <phoneticPr fontId="11" type="noConversion"/>
  </si>
  <si>
    <t>9108023665</t>
    <phoneticPr fontId="11" type="noConversion"/>
  </si>
  <si>
    <t>9005252827</t>
  </si>
  <si>
    <t>刘仕勇</t>
    <phoneticPr fontId="11" type="noConversion"/>
  </si>
  <si>
    <t>店总经理-S</t>
  </si>
  <si>
    <t>李细慧</t>
  </si>
  <si>
    <t>人事经理</t>
  </si>
  <si>
    <t>欧义</t>
  </si>
  <si>
    <t>信息经理</t>
  </si>
  <si>
    <t>向迎军</t>
  </si>
  <si>
    <t>设备经理</t>
  </si>
  <si>
    <t>丁容</t>
  </si>
  <si>
    <t>收货员</t>
  </si>
  <si>
    <t>丁京</t>
  </si>
  <si>
    <t>杂货培训经理</t>
  </si>
  <si>
    <t>杨英姿</t>
  </si>
  <si>
    <t>生鲜副总</t>
  </si>
  <si>
    <t>张莹</t>
  </si>
  <si>
    <t>熟食培训经理</t>
  </si>
  <si>
    <t>张怀英</t>
  </si>
  <si>
    <t>面包面点经理</t>
  </si>
  <si>
    <t>管小妹</t>
  </si>
  <si>
    <t>731116184X</t>
  </si>
  <si>
    <t>肉类水产经理</t>
  </si>
  <si>
    <t>韩来权</t>
  </si>
  <si>
    <t>日配培训经理</t>
  </si>
  <si>
    <t>昌绍斌</t>
  </si>
  <si>
    <t>蔬果培训经理</t>
  </si>
  <si>
    <t>严冬林</t>
  </si>
  <si>
    <t>821107182X</t>
  </si>
  <si>
    <t>收银服务培训经理</t>
  </si>
  <si>
    <t>刘风华</t>
  </si>
  <si>
    <t>前台经理</t>
  </si>
  <si>
    <t>孙巧玲</t>
  </si>
  <si>
    <t>企划培训经理</t>
  </si>
  <si>
    <t>彭先军</t>
    <phoneticPr fontId="11" type="noConversion"/>
  </si>
  <si>
    <t>张华</t>
    <phoneticPr fontId="11" type="noConversion"/>
  </si>
  <si>
    <t>750823044X</t>
    <phoneticPr fontId="11" type="noConversion"/>
  </si>
  <si>
    <t>肖永世</t>
    <phoneticPr fontId="11" type="noConversion"/>
  </si>
  <si>
    <t>820620051X</t>
    <phoneticPr fontId="11" type="noConversion"/>
  </si>
  <si>
    <t>X</t>
    <phoneticPr fontId="11" type="noConversion"/>
  </si>
  <si>
    <t>金志红</t>
    <phoneticPr fontId="11" type="noConversion"/>
  </si>
  <si>
    <t>杨修翠</t>
    <phoneticPr fontId="11" type="noConversion"/>
  </si>
  <si>
    <t>付雄英</t>
    <phoneticPr fontId="11" type="noConversion"/>
  </si>
  <si>
    <t>周孝伟</t>
    <phoneticPr fontId="11" type="noConversion"/>
  </si>
  <si>
    <t>8509012612</t>
  </si>
  <si>
    <t>赵翠燕</t>
    <phoneticPr fontId="11" type="noConversion"/>
  </si>
  <si>
    <t>760423002X</t>
    <phoneticPr fontId="11" type="noConversion"/>
  </si>
  <si>
    <t>龙春辰</t>
    <phoneticPr fontId="11" type="noConversion"/>
  </si>
  <si>
    <t>邵科成</t>
    <phoneticPr fontId="11" type="noConversion"/>
  </si>
  <si>
    <t>张利平</t>
    <phoneticPr fontId="11" type="noConversion"/>
  </si>
  <si>
    <t>7508060036</t>
  </si>
  <si>
    <t>袁春生</t>
    <phoneticPr fontId="11" type="noConversion"/>
  </si>
  <si>
    <t>7102160017</t>
  </si>
  <si>
    <t>杨圣龙</t>
    <phoneticPr fontId="11" type="noConversion"/>
  </si>
  <si>
    <t>800107005x</t>
  </si>
  <si>
    <t>何佳璇</t>
    <phoneticPr fontId="11" type="noConversion"/>
  </si>
  <si>
    <t>戴思勇</t>
    <phoneticPr fontId="11" type="noConversion"/>
  </si>
  <si>
    <t>8801276832</t>
  </si>
  <si>
    <t>黄笋</t>
    <phoneticPr fontId="11" type="noConversion"/>
  </si>
  <si>
    <t>ALL</t>
    <phoneticPr fontId="11" type="noConversion"/>
  </si>
  <si>
    <t>杨梅</t>
    <phoneticPr fontId="11" type="noConversion"/>
  </si>
  <si>
    <t>800202044X</t>
    <phoneticPr fontId="11" type="noConversion"/>
  </si>
  <si>
    <t>孟婉玲</t>
  </si>
  <si>
    <t>段冰蕾</t>
    <phoneticPr fontId="11" type="noConversion"/>
  </si>
  <si>
    <t>8801220021</t>
    <phoneticPr fontId="11" type="noConversion"/>
  </si>
  <si>
    <t>黑电课长</t>
    <phoneticPr fontId="11" type="noConversion"/>
  </si>
  <si>
    <t>杨淑霞</t>
    <phoneticPr fontId="11" type="noConversion"/>
  </si>
  <si>
    <t>8410160841</t>
    <phoneticPr fontId="11" type="noConversion"/>
  </si>
  <si>
    <t>白电课长</t>
    <phoneticPr fontId="11" type="noConversion"/>
  </si>
  <si>
    <t>周彬</t>
    <phoneticPr fontId="11" type="noConversion"/>
  </si>
  <si>
    <t>8906251035</t>
    <phoneticPr fontId="11" type="noConversion"/>
  </si>
  <si>
    <t>小家电课长</t>
    <phoneticPr fontId="11" type="noConversion"/>
  </si>
  <si>
    <t>曾双</t>
    <phoneticPr fontId="11" type="noConversion"/>
  </si>
  <si>
    <t>8609020484</t>
    <phoneticPr fontId="11" type="noConversion"/>
  </si>
  <si>
    <t>店总经理-s</t>
    <phoneticPr fontId="11" type="noConversion"/>
  </si>
  <si>
    <t>∨</t>
    <phoneticPr fontId="11" type="noConversion"/>
  </si>
  <si>
    <t>750823044X</t>
  </si>
  <si>
    <t>820620051X</t>
  </si>
  <si>
    <t>760423002X</t>
  </si>
  <si>
    <t>800202044X</t>
  </si>
  <si>
    <t>Y</t>
  </si>
  <si>
    <t>Y</t>
    <phoneticPr fontId="40" type="noConversion"/>
  </si>
  <si>
    <t>以下帐号在大类和地点中不存在</t>
    <phoneticPr fontId="40" type="noConversion"/>
  </si>
  <si>
    <t>Y</t>
    <phoneticPr fontId="4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</si>
</sst>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59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1"/>
      <name val="宋体"/>
      <family val="3"/>
      <charset val="134"/>
    </font>
    <font>
      <sz val="11"/>
      <name val="Times New Roman"/>
      <family val="1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555555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color indexed="8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BEC8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rgb="FFCCCCCC"/>
      </right>
      <top/>
      <bottom style="dotted">
        <color rgb="FFCCCCCC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2" fillId="0" borderId="0"/>
    <xf numFmtId="0" fontId="7" fillId="0" borderId="0"/>
    <xf numFmtId="0" fontId="37" fillId="0" borderId="0"/>
    <xf numFmtId="0" fontId="49" fillId="0" borderId="0">
      <alignment vertical="center"/>
    </xf>
    <xf numFmtId="0" fontId="36" fillId="0" borderId="0">
      <alignment vertical="center"/>
    </xf>
    <xf numFmtId="0" fontId="58" fillId="0" borderId="0">
      <alignment vertical="center"/>
    </xf>
  </cellStyleXfs>
  <cellXfs count="177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17" borderId="1" xfId="0" applyFont="1" applyFill="1" applyBorder="1" applyAlignment="1">
      <alignment horizontal="left" vertical="center"/>
    </xf>
    <xf numFmtId="0" fontId="39" fillId="14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41" fillId="14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41" fillId="14" borderId="1" xfId="0" applyFont="1" applyFill="1" applyBorder="1" applyAlignment="1">
      <alignment vertical="center"/>
    </xf>
    <xf numFmtId="49" fontId="42" fillId="18" borderId="1" xfId="0" applyNumberFormat="1" applyFont="1" applyFill="1" applyBorder="1" applyAlignment="1">
      <alignment horizontal="center" vertical="center" wrapText="1"/>
    </xf>
    <xf numFmtId="0" fontId="42" fillId="19" borderId="1" xfId="0" applyFont="1" applyFill="1" applyBorder="1" applyAlignment="1">
      <alignment horizontal="center"/>
    </xf>
    <xf numFmtId="0" fontId="43" fillId="19" borderId="1" xfId="0" applyFont="1" applyFill="1" applyBorder="1" applyAlignment="1">
      <alignment horizontal="center"/>
    </xf>
    <xf numFmtId="0" fontId="42" fillId="19" borderId="1" xfId="0" applyFont="1" applyFill="1" applyBorder="1" applyAlignment="1">
      <alignment horizontal="center" vertical="center"/>
    </xf>
    <xf numFmtId="0" fontId="42" fillId="19" borderId="1" xfId="0" applyNumberFormat="1" applyFont="1" applyFill="1" applyBorder="1" applyAlignment="1">
      <alignment horizontal="center" vertical="center"/>
    </xf>
    <xf numFmtId="0" fontId="42" fillId="19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/>
    </xf>
    <xf numFmtId="0" fontId="44" fillId="8" borderId="1" xfId="0" applyFont="1" applyFill="1" applyBorder="1"/>
    <xf numFmtId="0" fontId="44" fillId="7" borderId="1" xfId="0" applyFont="1" applyFill="1" applyBorder="1"/>
    <xf numFmtId="0" fontId="46" fillId="20" borderId="1" xfId="0" applyFont="1" applyFill="1" applyBorder="1" applyAlignment="1">
      <alignment horizontal="center" vertical="center"/>
    </xf>
    <xf numFmtId="0" fontId="47" fillId="20" borderId="1" xfId="0" applyFont="1" applyFill="1" applyBorder="1" applyAlignment="1">
      <alignment horizontal="left" vertical="center"/>
    </xf>
    <xf numFmtId="0" fontId="46" fillId="20" borderId="1" xfId="0" applyFont="1" applyFill="1" applyBorder="1" applyAlignment="1">
      <alignment horizontal="center"/>
    </xf>
    <xf numFmtId="0" fontId="46" fillId="0" borderId="1" xfId="0" applyFont="1" applyFill="1" applyBorder="1" applyAlignment="1">
      <alignment horizontal="center" vertical="center"/>
    </xf>
    <xf numFmtId="0" fontId="0" fillId="21" borderId="1" xfId="0" applyFill="1" applyBorder="1"/>
    <xf numFmtId="0" fontId="48" fillId="22" borderId="1" xfId="0" applyFont="1" applyFill="1" applyBorder="1" applyAlignment="1">
      <alignment horizontal="left" vertical="center"/>
    </xf>
    <xf numFmtId="0" fontId="0" fillId="20" borderId="1" xfId="0" applyFill="1" applyBorder="1" applyAlignment="1">
      <alignment horizontal="center"/>
    </xf>
    <xf numFmtId="0" fontId="48" fillId="22" borderId="1" xfId="0" applyFont="1" applyFill="1" applyBorder="1" applyAlignment="1">
      <alignment horizontal="center" vertical="center"/>
    </xf>
    <xf numFmtId="0" fontId="0" fillId="20" borderId="1" xfId="0" applyFill="1" applyBorder="1"/>
    <xf numFmtId="0" fontId="49" fillId="20" borderId="1" xfId="0" applyFont="1" applyFill="1" applyBorder="1" applyAlignment="1">
      <alignment horizontal="left"/>
    </xf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21" borderId="3" xfId="0" applyFill="1" applyBorder="1"/>
    <xf numFmtId="0" fontId="50" fillId="20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49" fontId="46" fillId="0" borderId="1" xfId="0" applyNumberFormat="1" applyFont="1" applyBorder="1" applyAlignment="1">
      <alignment horizontal="center" vertical="center"/>
    </xf>
    <xf numFmtId="0" fontId="0" fillId="23" borderId="1" xfId="0" applyFill="1" applyBorder="1"/>
    <xf numFmtId="0" fontId="0" fillId="24" borderId="1" xfId="0" applyFill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49" fontId="46" fillId="0" borderId="1" xfId="0" applyNumberFormat="1" applyFont="1" applyBorder="1" applyAlignment="1">
      <alignment horizontal="center"/>
    </xf>
    <xf numFmtId="0" fontId="0" fillId="25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33" fillId="7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 wrapText="1"/>
    </xf>
    <xf numFmtId="0" fontId="45" fillId="0" borderId="1" xfId="0" applyFont="1" applyBorder="1" applyAlignment="1">
      <alignment horizontal="center"/>
    </xf>
    <xf numFmtId="0" fontId="44" fillId="7" borderId="1" xfId="0" applyFont="1" applyFill="1" applyBorder="1" applyAlignment="1">
      <alignment horizontal="center"/>
    </xf>
    <xf numFmtId="0" fontId="52" fillId="7" borderId="1" xfId="0" applyFont="1" applyFill="1" applyBorder="1" applyAlignment="1">
      <alignment horizontal="center" vertical="center"/>
    </xf>
    <xf numFmtId="0" fontId="53" fillId="0" borderId="7" xfId="0" applyFont="1" applyBorder="1" applyAlignment="1">
      <alignment horizontal="left" vertical="center" wrapText="1"/>
    </xf>
    <xf numFmtId="0" fontId="0" fillId="7" borderId="2" xfId="0" applyFill="1" applyBorder="1" applyAlignment="1">
      <alignment horizontal="center"/>
    </xf>
    <xf numFmtId="0" fontId="54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/>
    </xf>
    <xf numFmtId="0" fontId="55" fillId="7" borderId="1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54" fillId="26" borderId="1" xfId="0" applyFont="1" applyFill="1" applyBorder="1" applyAlignment="1">
      <alignment horizontal="center" vertical="center" wrapText="1"/>
    </xf>
    <xf numFmtId="0" fontId="53" fillId="26" borderId="7" xfId="0" applyFont="1" applyFill="1" applyBorder="1" applyAlignment="1">
      <alignment horizontal="left" vertical="center" wrapText="1"/>
    </xf>
    <xf numFmtId="0" fontId="56" fillId="0" borderId="1" xfId="0" applyFont="1" applyBorder="1" applyAlignment="1">
      <alignment horizontal="left" vertical="center" wrapText="1"/>
    </xf>
    <xf numFmtId="0" fontId="57" fillId="7" borderId="1" xfId="0" applyFont="1" applyFill="1" applyBorder="1" applyAlignment="1">
      <alignment horizontal="center"/>
    </xf>
    <xf numFmtId="0" fontId="57" fillId="3" borderId="1" xfId="0" applyFont="1" applyFill="1" applyBorder="1" applyAlignment="1">
      <alignment horizontal="center" vertical="center"/>
    </xf>
    <xf numFmtId="0" fontId="47" fillId="20" borderId="1" xfId="0" applyFont="1" applyFill="1" applyBorder="1" applyAlignment="1">
      <alignment horizontal="center" vertical="center"/>
    </xf>
    <xf numFmtId="0" fontId="58" fillId="20" borderId="1" xfId="0" applyFont="1" applyFill="1" applyBorder="1" applyAlignment="1">
      <alignment horizontal="center"/>
    </xf>
    <xf numFmtId="0" fontId="49" fillId="0" borderId="1" xfId="0" applyFont="1" applyFill="1" applyBorder="1" applyAlignment="1">
      <alignment horizontal="center" vertical="center"/>
    </xf>
    <xf numFmtId="0" fontId="48" fillId="22" borderId="2" xfId="0" applyFont="1" applyFill="1" applyBorder="1" applyAlignment="1">
      <alignment horizontal="left" vertical="center"/>
    </xf>
    <xf numFmtId="0" fontId="49" fillId="20" borderId="1" xfId="0" applyFont="1" applyFill="1" applyBorder="1" applyAlignment="1">
      <alignment horizontal="center"/>
    </xf>
    <xf numFmtId="0" fontId="49" fillId="20" borderId="8" xfId="4" applyFont="1" applyFill="1" applyBorder="1" applyAlignment="1">
      <alignment horizontal="center" vertical="center" wrapText="1"/>
    </xf>
    <xf numFmtId="0" fontId="9" fillId="20" borderId="1" xfId="5" applyFont="1" applyFill="1" applyBorder="1" applyAlignment="1">
      <alignment horizontal="center" vertical="center" wrapText="1"/>
    </xf>
    <xf numFmtId="0" fontId="46" fillId="20" borderId="1" xfId="6" applyFont="1" applyFill="1" applyBorder="1" applyAlignment="1">
      <alignment horizontal="center"/>
    </xf>
    <xf numFmtId="0" fontId="11" fillId="20" borderId="1" xfId="5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0" fontId="11" fillId="20" borderId="1" xfId="5" applyFont="1" applyFill="1" applyBorder="1">
      <alignment vertical="center"/>
    </xf>
    <xf numFmtId="0" fontId="0" fillId="18" borderId="1" xfId="0" applyFill="1" applyBorder="1" applyAlignment="1">
      <alignment horizontal="center"/>
    </xf>
    <xf numFmtId="0" fontId="0" fillId="0" borderId="0" xfId="0" applyNumberFormat="1"/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  <xf numFmtId="0" fontId="0" fillId="7" borderId="1" xfId="0" applyNumberFormat="1" applyFill="1" applyBorder="1" applyAlignment="1">
      <alignment horizontal="center"/>
    </xf>
    <xf numFmtId="0" fontId="49" fillId="20" borderId="8" xfId="4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</cellXfs>
  <cellStyles count="7">
    <cellStyle name="Normal 2" xfId="3"/>
    <cellStyle name="Normal_Temp_Excel_Landscape" xfId="1"/>
    <cellStyle name="常规" xfId="0" builtinId="0"/>
    <cellStyle name="常规 12" xfId="5"/>
    <cellStyle name="常规 2" xfId="2"/>
    <cellStyle name="常规 3" xfId="6"/>
    <cellStyle name="常规_Sheet1" xfId="4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B21" sqref="B21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71" t="s">
        <v>0</v>
      </c>
      <c r="B1" s="172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73" t="s">
        <v>1</v>
      </c>
      <c r="B2" s="173"/>
      <c r="C2" s="173" t="s">
        <v>2</v>
      </c>
      <c r="D2" s="173"/>
      <c r="E2" s="173" t="s">
        <v>3</v>
      </c>
      <c r="F2" s="173"/>
      <c r="G2" s="173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43.5" customHeight="1">
      <c r="A3" s="167" t="s">
        <v>5</v>
      </c>
      <c r="B3" s="168"/>
      <c r="C3" s="158">
        <v>41411</v>
      </c>
      <c r="D3" s="159"/>
      <c r="E3" s="169" t="s">
        <v>716</v>
      </c>
      <c r="F3" s="170"/>
      <c r="G3" s="170"/>
      <c r="H3" s="166" t="s">
        <v>737</v>
      </c>
      <c r="I3" s="164"/>
      <c r="J3" s="164"/>
      <c r="K3" s="164"/>
      <c r="L3" s="164"/>
      <c r="M3" s="164"/>
      <c r="N3" s="164"/>
      <c r="O3" s="165"/>
    </row>
    <row r="4" spans="1:15" ht="43.5" customHeight="1">
      <c r="A4" s="167"/>
      <c r="B4" s="168"/>
      <c r="C4" s="158"/>
      <c r="D4" s="159"/>
      <c r="E4" s="169"/>
      <c r="F4" s="170"/>
      <c r="G4" s="170"/>
      <c r="H4" s="166" t="s">
        <v>738</v>
      </c>
      <c r="I4" s="164"/>
      <c r="J4" s="164"/>
      <c r="K4" s="164"/>
      <c r="L4" s="164"/>
      <c r="M4" s="164"/>
      <c r="N4" s="164"/>
      <c r="O4" s="165"/>
    </row>
    <row r="5" spans="1:15" ht="38.25" customHeight="1">
      <c r="A5" s="167"/>
      <c r="B5" s="168"/>
      <c r="C5" s="158"/>
      <c r="D5" s="159"/>
      <c r="E5" s="169"/>
      <c r="F5" s="170"/>
      <c r="G5" s="170"/>
      <c r="H5" s="166" t="s">
        <v>739</v>
      </c>
      <c r="I5" s="164"/>
      <c r="J5" s="164"/>
      <c r="K5" s="164"/>
      <c r="L5" s="164"/>
      <c r="M5" s="164"/>
      <c r="N5" s="164"/>
      <c r="O5" s="165"/>
    </row>
    <row r="6" spans="1:15">
      <c r="A6" s="167"/>
      <c r="B6" s="168"/>
      <c r="C6" s="158"/>
      <c r="D6" s="159"/>
      <c r="E6" s="169"/>
      <c r="F6" s="170"/>
      <c r="G6" s="170"/>
      <c r="H6" s="163"/>
      <c r="I6" s="164"/>
      <c r="J6" s="164"/>
      <c r="K6" s="164"/>
      <c r="L6" s="164"/>
      <c r="M6" s="164"/>
      <c r="N6" s="164"/>
      <c r="O6" s="165"/>
    </row>
    <row r="7" spans="1:15">
      <c r="A7" s="167"/>
      <c r="B7" s="168"/>
      <c r="C7" s="158"/>
      <c r="D7" s="159"/>
      <c r="E7" s="169"/>
      <c r="F7" s="170"/>
      <c r="G7" s="170"/>
      <c r="H7" s="163"/>
      <c r="I7" s="164"/>
      <c r="J7" s="164"/>
      <c r="K7" s="164"/>
      <c r="L7" s="164"/>
      <c r="M7" s="164"/>
      <c r="N7" s="164"/>
      <c r="O7" s="165"/>
    </row>
    <row r="8" spans="1:15">
      <c r="A8" s="167"/>
      <c r="B8" s="168"/>
      <c r="C8" s="158"/>
      <c r="D8" s="159"/>
      <c r="E8" s="169"/>
      <c r="F8" s="170"/>
      <c r="G8" s="170"/>
      <c r="H8" s="163"/>
      <c r="I8" s="164"/>
      <c r="J8" s="164"/>
      <c r="K8" s="164"/>
      <c r="L8" s="164"/>
      <c r="M8" s="164"/>
      <c r="N8" s="164"/>
      <c r="O8" s="165"/>
    </row>
    <row r="9" spans="1:15">
      <c r="A9" s="167"/>
      <c r="B9" s="168"/>
      <c r="C9" s="158"/>
      <c r="D9" s="159"/>
      <c r="E9" s="169"/>
      <c r="F9" s="170"/>
      <c r="G9" s="170"/>
      <c r="H9" s="163"/>
      <c r="I9" s="164"/>
      <c r="J9" s="164"/>
      <c r="K9" s="164"/>
      <c r="L9" s="164"/>
      <c r="M9" s="164"/>
      <c r="N9" s="164"/>
      <c r="O9" s="165"/>
    </row>
    <row r="10" spans="1:15">
      <c r="A10" s="156"/>
      <c r="B10" s="157"/>
      <c r="C10" s="158"/>
      <c r="D10" s="159"/>
      <c r="E10" s="160"/>
      <c r="F10" s="161"/>
      <c r="G10" s="162"/>
      <c r="H10" s="163"/>
      <c r="I10" s="164"/>
      <c r="J10" s="164"/>
      <c r="K10" s="164"/>
      <c r="L10" s="164"/>
      <c r="M10" s="164"/>
      <c r="N10" s="164"/>
      <c r="O10" s="165"/>
    </row>
    <row r="11" spans="1:15">
      <c r="A11" s="156"/>
      <c r="B11" s="157"/>
      <c r="C11" s="158"/>
      <c r="D11" s="159"/>
      <c r="E11" s="160"/>
      <c r="F11" s="161"/>
      <c r="G11" s="162"/>
      <c r="H11" s="166"/>
      <c r="I11" s="164"/>
      <c r="J11" s="164"/>
      <c r="K11" s="164"/>
      <c r="L11" s="164"/>
      <c r="M11" s="164"/>
      <c r="N11" s="164"/>
      <c r="O11" s="165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78"/>
  <sheetViews>
    <sheetView workbookViewId="0">
      <pane xSplit="5" ySplit="5" topLeftCell="DT64" activePane="bottomRight" state="frozen"/>
      <selection pane="topRight" activeCell="F1" sqref="F1"/>
      <selection pane="bottomLeft" activeCell="A6" sqref="A6"/>
      <selection pane="bottomRight" activeCell="F6" sqref="F6:DZ78"/>
    </sheetView>
  </sheetViews>
  <sheetFormatPr defaultColWidth="10.875" defaultRowHeight="14.25"/>
  <cols>
    <col min="1" max="1" width="8.625" style="49" customWidth="1"/>
    <col min="2" max="2" width="17.625" style="50" hidden="1" customWidth="1"/>
    <col min="3" max="3" width="30.375" style="52" customWidth="1"/>
    <col min="4" max="4" width="22.25" style="84" customWidth="1"/>
    <col min="5" max="5" width="5.5" style="56" customWidth="1"/>
    <col min="6" max="6" width="12.875" style="49" customWidth="1"/>
    <col min="7" max="7" width="17.5" style="49" customWidth="1"/>
    <col min="8" max="11" width="17.5" style="49" bestFit="1" customWidth="1"/>
    <col min="12" max="12" width="19.125" style="49" bestFit="1" customWidth="1"/>
    <col min="13" max="13" width="27" style="49" bestFit="1" customWidth="1"/>
    <col min="14" max="15" width="23.375" style="49" bestFit="1" customWidth="1"/>
    <col min="16" max="16" width="25.625" style="49" bestFit="1" customWidth="1"/>
    <col min="17" max="19" width="22" style="49" bestFit="1" customWidth="1"/>
    <col min="20" max="21" width="18.125" style="49" bestFit="1" customWidth="1"/>
    <col min="22" max="22" width="19.125" style="49" bestFit="1" customWidth="1"/>
    <col min="23" max="23" width="28.625" style="49" bestFit="1" customWidth="1"/>
    <col min="24" max="25" width="25.375" style="49" bestFit="1" customWidth="1"/>
    <col min="26" max="28" width="17.5" style="49" bestFit="1" customWidth="1"/>
    <col min="29" max="30" width="13.875" style="49" customWidth="1"/>
    <col min="31" max="31" width="35.375" style="49" bestFit="1" customWidth="1"/>
    <col min="32" max="33" width="22.625" style="49" bestFit="1" customWidth="1"/>
    <col min="34" max="35" width="17.5" style="49" bestFit="1" customWidth="1"/>
    <col min="36" max="36" width="19.125" style="49" bestFit="1" customWidth="1"/>
    <col min="37" max="37" width="29.875" style="49" bestFit="1" customWidth="1"/>
    <col min="38" max="38" width="29.5" style="49" bestFit="1" customWidth="1"/>
    <col min="39" max="39" width="28.625" style="49" bestFit="1" customWidth="1"/>
    <col min="40" max="40" width="28.125" style="49" bestFit="1" customWidth="1"/>
    <col min="41" max="41" width="35" style="49" bestFit="1" customWidth="1"/>
    <col min="42" max="42" width="34.5" style="49" bestFit="1" customWidth="1"/>
    <col min="43" max="43" width="19.375" style="49" customWidth="1"/>
    <col min="44" max="44" width="30.125" style="49" customWidth="1"/>
    <col min="45" max="45" width="31.375" style="49" customWidth="1"/>
    <col min="46" max="46" width="39.625" style="49" customWidth="1"/>
    <col min="47" max="47" width="31.5" style="49" customWidth="1"/>
    <col min="48" max="48" width="16.625" style="49" bestFit="1" customWidth="1"/>
    <col min="49" max="49" width="20.5" style="49" bestFit="1" customWidth="1"/>
    <col min="50" max="50" width="27" style="49" customWidth="1"/>
    <col min="51" max="51" width="18.5" style="49" customWidth="1"/>
    <col min="52" max="52" width="20.125" style="49" customWidth="1"/>
    <col min="53" max="54" width="22.5" style="49" customWidth="1"/>
    <col min="55" max="55" width="19.25" style="49" customWidth="1"/>
    <col min="56" max="56" width="22.875" style="49" customWidth="1"/>
    <col min="57" max="57" width="19.375" style="49" customWidth="1"/>
    <col min="58" max="58" width="18.75" style="49" customWidth="1"/>
    <col min="59" max="59" width="26.5" style="49" customWidth="1"/>
    <col min="60" max="60" width="31.5" style="49" customWidth="1"/>
    <col min="61" max="66" width="22.875" style="49" bestFit="1" customWidth="1"/>
    <col min="67" max="67" width="27.875" style="49" customWidth="1"/>
    <col min="68" max="73" width="22.875" style="49" customWidth="1"/>
    <col min="74" max="74" width="25.625" style="49" customWidth="1"/>
    <col min="75" max="75" width="22.875" style="49" customWidth="1"/>
    <col min="76" max="76" width="34.125" style="49" customWidth="1"/>
    <col min="77" max="88" width="22.875" style="49" customWidth="1"/>
    <col min="89" max="93" width="19.375" style="49" bestFit="1" customWidth="1"/>
    <col min="94" max="94" width="21.375" style="49" bestFit="1" customWidth="1"/>
    <col min="95" max="102" width="19.375" style="49" bestFit="1" customWidth="1"/>
    <col min="103" max="103" width="20.125" style="49" customWidth="1"/>
    <col min="104" max="104" width="18.625" style="54" customWidth="1"/>
    <col min="105" max="105" width="19.375" style="55" bestFit="1" customWidth="1"/>
    <col min="106" max="106" width="12.875" style="49" customWidth="1"/>
    <col min="107" max="107" width="17.5" style="49" customWidth="1"/>
    <col min="108" max="111" width="17.5" style="49" bestFit="1" customWidth="1"/>
    <col min="112" max="112" width="19.125" style="49" bestFit="1" customWidth="1"/>
    <col min="113" max="113" width="27" style="49" bestFit="1" customWidth="1"/>
    <col min="114" max="115" width="23.375" style="49" bestFit="1" customWidth="1"/>
    <col min="116" max="116" width="25.625" style="49" bestFit="1" customWidth="1"/>
    <col min="117" max="118" width="22" style="49" bestFit="1" customWidth="1"/>
    <col min="119" max="124" width="10.875" style="49"/>
    <col min="125" max="125" width="15.625" style="49" customWidth="1"/>
    <col min="126" max="16384" width="10.875" style="49"/>
  </cols>
  <sheetData>
    <row r="1" spans="1:130">
      <c r="A1" s="51" t="s">
        <v>712</v>
      </c>
      <c r="B1" s="53"/>
      <c r="C1" s="48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7" t="s">
        <v>559</v>
      </c>
      <c r="AM1" s="37" t="s">
        <v>559</v>
      </c>
      <c r="AN1" s="37" t="s">
        <v>559</v>
      </c>
      <c r="AO1" s="40" t="s">
        <v>683</v>
      </c>
      <c r="AP1" s="40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6" t="s">
        <v>559</v>
      </c>
      <c r="DP1" s="86" t="s">
        <v>559</v>
      </c>
      <c r="DQ1" s="86" t="s">
        <v>559</v>
      </c>
      <c r="DR1" s="87" t="s">
        <v>718</v>
      </c>
      <c r="DS1" s="88" t="s">
        <v>719</v>
      </c>
      <c r="DT1" s="88" t="s">
        <v>718</v>
      </c>
      <c r="DU1" s="88" t="s">
        <v>718</v>
      </c>
      <c r="DV1" s="88" t="s">
        <v>718</v>
      </c>
      <c r="DW1" s="88" t="s">
        <v>718</v>
      </c>
      <c r="DX1" s="88" t="s">
        <v>718</v>
      </c>
      <c r="DY1" s="88" t="s">
        <v>718</v>
      </c>
      <c r="DZ1" s="88" t="s">
        <v>718</v>
      </c>
    </row>
    <row r="2" spans="1:130">
      <c r="A2" s="51"/>
      <c r="B2" s="53"/>
      <c r="C2" s="48"/>
      <c r="F2" s="13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8" t="s">
        <v>563</v>
      </c>
      <c r="AM2" s="38" t="s">
        <v>563</v>
      </c>
      <c r="AN2" s="38" t="s">
        <v>563</v>
      </c>
      <c r="AO2" s="38" t="s">
        <v>684</v>
      </c>
      <c r="AP2" s="38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3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9" t="s">
        <v>720</v>
      </c>
      <c r="DP2" s="89" t="s">
        <v>720</v>
      </c>
      <c r="DQ2" s="89" t="s">
        <v>720</v>
      </c>
      <c r="DR2" s="90" t="s">
        <v>563</v>
      </c>
      <c r="DS2" s="89" t="s">
        <v>563</v>
      </c>
      <c r="DT2" s="89" t="s">
        <v>563</v>
      </c>
      <c r="DU2" s="89" t="s">
        <v>563</v>
      </c>
      <c r="DV2" s="89" t="s">
        <v>563</v>
      </c>
      <c r="DW2" s="90" t="s">
        <v>563</v>
      </c>
      <c r="DX2" s="90" t="s">
        <v>563</v>
      </c>
      <c r="DY2" s="90" t="s">
        <v>563</v>
      </c>
      <c r="DZ2" s="90" t="s">
        <v>563</v>
      </c>
    </row>
    <row r="3" spans="1:130">
      <c r="A3" s="51"/>
      <c r="B3" s="53"/>
      <c r="C3" s="48"/>
      <c r="F3" s="13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39" t="s">
        <v>576</v>
      </c>
      <c r="AM3" s="39" t="s">
        <v>576</v>
      </c>
      <c r="AN3" s="39" t="s">
        <v>576</v>
      </c>
      <c r="AO3" s="38" t="s">
        <v>684</v>
      </c>
      <c r="AP3" s="38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3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9" t="s">
        <v>575</v>
      </c>
      <c r="DP3" s="89" t="s">
        <v>575</v>
      </c>
      <c r="DQ3" s="89" t="s">
        <v>575</v>
      </c>
      <c r="DR3" s="90" t="s">
        <v>721</v>
      </c>
      <c r="DS3" s="89" t="s">
        <v>575</v>
      </c>
      <c r="DT3" s="89" t="s">
        <v>575</v>
      </c>
      <c r="DU3" s="89" t="s">
        <v>575</v>
      </c>
      <c r="DV3" s="89" t="s">
        <v>575</v>
      </c>
      <c r="DW3" s="90" t="s">
        <v>575</v>
      </c>
      <c r="DX3" s="90" t="s">
        <v>575</v>
      </c>
      <c r="DY3" s="90" t="s">
        <v>575</v>
      </c>
      <c r="DZ3" s="90" t="s">
        <v>575</v>
      </c>
    </row>
    <row r="4" spans="1:130" ht="36">
      <c r="A4" s="51" t="s">
        <v>680</v>
      </c>
      <c r="B4" s="53" t="s">
        <v>682</v>
      </c>
      <c r="C4" s="48" t="s">
        <v>717</v>
      </c>
      <c r="D4" s="84" t="s">
        <v>714</v>
      </c>
      <c r="F4" s="13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39" t="s">
        <v>706</v>
      </c>
      <c r="AM4" s="39" t="s">
        <v>707</v>
      </c>
      <c r="AN4" s="39" t="s">
        <v>708</v>
      </c>
      <c r="AO4" s="41" t="s">
        <v>674</v>
      </c>
      <c r="AP4" s="41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3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91" t="s">
        <v>722</v>
      </c>
      <c r="DP4" s="91" t="s">
        <v>723</v>
      </c>
      <c r="DQ4" s="91" t="s">
        <v>724</v>
      </c>
      <c r="DR4" s="90" t="s">
        <v>725</v>
      </c>
      <c r="DS4" s="89" t="s">
        <v>726</v>
      </c>
      <c r="DT4" s="89" t="s">
        <v>727</v>
      </c>
      <c r="DU4" s="89" t="s">
        <v>728</v>
      </c>
      <c r="DV4" s="91" t="s">
        <v>729</v>
      </c>
      <c r="DW4" s="90" t="s">
        <v>730</v>
      </c>
      <c r="DX4" s="90" t="s">
        <v>731</v>
      </c>
      <c r="DY4" s="90" t="s">
        <v>732</v>
      </c>
      <c r="DZ4" s="92" t="s">
        <v>733</v>
      </c>
    </row>
    <row r="5" spans="1:130">
      <c r="A5" s="51"/>
      <c r="B5" s="53"/>
      <c r="C5" s="48"/>
      <c r="F5" s="57">
        <v>1</v>
      </c>
      <c r="G5" s="76">
        <v>2</v>
      </c>
      <c r="H5" s="57">
        <v>3</v>
      </c>
      <c r="I5" s="76">
        <v>4</v>
      </c>
      <c r="J5" s="57">
        <v>5</v>
      </c>
      <c r="K5" s="76">
        <v>6</v>
      </c>
      <c r="L5" s="57">
        <v>7</v>
      </c>
      <c r="M5" s="76">
        <v>8</v>
      </c>
      <c r="N5" s="57">
        <v>9</v>
      </c>
      <c r="O5" s="76">
        <v>10</v>
      </c>
      <c r="P5" s="57">
        <v>11</v>
      </c>
      <c r="Q5" s="76">
        <v>12</v>
      </c>
      <c r="R5" s="57">
        <v>13</v>
      </c>
      <c r="S5" s="76">
        <v>14</v>
      </c>
      <c r="T5" s="57">
        <v>15</v>
      </c>
      <c r="U5" s="76">
        <v>16</v>
      </c>
      <c r="V5" s="57">
        <v>17</v>
      </c>
      <c r="W5" s="76">
        <v>18</v>
      </c>
      <c r="X5" s="57">
        <v>19</v>
      </c>
      <c r="Y5" s="76">
        <v>20</v>
      </c>
      <c r="Z5" s="57">
        <v>21</v>
      </c>
      <c r="AA5" s="76">
        <v>22</v>
      </c>
      <c r="AB5" s="57">
        <v>23</v>
      </c>
      <c r="AC5" s="76">
        <v>24</v>
      </c>
      <c r="AD5" s="57">
        <v>25</v>
      </c>
      <c r="AE5" s="76">
        <v>26</v>
      </c>
      <c r="AF5" s="57">
        <v>27</v>
      </c>
      <c r="AG5" s="76">
        <v>28</v>
      </c>
      <c r="AH5" s="57">
        <v>29</v>
      </c>
      <c r="AI5" s="76">
        <v>30</v>
      </c>
      <c r="AJ5" s="57">
        <v>31</v>
      </c>
      <c r="AK5" s="76">
        <v>32</v>
      </c>
      <c r="AL5" s="57">
        <v>33</v>
      </c>
      <c r="AM5" s="76">
        <v>34</v>
      </c>
      <c r="AN5" s="57">
        <v>35</v>
      </c>
      <c r="AO5" s="76">
        <v>36</v>
      </c>
      <c r="AP5" s="57">
        <v>37</v>
      </c>
      <c r="AQ5" s="76">
        <v>38</v>
      </c>
      <c r="AR5" s="57">
        <v>39</v>
      </c>
      <c r="AS5" s="76">
        <v>40</v>
      </c>
      <c r="AT5" s="57">
        <v>41</v>
      </c>
      <c r="AU5" s="76">
        <v>42</v>
      </c>
      <c r="AV5" s="57">
        <v>43</v>
      </c>
      <c r="AW5" s="76">
        <v>44</v>
      </c>
      <c r="AX5" s="57">
        <v>45</v>
      </c>
      <c r="AY5" s="76">
        <v>46</v>
      </c>
      <c r="AZ5" s="57">
        <v>47</v>
      </c>
      <c r="BA5" s="76">
        <v>48</v>
      </c>
      <c r="BB5" s="57">
        <v>49</v>
      </c>
      <c r="BC5" s="76">
        <v>50</v>
      </c>
      <c r="BD5" s="57">
        <v>51</v>
      </c>
      <c r="BE5" s="76">
        <v>52</v>
      </c>
      <c r="BF5" s="57">
        <v>53</v>
      </c>
      <c r="BG5" s="76">
        <v>54</v>
      </c>
      <c r="BH5" s="57">
        <v>55</v>
      </c>
      <c r="BI5" s="76">
        <v>56</v>
      </c>
      <c r="BJ5" s="57">
        <v>57</v>
      </c>
      <c r="BK5" s="76">
        <v>58</v>
      </c>
      <c r="BL5" s="57">
        <v>59</v>
      </c>
      <c r="BM5" s="76">
        <v>60</v>
      </c>
      <c r="BN5" s="57">
        <v>61</v>
      </c>
      <c r="BO5" s="76">
        <v>62</v>
      </c>
      <c r="BP5" s="57">
        <v>63</v>
      </c>
      <c r="BQ5" s="76">
        <v>64</v>
      </c>
      <c r="BR5" s="57">
        <v>65</v>
      </c>
      <c r="BS5" s="76">
        <v>66</v>
      </c>
      <c r="BT5" s="57">
        <v>67</v>
      </c>
      <c r="BU5" s="76">
        <v>68</v>
      </c>
      <c r="BV5" s="57">
        <v>69</v>
      </c>
      <c r="BW5" s="76">
        <v>70</v>
      </c>
      <c r="BX5" s="57">
        <v>71</v>
      </c>
      <c r="BY5" s="76">
        <v>72</v>
      </c>
      <c r="BZ5" s="57">
        <v>73</v>
      </c>
      <c r="CA5" s="76">
        <v>74</v>
      </c>
      <c r="CB5" s="57">
        <v>75</v>
      </c>
      <c r="CC5" s="76">
        <v>76</v>
      </c>
      <c r="CD5" s="57">
        <v>77</v>
      </c>
      <c r="CE5" s="76">
        <v>78</v>
      </c>
      <c r="CF5" s="57">
        <v>79</v>
      </c>
      <c r="CG5" s="76">
        <v>80</v>
      </c>
      <c r="CH5" s="57">
        <v>81</v>
      </c>
      <c r="CI5" s="76">
        <v>82</v>
      </c>
      <c r="CJ5" s="57">
        <v>83</v>
      </c>
      <c r="CK5" s="76">
        <v>84</v>
      </c>
      <c r="CL5" s="57">
        <v>85</v>
      </c>
      <c r="CM5" s="76">
        <v>86</v>
      </c>
      <c r="CN5" s="57">
        <v>87</v>
      </c>
      <c r="CO5" s="76">
        <v>88</v>
      </c>
      <c r="CP5" s="57">
        <v>89</v>
      </c>
      <c r="CQ5" s="76">
        <v>90</v>
      </c>
      <c r="CR5" s="57">
        <v>91</v>
      </c>
      <c r="CS5" s="76">
        <v>92</v>
      </c>
      <c r="CT5" s="57">
        <v>93</v>
      </c>
      <c r="CU5" s="76">
        <v>94</v>
      </c>
      <c r="CV5" s="57">
        <v>95</v>
      </c>
      <c r="CW5" s="76">
        <v>96</v>
      </c>
      <c r="CX5" s="57">
        <v>97</v>
      </c>
      <c r="CY5" s="76">
        <v>98</v>
      </c>
      <c r="CZ5" s="57">
        <v>99</v>
      </c>
      <c r="DA5" s="76">
        <v>100</v>
      </c>
      <c r="DB5" s="57">
        <v>101</v>
      </c>
      <c r="DC5" s="76">
        <v>102</v>
      </c>
      <c r="DD5" s="57">
        <v>103</v>
      </c>
      <c r="DE5" s="76">
        <v>104</v>
      </c>
      <c r="DF5" s="57">
        <v>105</v>
      </c>
      <c r="DG5" s="76">
        <v>106</v>
      </c>
      <c r="DH5" s="57">
        <v>107</v>
      </c>
      <c r="DI5" s="76">
        <v>108</v>
      </c>
      <c r="DJ5" s="57">
        <v>109</v>
      </c>
      <c r="DK5" s="76">
        <v>110</v>
      </c>
      <c r="DL5" s="57">
        <v>111</v>
      </c>
      <c r="DM5" s="76">
        <v>112</v>
      </c>
      <c r="DN5" s="57">
        <v>113</v>
      </c>
      <c r="DO5" s="57">
        <v>114</v>
      </c>
      <c r="DP5" s="57">
        <v>115</v>
      </c>
      <c r="DQ5" s="57">
        <v>116</v>
      </c>
      <c r="DR5" s="57">
        <v>117</v>
      </c>
      <c r="DS5" s="57">
        <v>118</v>
      </c>
      <c r="DT5" s="57">
        <v>119</v>
      </c>
      <c r="DU5" s="57">
        <v>120</v>
      </c>
      <c r="DV5" s="57">
        <v>121</v>
      </c>
      <c r="DW5" s="57">
        <v>122</v>
      </c>
      <c r="DX5" s="57">
        <v>123</v>
      </c>
      <c r="DY5" s="57">
        <v>124</v>
      </c>
      <c r="DZ5" s="57">
        <v>125</v>
      </c>
    </row>
    <row r="6" spans="1:130">
      <c r="A6" s="93" t="s">
        <v>740</v>
      </c>
      <c r="B6" s="58"/>
      <c r="C6" s="99" t="s">
        <v>741</v>
      </c>
      <c r="G6" s="52"/>
      <c r="CB6" s="79"/>
      <c r="CK6" s="100" t="s">
        <v>758</v>
      </c>
      <c r="CZ6" s="49"/>
      <c r="DA6" s="49"/>
      <c r="DN6" s="54"/>
      <c r="DU6" s="79"/>
    </row>
    <row r="7" spans="1:130" ht="15.75">
      <c r="A7" s="95" t="s">
        <v>742</v>
      </c>
      <c r="C7" s="174">
        <v>8303040808</v>
      </c>
      <c r="CM7" s="100" t="s">
        <v>758</v>
      </c>
    </row>
    <row r="8" spans="1:130">
      <c r="A8" s="94" t="s">
        <v>743</v>
      </c>
      <c r="C8" s="52">
        <v>7307104167</v>
      </c>
      <c r="CL8" s="100" t="s">
        <v>758</v>
      </c>
    </row>
    <row r="9" spans="1:130">
      <c r="A9" s="94" t="s">
        <v>744</v>
      </c>
      <c r="C9" s="52" t="s">
        <v>745</v>
      </c>
      <c r="CQ9" s="100" t="s">
        <v>758</v>
      </c>
    </row>
    <row r="10" spans="1:130">
      <c r="A10" s="96" t="s">
        <v>746</v>
      </c>
      <c r="C10" s="174">
        <v>2761115001</v>
      </c>
      <c r="CO10" s="100" t="s">
        <v>758</v>
      </c>
    </row>
    <row r="11" spans="1:130">
      <c r="A11" s="97" t="s">
        <v>747</v>
      </c>
      <c r="C11" s="174">
        <v>7908100434</v>
      </c>
      <c r="CT11" s="100" t="s">
        <v>758</v>
      </c>
    </row>
    <row r="12" spans="1:130">
      <c r="A12" s="96" t="s">
        <v>748</v>
      </c>
      <c r="C12" s="52">
        <v>7402101516</v>
      </c>
      <c r="CM12" s="100" t="s">
        <v>758</v>
      </c>
    </row>
    <row r="13" spans="1:130">
      <c r="A13" s="94" t="s">
        <v>749</v>
      </c>
      <c r="C13" s="174">
        <v>8808200012</v>
      </c>
      <c r="CM13" s="100" t="s">
        <v>758</v>
      </c>
    </row>
    <row r="14" spans="1:130">
      <c r="A14" s="98" t="s">
        <v>750</v>
      </c>
      <c r="C14" s="174">
        <v>7812150823</v>
      </c>
      <c r="CM14" s="101"/>
      <c r="CV14" s="100" t="s">
        <v>758</v>
      </c>
    </row>
    <row r="15" spans="1:130">
      <c r="A15" s="94" t="s">
        <v>751</v>
      </c>
      <c r="C15" s="174">
        <v>7606484741</v>
      </c>
      <c r="CM15" s="100" t="s">
        <v>758</v>
      </c>
    </row>
    <row r="16" spans="1:130" s="110" customFormat="1">
      <c r="A16" s="102" t="s">
        <v>761</v>
      </c>
      <c r="B16" s="103"/>
      <c r="C16" s="104">
        <v>8312080026</v>
      </c>
      <c r="D16" s="105"/>
      <c r="E16" s="106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07"/>
      <c r="CA16" s="107"/>
      <c r="CB16" s="107"/>
      <c r="CC16" s="107"/>
      <c r="CD16" s="107"/>
      <c r="CE16" s="107"/>
      <c r="CF16" s="107"/>
      <c r="CG16" s="107"/>
      <c r="CH16" s="107"/>
      <c r="CI16" s="107"/>
      <c r="CJ16" s="107"/>
      <c r="CK16" s="107"/>
      <c r="CL16" s="107"/>
      <c r="CM16" s="108" t="s">
        <v>762</v>
      </c>
      <c r="CN16" s="107"/>
      <c r="CO16" s="109"/>
      <c r="CP16" s="109"/>
      <c r="CQ16" s="109"/>
      <c r="CR16" s="109"/>
      <c r="CS16" s="109"/>
      <c r="CT16" s="109"/>
      <c r="CU16" s="109"/>
      <c r="CV16" s="109"/>
      <c r="CW16" s="109"/>
      <c r="CX16" s="109"/>
      <c r="CY16" s="109"/>
      <c r="CZ16" s="109"/>
      <c r="DA16" s="109"/>
      <c r="DB16" s="109"/>
      <c r="DC16" s="109"/>
      <c r="DD16" s="109"/>
      <c r="DE16" s="109"/>
      <c r="DF16" s="109"/>
      <c r="DG16" s="109"/>
      <c r="DH16" s="109"/>
      <c r="DI16" s="109"/>
      <c r="DJ16" s="109"/>
      <c r="DK16" s="109"/>
      <c r="DL16" s="109"/>
      <c r="DM16" s="109"/>
      <c r="DN16" s="109"/>
      <c r="DO16" s="109"/>
      <c r="DP16" s="109"/>
      <c r="DQ16" s="109"/>
      <c r="DR16" s="109"/>
      <c r="DS16" s="109"/>
      <c r="DT16" s="109"/>
      <c r="DU16" s="109"/>
      <c r="DV16" s="109"/>
      <c r="DW16" s="109"/>
      <c r="DX16" s="109"/>
      <c r="DY16" s="109"/>
      <c r="DZ16" s="109"/>
    </row>
    <row r="17" spans="1:118" s="110" customFormat="1">
      <c r="A17" s="104" t="s">
        <v>763</v>
      </c>
      <c r="B17" s="111"/>
      <c r="C17" s="104">
        <v>8312272522</v>
      </c>
      <c r="D17" s="105"/>
      <c r="E17" s="106"/>
      <c r="G17" s="108"/>
      <c r="CM17" s="108" t="s">
        <v>762</v>
      </c>
      <c r="DN17" s="112"/>
    </row>
    <row r="18" spans="1:118" s="110" customFormat="1">
      <c r="A18" s="102" t="s">
        <v>764</v>
      </c>
      <c r="B18" s="113"/>
      <c r="C18" s="104">
        <v>8608064426</v>
      </c>
      <c r="D18" s="105"/>
      <c r="E18" s="106"/>
      <c r="CM18" s="108" t="s">
        <v>762</v>
      </c>
      <c r="CZ18" s="112"/>
      <c r="DA18" s="114"/>
    </row>
    <row r="19" spans="1:118" s="110" customFormat="1">
      <c r="A19" s="102" t="s">
        <v>765</v>
      </c>
      <c r="B19" s="113"/>
      <c r="C19" s="104">
        <v>7611270512</v>
      </c>
      <c r="D19" s="105"/>
      <c r="E19" s="106"/>
      <c r="CM19" s="108" t="s">
        <v>762</v>
      </c>
      <c r="CZ19" s="112"/>
      <c r="DA19" s="114"/>
    </row>
    <row r="20" spans="1:118" s="110" customFormat="1">
      <c r="A20" s="115" t="s">
        <v>766</v>
      </c>
      <c r="B20" s="113"/>
      <c r="C20" s="115">
        <v>9211183640</v>
      </c>
      <c r="D20" s="105"/>
      <c r="E20" s="106"/>
      <c r="CM20" s="108" t="s">
        <v>762</v>
      </c>
      <c r="CZ20" s="112"/>
      <c r="DA20" s="114"/>
    </row>
    <row r="21" spans="1:118" s="110" customFormat="1">
      <c r="A21" s="115" t="s">
        <v>767</v>
      </c>
      <c r="B21" s="113"/>
      <c r="C21" s="115">
        <v>7101291573</v>
      </c>
      <c r="D21" s="105"/>
      <c r="E21" s="106"/>
      <c r="CL21" s="108" t="s">
        <v>762</v>
      </c>
      <c r="CZ21" s="112"/>
      <c r="DA21" s="114"/>
    </row>
    <row r="22" spans="1:118" s="110" customFormat="1">
      <c r="A22" s="115" t="s">
        <v>768</v>
      </c>
      <c r="B22" s="113"/>
      <c r="C22" s="115">
        <v>7709100431</v>
      </c>
      <c r="D22" s="105"/>
      <c r="E22" s="106"/>
      <c r="CL22" s="108"/>
      <c r="CV22" s="108" t="s">
        <v>770</v>
      </c>
      <c r="CZ22" s="112"/>
      <c r="DA22" s="114"/>
    </row>
    <row r="23" spans="1:118" s="110" customFormat="1">
      <c r="A23" s="115" t="s">
        <v>771</v>
      </c>
      <c r="B23" s="113"/>
      <c r="C23" s="115" t="s">
        <v>772</v>
      </c>
      <c r="D23" s="105"/>
      <c r="E23" s="106"/>
      <c r="CL23" s="108"/>
      <c r="CM23" s="108" t="s">
        <v>762</v>
      </c>
      <c r="CZ23" s="112"/>
      <c r="DA23" s="114"/>
    </row>
    <row r="24" spans="1:118" s="110" customFormat="1">
      <c r="A24" s="115" t="s">
        <v>773</v>
      </c>
      <c r="B24" s="113"/>
      <c r="C24" s="115">
        <v>7703110422</v>
      </c>
      <c r="D24" s="105"/>
      <c r="E24" s="106"/>
      <c r="CL24" s="108"/>
      <c r="CM24" s="108" t="s">
        <v>762</v>
      </c>
      <c r="CZ24" s="112"/>
      <c r="DA24" s="114"/>
    </row>
    <row r="25" spans="1:118" s="48" customFormat="1">
      <c r="A25" s="48" t="s">
        <v>778</v>
      </c>
      <c r="C25" s="48">
        <v>7607220423</v>
      </c>
      <c r="D25" s="48" t="s">
        <v>779</v>
      </c>
      <c r="CK25" s="48" t="s">
        <v>769</v>
      </c>
    </row>
    <row r="26" spans="1:118" s="48" customFormat="1">
      <c r="A26" s="48" t="s">
        <v>780</v>
      </c>
      <c r="C26" s="48">
        <v>8808071676</v>
      </c>
      <c r="D26" s="48" t="s">
        <v>781</v>
      </c>
      <c r="CM26" s="48" t="s">
        <v>769</v>
      </c>
    </row>
    <row r="27" spans="1:118" s="48" customFormat="1">
      <c r="A27" s="48" t="s">
        <v>782</v>
      </c>
      <c r="C27" s="48">
        <v>9108023665</v>
      </c>
      <c r="D27" s="48" t="s">
        <v>783</v>
      </c>
      <c r="CM27" s="48" t="s">
        <v>769</v>
      </c>
    </row>
    <row r="28" spans="1:118" s="48" customFormat="1">
      <c r="A28" s="48" t="s">
        <v>784</v>
      </c>
      <c r="C28" s="48">
        <v>7110240023</v>
      </c>
      <c r="D28" s="48" t="s">
        <v>785</v>
      </c>
      <c r="CM28" s="48" t="s">
        <v>769</v>
      </c>
    </row>
    <row r="29" spans="1:118" s="48" customFormat="1">
      <c r="A29" s="48" t="s">
        <v>786</v>
      </c>
      <c r="C29" s="48">
        <v>7503250015</v>
      </c>
      <c r="D29" s="48" t="s">
        <v>787</v>
      </c>
    </row>
    <row r="30" spans="1:118" s="48" customFormat="1">
      <c r="A30" s="48" t="s">
        <v>788</v>
      </c>
      <c r="C30" s="48">
        <v>7110211726</v>
      </c>
      <c r="D30" s="48" t="s">
        <v>789</v>
      </c>
      <c r="CM30" s="48" t="s">
        <v>769</v>
      </c>
    </row>
    <row r="31" spans="1:118" s="48" customFormat="1">
      <c r="A31" s="48" t="s">
        <v>790</v>
      </c>
      <c r="C31" s="48">
        <v>8012117018</v>
      </c>
      <c r="D31" s="48" t="s">
        <v>791</v>
      </c>
      <c r="CT31" s="48" t="s">
        <v>769</v>
      </c>
    </row>
    <row r="32" spans="1:118" s="48" customFormat="1">
      <c r="A32" s="48" t="s">
        <v>792</v>
      </c>
      <c r="C32" s="48">
        <v>7003017643</v>
      </c>
      <c r="D32" s="48" t="s">
        <v>793</v>
      </c>
      <c r="CM32" s="48" t="s">
        <v>769</v>
      </c>
    </row>
    <row r="33" spans="1:126" s="48" customFormat="1">
      <c r="A33" s="48" t="s">
        <v>794</v>
      </c>
      <c r="C33" s="48">
        <v>8010077816</v>
      </c>
      <c r="D33" s="48" t="s">
        <v>795</v>
      </c>
      <c r="CL33" s="48" t="s">
        <v>769</v>
      </c>
    </row>
    <row r="34" spans="1:126" s="48" customFormat="1">
      <c r="A34" s="48" t="s">
        <v>796</v>
      </c>
      <c r="C34" s="48" t="s">
        <v>797</v>
      </c>
      <c r="D34" s="48" t="s">
        <v>798</v>
      </c>
    </row>
    <row r="35" spans="1:126" s="48" customFormat="1">
      <c r="A35" s="48" t="s">
        <v>799</v>
      </c>
      <c r="C35" s="48" t="s">
        <v>800</v>
      </c>
      <c r="D35" s="48" t="s">
        <v>801</v>
      </c>
    </row>
    <row r="36" spans="1:126" s="48" customFormat="1">
      <c r="A36" s="48" t="s">
        <v>802</v>
      </c>
      <c r="C36" s="48">
        <v>7809105212</v>
      </c>
      <c r="D36" s="48" t="s">
        <v>803</v>
      </c>
      <c r="CM36" s="48" t="s">
        <v>769</v>
      </c>
    </row>
    <row r="37" spans="1:126" s="48" customFormat="1">
      <c r="A37" s="48" t="s">
        <v>804</v>
      </c>
      <c r="C37" s="48">
        <v>7205075622</v>
      </c>
      <c r="D37" s="48" t="s">
        <v>805</v>
      </c>
      <c r="CQ37" s="48" t="s">
        <v>769</v>
      </c>
    </row>
    <row r="38" spans="1:126" s="48" customFormat="1">
      <c r="A38" s="48" t="s">
        <v>806</v>
      </c>
      <c r="C38" s="48">
        <v>921040024</v>
      </c>
      <c r="D38" s="48" t="s">
        <v>807</v>
      </c>
      <c r="CO38" s="48" t="s">
        <v>769</v>
      </c>
    </row>
    <row r="39" spans="1:126" s="48" customFormat="1">
      <c r="A39" s="48" t="s">
        <v>808</v>
      </c>
      <c r="C39" s="48">
        <v>9005252827</v>
      </c>
      <c r="D39" s="48" t="s">
        <v>809</v>
      </c>
      <c r="CM39" s="48" t="s">
        <v>769</v>
      </c>
    </row>
    <row r="40" spans="1:126" s="48" customFormat="1">
      <c r="A40" s="48" t="s">
        <v>810</v>
      </c>
      <c r="C40" s="48">
        <v>8205130219</v>
      </c>
      <c r="D40" s="48" t="s">
        <v>811</v>
      </c>
      <c r="CV40" s="48" t="s">
        <v>769</v>
      </c>
    </row>
    <row r="41" spans="1:126" s="48" customFormat="1">
      <c r="A41" s="48" t="s">
        <v>812</v>
      </c>
      <c r="C41" s="48">
        <v>8107090030</v>
      </c>
      <c r="D41" s="48" t="s">
        <v>811</v>
      </c>
      <c r="CW41" s="48" t="s">
        <v>769</v>
      </c>
    </row>
    <row r="42" spans="1:126" s="79" customFormat="1">
      <c r="A42" s="131" t="s">
        <v>828</v>
      </c>
      <c r="B42" s="53"/>
      <c r="C42" s="48">
        <v>7508230031</v>
      </c>
      <c r="D42" s="132" t="s">
        <v>829</v>
      </c>
      <c r="E42" s="56"/>
      <c r="G42" s="52"/>
      <c r="CK42" s="52" t="s">
        <v>770</v>
      </c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133"/>
      <c r="DO42" s="52"/>
      <c r="DP42" s="52"/>
      <c r="DQ42" s="52"/>
      <c r="DR42" s="52"/>
      <c r="DS42" s="52"/>
      <c r="DT42" s="52"/>
      <c r="DU42" s="52"/>
      <c r="DV42" s="52"/>
    </row>
    <row r="43" spans="1:126" s="79" customFormat="1">
      <c r="A43" s="134" t="s">
        <v>830</v>
      </c>
      <c r="B43" s="135"/>
      <c r="C43" s="136">
        <v>8805016620</v>
      </c>
      <c r="D43" s="132" t="s">
        <v>831</v>
      </c>
      <c r="E43" s="56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133"/>
      <c r="DA43" s="137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</row>
    <row r="44" spans="1:126" s="79" customFormat="1">
      <c r="A44" s="134" t="s">
        <v>832</v>
      </c>
      <c r="B44" s="50"/>
      <c r="C44" s="130">
        <v>7803047219</v>
      </c>
      <c r="D44" s="132" t="s">
        <v>833</v>
      </c>
      <c r="E44" s="56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 t="s">
        <v>762</v>
      </c>
      <c r="CW44" s="52"/>
      <c r="CX44" s="52"/>
      <c r="CY44" s="52"/>
      <c r="CZ44" s="133"/>
      <c r="DA44" s="137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</row>
    <row r="45" spans="1:126" s="79" customFormat="1">
      <c r="A45" s="134" t="s">
        <v>834</v>
      </c>
      <c r="B45" s="50"/>
      <c r="C45" s="130">
        <v>7307317813</v>
      </c>
      <c r="D45" s="132" t="s">
        <v>835</v>
      </c>
      <c r="E45" s="56"/>
      <c r="CK45" s="52"/>
      <c r="CL45" s="52"/>
      <c r="CM45" s="52" t="s">
        <v>762</v>
      </c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133"/>
      <c r="DA45" s="137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</row>
    <row r="46" spans="1:126" s="79" customFormat="1">
      <c r="A46" s="134" t="s">
        <v>836</v>
      </c>
      <c r="B46" s="50"/>
      <c r="C46" s="130">
        <v>8107290024</v>
      </c>
      <c r="D46" s="132" t="s">
        <v>837</v>
      </c>
      <c r="E46" s="56"/>
      <c r="CK46" s="52"/>
      <c r="CL46" s="52"/>
      <c r="CM46" s="52"/>
      <c r="CN46" s="52"/>
      <c r="CO46" s="52" t="s">
        <v>762</v>
      </c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133"/>
      <c r="DA46" s="137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</row>
    <row r="47" spans="1:126" s="79" customFormat="1">
      <c r="A47" s="138" t="s">
        <v>838</v>
      </c>
      <c r="B47" s="50"/>
      <c r="C47" s="130">
        <v>7705280243</v>
      </c>
      <c r="D47" s="139" t="s">
        <v>839</v>
      </c>
      <c r="E47" s="56"/>
      <c r="CK47" s="52"/>
      <c r="CL47" s="52"/>
      <c r="CM47" s="52" t="s">
        <v>762</v>
      </c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133"/>
      <c r="DA47" s="137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</row>
    <row r="48" spans="1:126" s="79" customFormat="1">
      <c r="A48" s="134" t="s">
        <v>840</v>
      </c>
      <c r="B48" s="50"/>
      <c r="C48" s="130">
        <v>6710300628</v>
      </c>
      <c r="D48" s="132" t="s">
        <v>841</v>
      </c>
      <c r="E48" s="56"/>
      <c r="CK48" s="52"/>
      <c r="CL48" s="52" t="s">
        <v>762</v>
      </c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133"/>
      <c r="DA48" s="137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  <c r="DT48" s="52"/>
      <c r="DU48" s="52"/>
      <c r="DV48" s="52"/>
    </row>
    <row r="49" spans="1:130" s="79" customFormat="1">
      <c r="A49" s="134" t="s">
        <v>842</v>
      </c>
      <c r="B49" s="50"/>
      <c r="C49" s="130">
        <v>8204170227</v>
      </c>
      <c r="D49" s="132" t="s">
        <v>843</v>
      </c>
      <c r="E49" s="56"/>
      <c r="CK49" s="52"/>
      <c r="CL49" s="52"/>
      <c r="CM49" s="52" t="s">
        <v>762</v>
      </c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133"/>
      <c r="DA49" s="137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</row>
    <row r="50" spans="1:130" s="79" customFormat="1">
      <c r="A50" s="134" t="s">
        <v>844</v>
      </c>
      <c r="B50" s="50"/>
      <c r="C50" s="130">
        <v>6902130020</v>
      </c>
      <c r="D50" s="132" t="s">
        <v>845</v>
      </c>
      <c r="E50" s="56"/>
      <c r="CK50" s="52"/>
      <c r="CL50" s="52"/>
      <c r="CM50" s="52" t="s">
        <v>762</v>
      </c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133"/>
      <c r="DA50" s="137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</row>
    <row r="51" spans="1:130" s="79" customFormat="1">
      <c r="A51" s="134" t="s">
        <v>846</v>
      </c>
      <c r="B51" s="50"/>
      <c r="C51" s="130" t="s">
        <v>847</v>
      </c>
      <c r="D51" s="132" t="s">
        <v>848</v>
      </c>
      <c r="E51" s="56"/>
      <c r="CK51" s="52"/>
      <c r="CL51" s="52"/>
      <c r="CM51" s="52" t="s">
        <v>762</v>
      </c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133"/>
      <c r="DA51" s="137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</row>
    <row r="52" spans="1:130" s="79" customFormat="1">
      <c r="A52" s="134" t="s">
        <v>849</v>
      </c>
      <c r="B52" s="50"/>
      <c r="C52" s="130">
        <v>7511010057</v>
      </c>
      <c r="D52" s="132" t="s">
        <v>850</v>
      </c>
      <c r="E52" s="56"/>
      <c r="CK52" s="52"/>
      <c r="CL52" s="52"/>
      <c r="CM52" s="52" t="s">
        <v>762</v>
      </c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133"/>
      <c r="DA52" s="137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2"/>
      <c r="DN52" s="52"/>
      <c r="DO52" s="52"/>
      <c r="DP52" s="52"/>
      <c r="DQ52" s="52"/>
      <c r="DR52" s="52"/>
      <c r="DS52" s="52"/>
      <c r="DT52" s="52"/>
      <c r="DU52" s="52"/>
      <c r="DV52" s="52"/>
    </row>
    <row r="53" spans="1:130" s="79" customFormat="1">
      <c r="A53" s="134" t="s">
        <v>851</v>
      </c>
      <c r="B53" s="50"/>
      <c r="C53" s="130">
        <v>8902106436</v>
      </c>
      <c r="D53" s="132" t="s">
        <v>852</v>
      </c>
      <c r="E53" s="56"/>
      <c r="CK53" s="52"/>
      <c r="CL53" s="52"/>
      <c r="CM53" s="52" t="s">
        <v>762</v>
      </c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133"/>
      <c r="DA53" s="137"/>
      <c r="DB53" s="52"/>
      <c r="DC53" s="52"/>
      <c r="DD53" s="52"/>
      <c r="DE53" s="52"/>
      <c r="DF53" s="52"/>
      <c r="DG53" s="52"/>
      <c r="DH53" s="52"/>
      <c r="DI53" s="52"/>
      <c r="DJ53" s="52"/>
      <c r="DK53" s="52"/>
      <c r="DL53" s="52"/>
      <c r="DM53" s="52"/>
      <c r="DN53" s="52"/>
      <c r="DO53" s="52"/>
      <c r="DP53" s="52"/>
      <c r="DQ53" s="52"/>
      <c r="DR53" s="52"/>
      <c r="DS53" s="52"/>
      <c r="DT53" s="52"/>
      <c r="DU53" s="52"/>
      <c r="DV53" s="52"/>
    </row>
    <row r="54" spans="1:130" s="79" customFormat="1">
      <c r="A54" s="134" t="s">
        <v>853</v>
      </c>
      <c r="B54" s="50"/>
      <c r="C54" s="130" t="s">
        <v>854</v>
      </c>
      <c r="D54" s="132" t="s">
        <v>855</v>
      </c>
      <c r="E54" s="56"/>
      <c r="CK54" s="52"/>
      <c r="CL54" s="52"/>
      <c r="CM54" s="52"/>
      <c r="CN54" s="52"/>
      <c r="CO54" s="52"/>
      <c r="CP54" s="52"/>
      <c r="CQ54" s="52" t="s">
        <v>762</v>
      </c>
      <c r="CR54" s="52"/>
      <c r="CS54" s="52"/>
      <c r="CT54" s="52"/>
      <c r="CU54" s="52"/>
      <c r="CV54" s="52"/>
      <c r="CW54" s="52"/>
      <c r="CX54" s="52"/>
      <c r="CY54" s="52"/>
      <c r="CZ54" s="133"/>
      <c r="DA54" s="137"/>
      <c r="DB54" s="52"/>
      <c r="DC54" s="52"/>
      <c r="DD54" s="52"/>
      <c r="DE54" s="52"/>
      <c r="DF54" s="52"/>
      <c r="DG54" s="52"/>
      <c r="DH54" s="52"/>
      <c r="DI54" s="52"/>
      <c r="DJ54" s="52"/>
      <c r="DK54" s="52"/>
      <c r="DL54" s="52"/>
      <c r="DM54" s="52"/>
      <c r="DN54" s="52"/>
      <c r="DO54" s="52"/>
      <c r="DP54" s="52"/>
      <c r="DQ54" s="52"/>
      <c r="DR54" s="52"/>
      <c r="DS54" s="52"/>
      <c r="DT54" s="52"/>
      <c r="DU54" s="52"/>
      <c r="DV54" s="52"/>
    </row>
    <row r="55" spans="1:130" s="79" customFormat="1">
      <c r="A55" s="134" t="s">
        <v>856</v>
      </c>
      <c r="B55" s="50"/>
      <c r="C55" s="130">
        <v>7509097820</v>
      </c>
      <c r="D55" s="132" t="s">
        <v>857</v>
      </c>
      <c r="E55" s="56"/>
      <c r="CK55" s="52"/>
      <c r="CL55" s="52"/>
      <c r="CM55" s="52"/>
      <c r="CN55" s="52"/>
      <c r="CO55" s="52"/>
      <c r="CP55" s="52"/>
      <c r="CQ55" s="52" t="s">
        <v>762</v>
      </c>
      <c r="CR55" s="52"/>
      <c r="CS55" s="52"/>
      <c r="CT55" s="52"/>
      <c r="CU55" s="52"/>
      <c r="CV55" s="52"/>
      <c r="CW55" s="52"/>
      <c r="CX55" s="52"/>
      <c r="CY55" s="52"/>
      <c r="CZ55" s="133"/>
      <c r="DA55" s="137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DO55" s="52"/>
      <c r="DP55" s="52"/>
      <c r="DQ55" s="52"/>
      <c r="DR55" s="52"/>
      <c r="DS55" s="52"/>
      <c r="DT55" s="52"/>
      <c r="DU55" s="52"/>
      <c r="DV55" s="52"/>
    </row>
    <row r="56" spans="1:130" s="79" customFormat="1">
      <c r="A56" s="134" t="s">
        <v>858</v>
      </c>
      <c r="B56" s="50"/>
      <c r="C56" s="130">
        <v>8205170421</v>
      </c>
      <c r="D56" s="132" t="s">
        <v>859</v>
      </c>
      <c r="E56" s="56"/>
      <c r="CK56" s="52"/>
      <c r="CL56" s="52"/>
      <c r="CM56" s="52" t="s">
        <v>762</v>
      </c>
      <c r="CN56" s="52"/>
      <c r="CO56" s="52"/>
      <c r="CP56" s="52"/>
      <c r="CQ56" s="52"/>
      <c r="CR56" s="52"/>
      <c r="CS56" s="52"/>
      <c r="CT56" s="52"/>
      <c r="CU56" s="52"/>
      <c r="CV56" s="52"/>
      <c r="CW56" s="52"/>
      <c r="CX56" s="52"/>
      <c r="CY56" s="52"/>
      <c r="CZ56" s="133"/>
      <c r="DA56" s="137"/>
      <c r="DB56" s="52"/>
      <c r="DC56" s="52"/>
      <c r="DD56" s="52"/>
      <c r="DE56" s="52"/>
      <c r="DF56" s="52"/>
      <c r="DG56" s="52"/>
      <c r="DH56" s="52"/>
      <c r="DI56" s="52"/>
      <c r="DJ56" s="52"/>
      <c r="DK56" s="52"/>
      <c r="DL56" s="52"/>
      <c r="DM56" s="52"/>
      <c r="DN56" s="52"/>
      <c r="DO56" s="52"/>
      <c r="DP56" s="52"/>
      <c r="DQ56" s="52"/>
      <c r="DR56" s="52"/>
      <c r="DS56" s="52"/>
      <c r="DT56" s="52"/>
      <c r="DU56" s="52"/>
      <c r="DV56" s="52"/>
    </row>
    <row r="57" spans="1:130" s="79" customFormat="1">
      <c r="A57" s="140" t="s">
        <v>860</v>
      </c>
      <c r="B57" s="50"/>
      <c r="C57" s="52">
        <v>7909194478</v>
      </c>
      <c r="D57" s="84"/>
      <c r="E57" s="56"/>
      <c r="CK57" s="52"/>
      <c r="CL57" s="52"/>
      <c r="CM57" s="52" t="s">
        <v>762</v>
      </c>
      <c r="CN57" s="52"/>
      <c r="CO57" s="52"/>
      <c r="CP57" s="52"/>
      <c r="CQ57" s="52"/>
      <c r="CR57" s="52"/>
      <c r="CS57" s="52"/>
      <c r="CT57" s="52" t="s">
        <v>762</v>
      </c>
      <c r="CU57" s="52"/>
      <c r="CV57" s="52"/>
      <c r="CW57" s="52"/>
      <c r="CX57" s="52"/>
      <c r="CY57" s="52"/>
      <c r="CZ57" s="133"/>
      <c r="DA57" s="137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</row>
    <row r="58" spans="1:130" s="79" customFormat="1">
      <c r="A58" s="140" t="s">
        <v>861</v>
      </c>
      <c r="B58" s="50"/>
      <c r="C58" s="52" t="s">
        <v>862</v>
      </c>
      <c r="D58" s="84"/>
      <c r="E58" s="56"/>
      <c r="CK58" s="52"/>
      <c r="CL58" s="52"/>
      <c r="CM58" s="52" t="s">
        <v>762</v>
      </c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133"/>
      <c r="DA58" s="137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</row>
    <row r="59" spans="1:130" s="110" customFormat="1">
      <c r="A59" s="143" t="s">
        <v>863</v>
      </c>
      <c r="B59" s="103"/>
      <c r="C59" s="144" t="s">
        <v>864</v>
      </c>
      <c r="D59" s="145"/>
      <c r="E59" s="106"/>
      <c r="F59" s="107"/>
      <c r="G59" s="109"/>
      <c r="H59" s="107"/>
      <c r="I59" s="109"/>
      <c r="J59" s="107"/>
      <c r="K59" s="109"/>
      <c r="L59" s="107"/>
      <c r="M59" s="109"/>
      <c r="N59" s="107"/>
      <c r="O59" s="109"/>
      <c r="P59" s="107"/>
      <c r="Q59" s="109"/>
      <c r="R59" s="107"/>
      <c r="S59" s="109"/>
      <c r="T59" s="107"/>
      <c r="U59" s="109"/>
      <c r="V59" s="107"/>
      <c r="W59" s="109"/>
      <c r="X59" s="107"/>
      <c r="Y59" s="109"/>
      <c r="Z59" s="107"/>
      <c r="AA59" s="109"/>
      <c r="AB59" s="107"/>
      <c r="AC59" s="109"/>
      <c r="AD59" s="107"/>
      <c r="AE59" s="109"/>
      <c r="AF59" s="107"/>
      <c r="AG59" s="109"/>
      <c r="AH59" s="107"/>
      <c r="AI59" s="109"/>
      <c r="AJ59" s="107"/>
      <c r="AK59" s="109"/>
      <c r="AL59" s="107"/>
      <c r="AM59" s="109"/>
      <c r="AN59" s="107"/>
      <c r="AO59" s="109"/>
      <c r="AP59" s="107"/>
      <c r="AQ59" s="109"/>
      <c r="AR59" s="107"/>
      <c r="AS59" s="109"/>
      <c r="AT59" s="107"/>
      <c r="AU59" s="109"/>
      <c r="AV59" s="107"/>
      <c r="AW59" s="109"/>
      <c r="AX59" s="107"/>
      <c r="AY59" s="109"/>
      <c r="AZ59" s="107"/>
      <c r="BA59" s="109"/>
      <c r="BB59" s="107"/>
      <c r="BC59" s="109"/>
      <c r="BD59" s="107"/>
      <c r="BE59" s="109"/>
      <c r="BF59" s="107"/>
      <c r="BG59" s="109"/>
      <c r="BH59" s="107"/>
      <c r="BI59" s="109"/>
      <c r="BJ59" s="107"/>
      <c r="BK59" s="109"/>
      <c r="BL59" s="107"/>
      <c r="BM59" s="109"/>
      <c r="BN59" s="107"/>
      <c r="BO59" s="109"/>
      <c r="BP59" s="107"/>
      <c r="BQ59" s="109"/>
      <c r="BR59" s="107"/>
      <c r="BS59" s="109"/>
      <c r="BT59" s="107"/>
      <c r="BU59" s="109"/>
      <c r="BV59" s="107"/>
      <c r="BW59" s="109"/>
      <c r="BX59" s="107"/>
      <c r="BY59" s="109"/>
      <c r="BZ59" s="107"/>
      <c r="CA59" s="109"/>
      <c r="CB59" s="107"/>
      <c r="CC59" s="109"/>
      <c r="CD59" s="107"/>
      <c r="CE59" s="109"/>
      <c r="CF59" s="107"/>
      <c r="CG59" s="109"/>
      <c r="CH59" s="107"/>
      <c r="CI59" s="109"/>
      <c r="CJ59" s="107"/>
      <c r="CK59" s="109" t="s">
        <v>865</v>
      </c>
      <c r="CL59" s="107"/>
      <c r="CM59" s="109"/>
      <c r="CN59" s="107"/>
      <c r="CO59" s="109"/>
      <c r="CP59" s="107"/>
      <c r="CQ59" s="109"/>
      <c r="CR59" s="107"/>
      <c r="CS59" s="109"/>
      <c r="CT59" s="107"/>
      <c r="CU59" s="109"/>
      <c r="CV59" s="107"/>
      <c r="CW59" s="109"/>
      <c r="CX59" s="107"/>
      <c r="CY59" s="109"/>
      <c r="CZ59" s="107"/>
      <c r="DA59" s="109"/>
      <c r="DB59" s="107"/>
      <c r="DC59" s="109"/>
      <c r="DD59" s="107"/>
      <c r="DE59" s="109"/>
      <c r="DF59" s="107"/>
      <c r="DG59" s="109"/>
      <c r="DH59" s="107"/>
      <c r="DI59" s="109"/>
      <c r="DJ59" s="107"/>
      <c r="DK59" s="109"/>
      <c r="DL59" s="107"/>
      <c r="DM59" s="109"/>
      <c r="DN59" s="146"/>
      <c r="DO59" s="107"/>
      <c r="DP59" s="107"/>
      <c r="DQ59" s="107"/>
      <c r="DR59" s="107"/>
      <c r="DS59" s="107"/>
      <c r="DT59" s="107"/>
      <c r="DU59" s="107"/>
      <c r="DV59" s="107"/>
      <c r="DW59" s="107"/>
      <c r="DX59" s="107"/>
      <c r="DY59" s="107"/>
      <c r="DZ59" s="107"/>
    </row>
    <row r="60" spans="1:130" s="110" customFormat="1">
      <c r="A60" s="111" t="s">
        <v>866</v>
      </c>
      <c r="B60" s="111"/>
      <c r="C60" s="147">
        <v>7405230027</v>
      </c>
      <c r="D60" s="145"/>
      <c r="E60" s="106"/>
      <c r="G60" s="108"/>
      <c r="CL60" s="110" t="s">
        <v>762</v>
      </c>
      <c r="DN60" s="112"/>
    </row>
    <row r="61" spans="1:130" s="110" customFormat="1">
      <c r="A61" s="110" t="s">
        <v>867</v>
      </c>
      <c r="B61" s="113"/>
      <c r="C61" s="108">
        <v>7210242242</v>
      </c>
      <c r="D61" s="145"/>
      <c r="E61" s="106"/>
      <c r="CM61" s="110" t="s">
        <v>762</v>
      </c>
      <c r="CZ61" s="112"/>
      <c r="DA61" s="114"/>
    </row>
    <row r="62" spans="1:130" s="110" customFormat="1">
      <c r="A62" s="110" t="s">
        <v>868</v>
      </c>
      <c r="B62" s="113"/>
      <c r="C62" s="108">
        <v>7704190045</v>
      </c>
      <c r="D62" s="145"/>
      <c r="E62" s="106"/>
      <c r="CM62" s="110" t="s">
        <v>762</v>
      </c>
      <c r="CZ62" s="112"/>
      <c r="DA62" s="114"/>
    </row>
    <row r="63" spans="1:130" s="110" customFormat="1">
      <c r="A63" s="110" t="s">
        <v>869</v>
      </c>
      <c r="B63" s="113"/>
      <c r="C63" s="175">
        <v>8509012612</v>
      </c>
      <c r="D63" s="145"/>
      <c r="E63" s="106"/>
      <c r="CL63" s="110" t="s">
        <v>762</v>
      </c>
      <c r="CZ63" s="112"/>
      <c r="DA63" s="114"/>
    </row>
    <row r="64" spans="1:130" s="110" customFormat="1">
      <c r="A64" s="110" t="s">
        <v>871</v>
      </c>
      <c r="B64" s="113"/>
      <c r="C64" s="148" t="s">
        <v>872</v>
      </c>
      <c r="D64" s="145"/>
      <c r="E64" s="106"/>
      <c r="CM64" s="110" t="s">
        <v>762</v>
      </c>
      <c r="CZ64" s="112"/>
      <c r="DA64" s="114"/>
    </row>
    <row r="65" spans="1:105" s="110" customFormat="1">
      <c r="A65" s="110" t="s">
        <v>873</v>
      </c>
      <c r="B65" s="113"/>
      <c r="C65" s="108">
        <v>7701011822</v>
      </c>
      <c r="D65" s="145"/>
      <c r="E65" s="106"/>
      <c r="CM65" s="110" t="s">
        <v>762</v>
      </c>
      <c r="CZ65" s="112"/>
      <c r="DA65" s="114"/>
    </row>
    <row r="66" spans="1:105" s="110" customFormat="1">
      <c r="A66" s="110" t="s">
        <v>874</v>
      </c>
      <c r="B66" s="113"/>
      <c r="C66" s="108">
        <v>9002072231</v>
      </c>
      <c r="D66" s="145"/>
      <c r="E66" s="106"/>
      <c r="CL66" s="110" t="s">
        <v>762</v>
      </c>
      <c r="CZ66" s="112"/>
      <c r="DA66" s="114"/>
    </row>
    <row r="67" spans="1:105" s="110" customFormat="1">
      <c r="A67" s="110" t="s">
        <v>875</v>
      </c>
      <c r="B67" s="113"/>
      <c r="C67" s="175">
        <v>7508060036</v>
      </c>
      <c r="D67" s="145"/>
      <c r="E67" s="106"/>
      <c r="CM67" s="110" t="s">
        <v>762</v>
      </c>
      <c r="CZ67" s="112"/>
      <c r="DA67" s="114"/>
    </row>
    <row r="68" spans="1:105" s="110" customFormat="1">
      <c r="A68" s="110" t="s">
        <v>877</v>
      </c>
      <c r="B68" s="113"/>
      <c r="C68" s="175">
        <v>7102160017</v>
      </c>
      <c r="D68" s="145"/>
      <c r="E68" s="106"/>
      <c r="CM68" s="110" t="s">
        <v>762</v>
      </c>
      <c r="CZ68" s="112"/>
      <c r="DA68" s="114"/>
    </row>
    <row r="69" spans="1:105" s="110" customFormat="1">
      <c r="A69" s="110" t="s">
        <v>879</v>
      </c>
      <c r="B69" s="113"/>
      <c r="C69" s="148" t="s">
        <v>880</v>
      </c>
      <c r="D69" s="145"/>
      <c r="E69" s="106"/>
      <c r="CM69" s="110" t="s">
        <v>762</v>
      </c>
      <c r="CZ69" s="112"/>
      <c r="DA69" s="114"/>
    </row>
    <row r="70" spans="1:105" s="110" customFormat="1">
      <c r="A70" s="110" t="s">
        <v>881</v>
      </c>
      <c r="B70" s="113"/>
      <c r="C70" s="108">
        <v>7312022229</v>
      </c>
      <c r="D70" s="145"/>
      <c r="E70" s="106"/>
      <c r="CZ70" s="112"/>
      <c r="DA70" s="114"/>
    </row>
    <row r="71" spans="1:105" s="110" customFormat="1">
      <c r="A71" s="110" t="s">
        <v>882</v>
      </c>
      <c r="B71" s="113"/>
      <c r="C71" s="175">
        <v>8801276832</v>
      </c>
      <c r="D71" s="145"/>
      <c r="E71" s="106"/>
      <c r="CL71" s="110" t="s">
        <v>762</v>
      </c>
      <c r="CZ71" s="112"/>
      <c r="DA71" s="114"/>
    </row>
    <row r="72" spans="1:105" s="110" customFormat="1">
      <c r="A72" s="110" t="s">
        <v>884</v>
      </c>
      <c r="B72" s="113"/>
      <c r="C72" s="108">
        <v>9006113061</v>
      </c>
      <c r="D72" s="145"/>
      <c r="E72" s="106"/>
      <c r="CM72" s="110" t="s">
        <v>762</v>
      </c>
      <c r="CZ72" s="112"/>
      <c r="DA72" s="114"/>
    </row>
    <row r="73" spans="1:105" s="110" customFormat="1">
      <c r="A73" s="149" t="s">
        <v>886</v>
      </c>
      <c r="B73" s="113"/>
      <c r="C73" s="149" t="s">
        <v>887</v>
      </c>
      <c r="D73" s="105"/>
      <c r="E73" s="106"/>
      <c r="CK73" s="108" t="s">
        <v>762</v>
      </c>
      <c r="CZ73" s="112"/>
      <c r="DA73" s="114"/>
    </row>
    <row r="74" spans="1:105" s="110" customFormat="1">
      <c r="A74" s="150" t="s">
        <v>888</v>
      </c>
      <c r="B74" s="113"/>
      <c r="C74" s="150">
        <v>9012080969</v>
      </c>
      <c r="D74" s="105"/>
      <c r="E74" s="106"/>
      <c r="CM74" s="108" t="s">
        <v>762</v>
      </c>
      <c r="CZ74" s="112"/>
      <c r="DA74" s="114"/>
    </row>
    <row r="75" spans="1:105" s="110" customFormat="1">
      <c r="A75" s="151" t="s">
        <v>889</v>
      </c>
      <c r="B75" s="152" t="s">
        <v>890</v>
      </c>
      <c r="C75" s="176">
        <v>8801220021</v>
      </c>
      <c r="D75" s="151" t="s">
        <v>891</v>
      </c>
      <c r="E75" s="106"/>
      <c r="F75" s="153"/>
      <c r="CZ75" s="112"/>
      <c r="DA75" s="114"/>
    </row>
    <row r="76" spans="1:105" s="110" customFormat="1">
      <c r="A76" s="151" t="s">
        <v>892</v>
      </c>
      <c r="B76" s="152" t="s">
        <v>893</v>
      </c>
      <c r="C76" s="176">
        <v>8410160841</v>
      </c>
      <c r="D76" s="151" t="s">
        <v>894</v>
      </c>
      <c r="E76" s="106"/>
      <c r="F76" s="153"/>
      <c r="CZ76" s="112"/>
      <c r="DA76" s="114"/>
    </row>
    <row r="77" spans="1:105" s="110" customFormat="1">
      <c r="A77" s="151" t="s">
        <v>895</v>
      </c>
      <c r="B77" s="152" t="s">
        <v>896</v>
      </c>
      <c r="C77" s="176">
        <v>8906251035</v>
      </c>
      <c r="D77" s="151" t="s">
        <v>897</v>
      </c>
      <c r="E77" s="106"/>
      <c r="F77" s="153"/>
      <c r="CZ77" s="112"/>
      <c r="DA77" s="114"/>
    </row>
    <row r="78" spans="1:105" s="110" customFormat="1">
      <c r="A78" s="151" t="s">
        <v>898</v>
      </c>
      <c r="B78" s="152" t="s">
        <v>899</v>
      </c>
      <c r="C78" s="176">
        <v>8609020484</v>
      </c>
      <c r="D78" s="151" t="s">
        <v>900</v>
      </c>
      <c r="E78" s="106"/>
      <c r="F78" s="153"/>
      <c r="CZ78" s="112"/>
      <c r="DA78" s="114"/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80"/>
  <sheetViews>
    <sheetView workbookViewId="0">
      <pane xSplit="3" ySplit="7" topLeftCell="FU65" activePane="bottomRight" state="frozen"/>
      <selection pane="topRight" activeCell="H1" sqref="H1"/>
      <selection pane="bottomLeft" activeCell="A6" sqref="A6"/>
      <selection pane="bottomRight" activeCell="A8" sqref="A8:GI80"/>
    </sheetView>
  </sheetViews>
  <sheetFormatPr defaultColWidth="10.875" defaultRowHeight="14.25"/>
  <cols>
    <col min="1" max="1" width="15.125" style="80" customWidth="1"/>
    <col min="2" max="2" width="1" style="20" hidden="1" customWidth="1"/>
    <col min="3" max="3" width="26.125" style="33" customWidth="1"/>
    <col min="4" max="4" width="10.625" style="23" customWidth="1"/>
    <col min="5" max="5" width="3.625" style="15" customWidth="1"/>
    <col min="6" max="6" width="4" style="15" customWidth="1"/>
    <col min="7" max="7" width="8.125" style="15" bestFit="1" customWidth="1"/>
    <col min="8" max="13" width="8.125" style="15" customWidth="1"/>
    <col min="14" max="191" width="8.125" style="15" bestFit="1" customWidth="1"/>
    <col min="192" max="16384" width="10.875" style="15"/>
  </cols>
  <sheetData>
    <row r="1" spans="1:191">
      <c r="B1" s="17"/>
      <c r="C1" s="16" t="s">
        <v>6</v>
      </c>
      <c r="D1" s="78" t="s">
        <v>713</v>
      </c>
      <c r="E1" s="18">
        <v>3</v>
      </c>
      <c r="F1" s="18">
        <v>1</v>
      </c>
      <c r="G1" s="18">
        <v>1</v>
      </c>
      <c r="H1" s="18">
        <v>1</v>
      </c>
      <c r="I1" s="18">
        <v>1</v>
      </c>
      <c r="J1" s="18">
        <v>2</v>
      </c>
      <c r="K1" s="18">
        <v>2</v>
      </c>
      <c r="L1" s="18">
        <v>2</v>
      </c>
      <c r="M1" s="18">
        <v>2</v>
      </c>
      <c r="N1" s="18">
        <v>3</v>
      </c>
      <c r="O1" s="18">
        <v>3</v>
      </c>
      <c r="P1" s="18">
        <v>3</v>
      </c>
      <c r="Q1" s="18">
        <v>3</v>
      </c>
      <c r="R1" s="18">
        <v>3</v>
      </c>
      <c r="S1" s="18">
        <v>3</v>
      </c>
      <c r="T1" s="18">
        <v>5</v>
      </c>
      <c r="U1" s="18">
        <v>3</v>
      </c>
      <c r="V1" s="18">
        <v>5</v>
      </c>
      <c r="W1" s="18">
        <v>6</v>
      </c>
      <c r="X1" s="18">
        <v>5</v>
      </c>
      <c r="Y1" s="18">
        <v>5</v>
      </c>
      <c r="Z1" s="18">
        <v>6</v>
      </c>
      <c r="AA1" s="18">
        <v>5</v>
      </c>
      <c r="AB1" s="18">
        <v>5</v>
      </c>
      <c r="AC1" s="18">
        <v>5</v>
      </c>
      <c r="AD1" s="18">
        <v>5</v>
      </c>
      <c r="AE1" s="18">
        <v>6</v>
      </c>
      <c r="AF1" s="18">
        <v>6</v>
      </c>
      <c r="AG1" s="18">
        <v>6</v>
      </c>
      <c r="AH1" s="18">
        <v>5</v>
      </c>
      <c r="AI1" s="18">
        <v>7</v>
      </c>
      <c r="AJ1" s="18">
        <v>7</v>
      </c>
      <c r="AK1" s="18">
        <v>7</v>
      </c>
      <c r="AL1" s="18">
        <v>7</v>
      </c>
      <c r="AM1" s="18">
        <v>7</v>
      </c>
      <c r="AN1" s="18">
        <v>7</v>
      </c>
      <c r="AO1" s="18">
        <v>7</v>
      </c>
      <c r="AP1" s="18">
        <v>7</v>
      </c>
      <c r="AQ1" s="18">
        <v>9</v>
      </c>
      <c r="AR1" s="18">
        <v>1</v>
      </c>
      <c r="AS1" s="18">
        <v>1</v>
      </c>
      <c r="AT1" s="18">
        <v>1</v>
      </c>
      <c r="AU1" s="18">
        <v>1</v>
      </c>
      <c r="AV1" s="18">
        <v>1</v>
      </c>
      <c r="AW1" s="18">
        <v>1</v>
      </c>
      <c r="AX1" s="18">
        <v>1</v>
      </c>
      <c r="AY1" s="18">
        <v>1</v>
      </c>
      <c r="AZ1" s="18">
        <v>1</v>
      </c>
      <c r="BA1" s="18">
        <v>1</v>
      </c>
      <c r="BB1" s="18">
        <v>1</v>
      </c>
      <c r="BC1" s="18">
        <v>2</v>
      </c>
      <c r="BD1" s="18">
        <v>2</v>
      </c>
      <c r="BE1" s="18">
        <v>2</v>
      </c>
      <c r="BF1" s="18">
        <v>2</v>
      </c>
      <c r="BG1" s="18">
        <v>2</v>
      </c>
      <c r="BH1" s="18">
        <v>2</v>
      </c>
      <c r="BI1" s="18">
        <v>2</v>
      </c>
      <c r="BJ1" s="18">
        <v>2</v>
      </c>
      <c r="BK1" s="18">
        <v>2</v>
      </c>
      <c r="BL1" s="18">
        <v>2</v>
      </c>
      <c r="BM1" s="18">
        <v>2</v>
      </c>
      <c r="BN1" s="18">
        <v>2</v>
      </c>
      <c r="BO1" s="18">
        <v>2</v>
      </c>
      <c r="BP1" s="18">
        <v>2</v>
      </c>
      <c r="BQ1" s="18">
        <v>2</v>
      </c>
      <c r="BR1" s="18">
        <v>2</v>
      </c>
      <c r="BS1" s="18">
        <v>2</v>
      </c>
      <c r="BT1" s="18">
        <v>2</v>
      </c>
      <c r="BU1" s="18">
        <v>2</v>
      </c>
      <c r="BV1" s="18">
        <v>2</v>
      </c>
      <c r="BW1" s="18">
        <v>2</v>
      </c>
      <c r="BX1" s="18">
        <v>2</v>
      </c>
      <c r="BY1" s="18">
        <v>2</v>
      </c>
      <c r="BZ1" s="18">
        <v>3</v>
      </c>
      <c r="CA1" s="18">
        <v>3</v>
      </c>
      <c r="CB1" s="18">
        <v>3</v>
      </c>
      <c r="CC1" s="18">
        <v>3</v>
      </c>
      <c r="CD1" s="18">
        <v>3</v>
      </c>
      <c r="CE1" s="18">
        <v>3</v>
      </c>
      <c r="CF1" s="18">
        <v>3</v>
      </c>
      <c r="CG1" s="18">
        <v>3</v>
      </c>
      <c r="CH1" s="18">
        <v>3</v>
      </c>
      <c r="CI1" s="18">
        <v>3</v>
      </c>
      <c r="CJ1" s="18">
        <v>3</v>
      </c>
      <c r="CK1" s="18">
        <v>3</v>
      </c>
      <c r="CL1" s="18">
        <v>3</v>
      </c>
      <c r="CM1" s="18">
        <v>3</v>
      </c>
      <c r="CN1" s="18">
        <v>3</v>
      </c>
      <c r="CO1" s="18">
        <v>3</v>
      </c>
      <c r="CP1" s="18">
        <v>3</v>
      </c>
      <c r="CQ1" s="18">
        <v>3</v>
      </c>
      <c r="CR1" s="18">
        <v>3</v>
      </c>
      <c r="CS1" s="18">
        <v>3</v>
      </c>
      <c r="CT1" s="18">
        <v>3</v>
      </c>
      <c r="CU1" s="18">
        <v>3</v>
      </c>
      <c r="CV1" s="18">
        <v>3</v>
      </c>
      <c r="CW1" s="18">
        <v>3</v>
      </c>
      <c r="CX1" s="18">
        <v>3</v>
      </c>
      <c r="CY1" s="18">
        <v>3</v>
      </c>
      <c r="CZ1" s="18">
        <v>5</v>
      </c>
      <c r="DA1" s="18">
        <v>5</v>
      </c>
      <c r="DB1" s="18">
        <v>5</v>
      </c>
      <c r="DC1" s="18">
        <v>5</v>
      </c>
      <c r="DD1" s="18">
        <v>5</v>
      </c>
      <c r="DE1" s="18">
        <v>5</v>
      </c>
      <c r="DF1" s="18">
        <v>5</v>
      </c>
      <c r="DG1" s="18">
        <v>5</v>
      </c>
      <c r="DH1" s="18">
        <v>5</v>
      </c>
      <c r="DI1" s="18">
        <v>5</v>
      </c>
      <c r="DJ1" s="18">
        <v>5</v>
      </c>
      <c r="DK1" s="18">
        <v>5</v>
      </c>
      <c r="DL1" s="18">
        <v>5</v>
      </c>
      <c r="DM1" s="18">
        <v>5</v>
      </c>
      <c r="DN1" s="18">
        <v>5</v>
      </c>
      <c r="DO1" s="18">
        <v>5</v>
      </c>
      <c r="DP1" s="18">
        <v>5</v>
      </c>
      <c r="DQ1" s="18">
        <v>5</v>
      </c>
      <c r="DR1" s="18">
        <v>5</v>
      </c>
      <c r="DS1" s="18">
        <v>5</v>
      </c>
      <c r="DT1" s="18">
        <v>5</v>
      </c>
      <c r="DU1" s="18">
        <v>5</v>
      </c>
      <c r="DV1" s="18">
        <v>5</v>
      </c>
      <c r="DW1" s="18">
        <v>5</v>
      </c>
      <c r="DX1" s="18">
        <v>5</v>
      </c>
      <c r="DY1" s="18">
        <v>5</v>
      </c>
      <c r="DZ1" s="18">
        <v>5</v>
      </c>
      <c r="EA1" s="18">
        <v>5</v>
      </c>
      <c r="EB1" s="18">
        <v>5</v>
      </c>
      <c r="EC1" s="18">
        <v>5</v>
      </c>
      <c r="ED1" s="18">
        <v>5</v>
      </c>
      <c r="EE1" s="18">
        <v>5</v>
      </c>
      <c r="EF1" s="18">
        <v>5</v>
      </c>
      <c r="EG1" s="18">
        <v>5</v>
      </c>
      <c r="EH1" s="18">
        <v>5</v>
      </c>
      <c r="EI1" s="18">
        <v>5</v>
      </c>
      <c r="EJ1" s="18">
        <v>5</v>
      </c>
      <c r="EK1" s="18">
        <v>5</v>
      </c>
      <c r="EL1" s="18">
        <v>5</v>
      </c>
      <c r="EM1" s="18">
        <v>5</v>
      </c>
      <c r="EN1" s="18">
        <v>5</v>
      </c>
      <c r="EO1" s="18">
        <v>5</v>
      </c>
      <c r="EP1" s="18">
        <v>5</v>
      </c>
      <c r="EQ1" s="18">
        <v>5</v>
      </c>
      <c r="ER1" s="18">
        <v>5</v>
      </c>
      <c r="ES1" s="18">
        <v>5</v>
      </c>
      <c r="ET1" s="18">
        <v>5</v>
      </c>
      <c r="EU1" s="18">
        <v>5</v>
      </c>
      <c r="EV1" s="18">
        <v>5</v>
      </c>
      <c r="EW1" s="18">
        <v>5</v>
      </c>
      <c r="EX1" s="18">
        <v>5</v>
      </c>
      <c r="EY1" s="18">
        <v>5</v>
      </c>
      <c r="EZ1" s="18">
        <v>5</v>
      </c>
      <c r="FA1" s="18">
        <v>5</v>
      </c>
      <c r="FB1" s="18">
        <v>5</v>
      </c>
      <c r="FC1" s="18">
        <v>5</v>
      </c>
      <c r="FD1" s="18">
        <v>5</v>
      </c>
      <c r="FE1" s="18">
        <v>5</v>
      </c>
      <c r="FF1" s="18">
        <v>6</v>
      </c>
      <c r="FG1" s="18">
        <v>6</v>
      </c>
      <c r="FH1" s="18">
        <v>6</v>
      </c>
      <c r="FI1" s="18">
        <v>6</v>
      </c>
      <c r="FJ1" s="18">
        <v>6</v>
      </c>
      <c r="FK1" s="18">
        <v>6</v>
      </c>
      <c r="FL1" s="18">
        <v>6</v>
      </c>
      <c r="FM1" s="18">
        <v>6</v>
      </c>
      <c r="FN1" s="18">
        <v>6</v>
      </c>
      <c r="FO1" s="18">
        <v>6</v>
      </c>
      <c r="FP1" s="18">
        <v>6</v>
      </c>
      <c r="FQ1" s="18">
        <v>6</v>
      </c>
      <c r="FR1" s="18">
        <v>6</v>
      </c>
      <c r="FS1" s="18">
        <v>6</v>
      </c>
      <c r="FT1" s="18">
        <v>6</v>
      </c>
      <c r="FU1" s="18">
        <v>6</v>
      </c>
      <c r="FV1" s="18">
        <v>6</v>
      </c>
      <c r="FW1" s="18">
        <v>7</v>
      </c>
      <c r="FX1" s="18">
        <v>7</v>
      </c>
      <c r="FY1" s="18">
        <v>7</v>
      </c>
      <c r="FZ1" s="18">
        <v>7</v>
      </c>
      <c r="GA1" s="18">
        <v>7</v>
      </c>
      <c r="GB1" s="18">
        <v>7</v>
      </c>
      <c r="GC1" s="18">
        <v>7</v>
      </c>
      <c r="GD1" s="18">
        <v>7</v>
      </c>
      <c r="GE1" s="18">
        <v>7</v>
      </c>
      <c r="GF1" s="18">
        <v>7</v>
      </c>
      <c r="GG1" s="18">
        <v>7</v>
      </c>
      <c r="GH1" s="18">
        <v>9</v>
      </c>
      <c r="GI1" s="18">
        <v>9</v>
      </c>
    </row>
    <row r="2" spans="1:191">
      <c r="B2" s="17"/>
      <c r="C2" s="16" t="s">
        <v>7</v>
      </c>
      <c r="D2" s="78" t="s">
        <v>713</v>
      </c>
      <c r="E2" s="18">
        <v>11</v>
      </c>
      <c r="F2" s="18">
        <v>12</v>
      </c>
      <c r="G2" s="18">
        <v>13</v>
      </c>
      <c r="H2" s="18">
        <v>14</v>
      </c>
      <c r="I2" s="18">
        <v>15</v>
      </c>
      <c r="J2" s="18">
        <v>16</v>
      </c>
      <c r="K2" s="18">
        <v>17</v>
      </c>
      <c r="L2" s="18">
        <v>18</v>
      </c>
      <c r="M2" s="18">
        <v>19</v>
      </c>
      <c r="N2" s="18">
        <v>21</v>
      </c>
      <c r="O2" s="18">
        <v>22</v>
      </c>
      <c r="P2" s="18">
        <v>23</v>
      </c>
      <c r="Q2" s="18">
        <v>24</v>
      </c>
      <c r="R2" s="18">
        <v>25</v>
      </c>
      <c r="S2" s="18">
        <v>26</v>
      </c>
      <c r="T2" s="18">
        <v>27</v>
      </c>
      <c r="U2" s="18">
        <v>29</v>
      </c>
      <c r="V2" s="18">
        <v>30</v>
      </c>
      <c r="W2" s="18">
        <v>31</v>
      </c>
      <c r="X2" s="18">
        <v>32</v>
      </c>
      <c r="Y2" s="18">
        <v>33</v>
      </c>
      <c r="Z2" s="18">
        <v>34</v>
      </c>
      <c r="AA2" s="18">
        <v>35</v>
      </c>
      <c r="AB2" s="18">
        <v>36</v>
      </c>
      <c r="AC2" s="18">
        <v>37</v>
      </c>
      <c r="AD2" s="18">
        <v>38</v>
      </c>
      <c r="AE2" s="18">
        <v>39</v>
      </c>
      <c r="AF2" s="18">
        <v>40</v>
      </c>
      <c r="AG2" s="18">
        <v>41</v>
      </c>
      <c r="AH2" s="18">
        <v>42</v>
      </c>
      <c r="AI2" s="18">
        <v>71</v>
      </c>
      <c r="AJ2" s="18">
        <v>72</v>
      </c>
      <c r="AK2" s="18">
        <v>73</v>
      </c>
      <c r="AL2" s="18">
        <v>74</v>
      </c>
      <c r="AM2" s="18">
        <v>75</v>
      </c>
      <c r="AN2" s="18">
        <v>76</v>
      </c>
      <c r="AO2" s="18">
        <v>77</v>
      </c>
      <c r="AP2" s="18">
        <v>78</v>
      </c>
      <c r="AQ2" s="18">
        <v>99</v>
      </c>
      <c r="AR2" s="18">
        <v>100</v>
      </c>
      <c r="AS2" s="18">
        <v>100</v>
      </c>
      <c r="AT2" s="18">
        <v>100</v>
      </c>
      <c r="AU2" s="18">
        <v>100</v>
      </c>
      <c r="AV2" s="18">
        <v>100</v>
      </c>
      <c r="AW2" s="18">
        <v>110</v>
      </c>
      <c r="AX2" s="18">
        <v>110</v>
      </c>
      <c r="AY2" s="18">
        <v>110</v>
      </c>
      <c r="AZ2" s="18">
        <v>120</v>
      </c>
      <c r="BA2" s="18">
        <v>120</v>
      </c>
      <c r="BB2" s="18">
        <v>120</v>
      </c>
      <c r="BC2" s="18">
        <v>200</v>
      </c>
      <c r="BD2" s="18">
        <v>200</v>
      </c>
      <c r="BE2" s="18">
        <v>200</v>
      </c>
      <c r="BF2" s="18">
        <v>200</v>
      </c>
      <c r="BG2" s="18">
        <v>200</v>
      </c>
      <c r="BH2" s="18">
        <v>200</v>
      </c>
      <c r="BI2" s="18">
        <v>200</v>
      </c>
      <c r="BJ2" s="18">
        <v>200</v>
      </c>
      <c r="BK2" s="18">
        <v>210</v>
      </c>
      <c r="BL2" s="18">
        <v>210</v>
      </c>
      <c r="BM2" s="18">
        <v>210</v>
      </c>
      <c r="BN2" s="18">
        <v>210</v>
      </c>
      <c r="BO2" s="18">
        <v>210</v>
      </c>
      <c r="BP2" s="18">
        <v>220</v>
      </c>
      <c r="BQ2" s="18">
        <v>220</v>
      </c>
      <c r="BR2" s="18">
        <v>220</v>
      </c>
      <c r="BS2" s="18">
        <v>220</v>
      </c>
      <c r="BT2" s="18">
        <v>220</v>
      </c>
      <c r="BU2" s="18">
        <v>220</v>
      </c>
      <c r="BV2" s="18">
        <v>220</v>
      </c>
      <c r="BW2" s="18">
        <v>220</v>
      </c>
      <c r="BX2" s="18">
        <v>220</v>
      </c>
      <c r="BY2" s="18">
        <v>220</v>
      </c>
      <c r="BZ2" s="18">
        <v>300</v>
      </c>
      <c r="CA2" s="18">
        <v>300</v>
      </c>
      <c r="CB2" s="18">
        <v>310</v>
      </c>
      <c r="CC2" s="18">
        <v>310</v>
      </c>
      <c r="CD2" s="18">
        <v>320</v>
      </c>
      <c r="CE2" s="18">
        <v>320</v>
      </c>
      <c r="CF2" s="18">
        <v>330</v>
      </c>
      <c r="CG2" s="18">
        <v>340</v>
      </c>
      <c r="CH2" s="18">
        <v>340</v>
      </c>
      <c r="CI2" s="18">
        <v>340</v>
      </c>
      <c r="CJ2" s="18">
        <v>350</v>
      </c>
      <c r="CK2" s="18">
        <v>350</v>
      </c>
      <c r="CL2" s="18">
        <v>350</v>
      </c>
      <c r="CM2" s="18">
        <v>360</v>
      </c>
      <c r="CN2" s="18">
        <v>360</v>
      </c>
      <c r="CO2" s="18">
        <v>360</v>
      </c>
      <c r="CP2" s="18">
        <v>360</v>
      </c>
      <c r="CQ2" s="18">
        <v>370</v>
      </c>
      <c r="CR2" s="18">
        <v>380</v>
      </c>
      <c r="CS2" s="18">
        <v>380</v>
      </c>
      <c r="CT2" s="18">
        <v>390</v>
      </c>
      <c r="CU2" s="18">
        <v>390</v>
      </c>
      <c r="CV2" s="18">
        <v>400</v>
      </c>
      <c r="CW2" s="18">
        <v>400</v>
      </c>
      <c r="CX2" s="18">
        <v>400</v>
      </c>
      <c r="CY2" s="18">
        <v>400</v>
      </c>
      <c r="CZ2" s="18">
        <v>500</v>
      </c>
      <c r="DA2" s="18">
        <v>500</v>
      </c>
      <c r="DB2" s="18">
        <v>500</v>
      </c>
      <c r="DC2" s="18">
        <v>500</v>
      </c>
      <c r="DD2" s="18">
        <v>500</v>
      </c>
      <c r="DE2" s="18">
        <v>500</v>
      </c>
      <c r="DF2" s="18">
        <v>500</v>
      </c>
      <c r="DG2" s="18">
        <v>500</v>
      </c>
      <c r="DH2" s="18">
        <v>510</v>
      </c>
      <c r="DI2" s="18">
        <v>510</v>
      </c>
      <c r="DJ2" s="18">
        <v>510</v>
      </c>
      <c r="DK2" s="18">
        <v>510</v>
      </c>
      <c r="DL2" s="18">
        <v>510</v>
      </c>
      <c r="DM2" s="18">
        <v>510</v>
      </c>
      <c r="DN2" s="18">
        <v>510</v>
      </c>
      <c r="DO2" s="18">
        <v>510</v>
      </c>
      <c r="DP2" s="18">
        <v>510</v>
      </c>
      <c r="DQ2" s="18">
        <v>510</v>
      </c>
      <c r="DR2" s="18">
        <v>520</v>
      </c>
      <c r="DS2" s="18">
        <v>520</v>
      </c>
      <c r="DT2" s="18">
        <v>520</v>
      </c>
      <c r="DU2" s="18">
        <v>520</v>
      </c>
      <c r="DV2" s="18">
        <v>520</v>
      </c>
      <c r="DW2" s="18">
        <v>520</v>
      </c>
      <c r="DX2" s="18">
        <v>520</v>
      </c>
      <c r="DY2" s="18">
        <v>520</v>
      </c>
      <c r="DZ2" s="18">
        <v>530</v>
      </c>
      <c r="EA2" s="18">
        <v>530</v>
      </c>
      <c r="EB2" s="18">
        <v>530</v>
      </c>
      <c r="EC2" s="18">
        <v>530</v>
      </c>
      <c r="ED2" s="18">
        <v>530</v>
      </c>
      <c r="EE2" s="18">
        <v>530</v>
      </c>
      <c r="EF2" s="18">
        <v>530</v>
      </c>
      <c r="EG2" s="18">
        <v>530</v>
      </c>
      <c r="EH2" s="18">
        <v>540</v>
      </c>
      <c r="EI2" s="18">
        <v>540</v>
      </c>
      <c r="EJ2" s="18">
        <v>540</v>
      </c>
      <c r="EK2" s="18">
        <v>540</v>
      </c>
      <c r="EL2" s="18">
        <v>540</v>
      </c>
      <c r="EM2" s="18">
        <v>540</v>
      </c>
      <c r="EN2" s="18">
        <v>540</v>
      </c>
      <c r="EO2" s="18">
        <v>540</v>
      </c>
      <c r="EP2" s="18">
        <v>550</v>
      </c>
      <c r="EQ2" s="18">
        <v>550</v>
      </c>
      <c r="ER2" s="18">
        <v>550</v>
      </c>
      <c r="ES2" s="18">
        <v>550</v>
      </c>
      <c r="ET2" s="18">
        <v>550</v>
      </c>
      <c r="EU2" s="18">
        <v>550</v>
      </c>
      <c r="EV2" s="18">
        <v>560</v>
      </c>
      <c r="EW2" s="18">
        <v>560</v>
      </c>
      <c r="EX2" s="18">
        <v>560</v>
      </c>
      <c r="EY2" s="18">
        <v>560</v>
      </c>
      <c r="EZ2" s="18">
        <v>560</v>
      </c>
      <c r="FA2" s="18">
        <v>560</v>
      </c>
      <c r="FB2" s="18">
        <v>560</v>
      </c>
      <c r="FC2" s="18">
        <v>570</v>
      </c>
      <c r="FD2" s="18">
        <v>570</v>
      </c>
      <c r="FE2" s="18">
        <v>570</v>
      </c>
      <c r="FF2" s="18">
        <v>600</v>
      </c>
      <c r="FG2" s="18">
        <v>600</v>
      </c>
      <c r="FH2" s="18">
        <v>600</v>
      </c>
      <c r="FI2" s="18">
        <v>600</v>
      </c>
      <c r="FJ2" s="18">
        <v>600</v>
      </c>
      <c r="FK2" s="18">
        <v>600</v>
      </c>
      <c r="FL2" s="18">
        <v>600</v>
      </c>
      <c r="FM2" s="18">
        <v>610</v>
      </c>
      <c r="FN2" s="18">
        <v>610</v>
      </c>
      <c r="FO2" s="18">
        <v>610</v>
      </c>
      <c r="FP2" s="18">
        <v>610</v>
      </c>
      <c r="FQ2" s="18">
        <v>620</v>
      </c>
      <c r="FR2" s="18">
        <v>620</v>
      </c>
      <c r="FS2" s="18">
        <v>620</v>
      </c>
      <c r="FT2" s="18">
        <v>620</v>
      </c>
      <c r="FU2" s="18">
        <v>620</v>
      </c>
      <c r="FV2" s="18">
        <v>620</v>
      </c>
      <c r="FW2" s="18">
        <v>710</v>
      </c>
      <c r="FX2" s="18">
        <v>720</v>
      </c>
      <c r="FY2" s="18">
        <v>730</v>
      </c>
      <c r="FZ2" s="18">
        <v>740</v>
      </c>
      <c r="GA2" s="18">
        <v>750</v>
      </c>
      <c r="GB2" s="18">
        <v>750</v>
      </c>
      <c r="GC2" s="18">
        <v>750</v>
      </c>
      <c r="GD2" s="18">
        <v>750</v>
      </c>
      <c r="GE2" s="18">
        <v>760</v>
      </c>
      <c r="GF2" s="18">
        <v>770</v>
      </c>
      <c r="GG2" s="18">
        <v>780</v>
      </c>
      <c r="GH2" s="18">
        <v>900</v>
      </c>
      <c r="GI2" s="18">
        <v>910</v>
      </c>
    </row>
    <row r="3" spans="1:191">
      <c r="A3" s="81"/>
      <c r="B3" s="17"/>
      <c r="C3" s="16" t="s">
        <v>8</v>
      </c>
      <c r="D3" s="78" t="s">
        <v>713</v>
      </c>
      <c r="E3" s="18">
        <v>11</v>
      </c>
      <c r="F3" s="18">
        <v>12</v>
      </c>
      <c r="G3" s="18">
        <v>13</v>
      </c>
      <c r="H3" s="18">
        <v>14</v>
      </c>
      <c r="I3" s="18">
        <v>15</v>
      </c>
      <c r="J3" s="18">
        <v>16</v>
      </c>
      <c r="K3" s="18">
        <v>17</v>
      </c>
      <c r="L3" s="18">
        <v>18</v>
      </c>
      <c r="M3" s="18">
        <v>19</v>
      </c>
      <c r="N3" s="18">
        <v>21</v>
      </c>
      <c r="O3" s="18">
        <v>22</v>
      </c>
      <c r="P3" s="18">
        <v>23</v>
      </c>
      <c r="Q3" s="18">
        <v>24</v>
      </c>
      <c r="R3" s="18">
        <v>25</v>
      </c>
      <c r="S3" s="18">
        <v>26</v>
      </c>
      <c r="T3" s="18">
        <v>27</v>
      </c>
      <c r="U3" s="18">
        <v>29</v>
      </c>
      <c r="V3" s="18">
        <v>30</v>
      </c>
      <c r="W3" s="18">
        <v>31</v>
      </c>
      <c r="X3" s="18">
        <v>32</v>
      </c>
      <c r="Y3" s="18">
        <v>33</v>
      </c>
      <c r="Z3" s="18">
        <v>34</v>
      </c>
      <c r="AA3" s="18">
        <v>35</v>
      </c>
      <c r="AB3" s="18">
        <v>36</v>
      </c>
      <c r="AC3" s="18">
        <v>37</v>
      </c>
      <c r="AD3" s="18">
        <v>38</v>
      </c>
      <c r="AE3" s="18">
        <v>39</v>
      </c>
      <c r="AF3" s="18">
        <v>40</v>
      </c>
      <c r="AG3" s="18">
        <v>41</v>
      </c>
      <c r="AH3" s="18">
        <v>42</v>
      </c>
      <c r="AI3" s="18">
        <v>71</v>
      </c>
      <c r="AJ3" s="18">
        <v>72</v>
      </c>
      <c r="AK3" s="18">
        <v>73</v>
      </c>
      <c r="AL3" s="18">
        <v>74</v>
      </c>
      <c r="AM3" s="18">
        <v>75</v>
      </c>
      <c r="AN3" s="18">
        <v>76</v>
      </c>
      <c r="AO3" s="18">
        <v>77</v>
      </c>
      <c r="AP3" s="18">
        <v>78</v>
      </c>
      <c r="AQ3" s="18">
        <v>99</v>
      </c>
      <c r="AR3" s="18">
        <v>1001</v>
      </c>
      <c r="AS3" s="18">
        <v>1002</v>
      </c>
      <c r="AT3" s="18">
        <v>1003</v>
      </c>
      <c r="AU3" s="18">
        <v>1004</v>
      </c>
      <c r="AV3" s="18">
        <v>1005</v>
      </c>
      <c r="AW3" s="18">
        <v>1101</v>
      </c>
      <c r="AX3" s="18">
        <v>1102</v>
      </c>
      <c r="AY3" s="18">
        <v>1103</v>
      </c>
      <c r="AZ3" s="18">
        <v>1201</v>
      </c>
      <c r="BA3" s="18">
        <v>1202</v>
      </c>
      <c r="BB3" s="18">
        <v>1203</v>
      </c>
      <c r="BC3" s="18">
        <v>2001</v>
      </c>
      <c r="BD3" s="18">
        <v>2002</v>
      </c>
      <c r="BE3" s="18">
        <v>2003</v>
      </c>
      <c r="BF3" s="18">
        <v>2004</v>
      </c>
      <c r="BG3" s="18">
        <v>2005</v>
      </c>
      <c r="BH3" s="18">
        <v>2006</v>
      </c>
      <c r="BI3" s="18">
        <v>2007</v>
      </c>
      <c r="BJ3" s="18">
        <v>2008</v>
      </c>
      <c r="BK3" s="18">
        <v>2101</v>
      </c>
      <c r="BL3" s="18">
        <v>2102</v>
      </c>
      <c r="BM3" s="18">
        <v>2103</v>
      </c>
      <c r="BN3" s="18">
        <v>2104</v>
      </c>
      <c r="BO3" s="18">
        <v>2105</v>
      </c>
      <c r="BP3" s="18">
        <v>2201</v>
      </c>
      <c r="BQ3" s="18">
        <v>2202</v>
      </c>
      <c r="BR3" s="18">
        <v>2203</v>
      </c>
      <c r="BS3" s="18">
        <v>2204</v>
      </c>
      <c r="BT3" s="18">
        <v>2205</v>
      </c>
      <c r="BU3" s="18">
        <v>2206</v>
      </c>
      <c r="BV3" s="18">
        <v>2207</v>
      </c>
      <c r="BW3" s="18">
        <v>2208</v>
      </c>
      <c r="BX3" s="18">
        <v>2209</v>
      </c>
      <c r="BY3" s="18">
        <v>2210</v>
      </c>
      <c r="BZ3" s="18">
        <v>3001</v>
      </c>
      <c r="CA3" s="18">
        <v>3002</v>
      </c>
      <c r="CB3" s="18">
        <v>3101</v>
      </c>
      <c r="CC3" s="18">
        <v>3102</v>
      </c>
      <c r="CD3" s="18">
        <v>3201</v>
      </c>
      <c r="CE3" s="18">
        <v>3202</v>
      </c>
      <c r="CF3" s="18">
        <v>3301</v>
      </c>
      <c r="CG3" s="18">
        <v>3401</v>
      </c>
      <c r="CH3" s="18">
        <v>3402</v>
      </c>
      <c r="CI3" s="18">
        <v>3403</v>
      </c>
      <c r="CJ3" s="18">
        <v>3501</v>
      </c>
      <c r="CK3" s="18">
        <v>3502</v>
      </c>
      <c r="CL3" s="18">
        <v>3503</v>
      </c>
      <c r="CM3" s="18">
        <v>3601</v>
      </c>
      <c r="CN3" s="18">
        <v>3602</v>
      </c>
      <c r="CO3" s="18">
        <v>3603</v>
      </c>
      <c r="CP3" s="18">
        <v>3604</v>
      </c>
      <c r="CQ3" s="18">
        <v>3701</v>
      </c>
      <c r="CR3" s="18">
        <v>3801</v>
      </c>
      <c r="CS3" s="18">
        <v>3802</v>
      </c>
      <c r="CT3" s="18">
        <v>3901</v>
      </c>
      <c r="CU3" s="18">
        <v>3902</v>
      </c>
      <c r="CV3" s="18">
        <v>4001</v>
      </c>
      <c r="CW3" s="18">
        <v>4002</v>
      </c>
      <c r="CX3" s="18">
        <v>4003</v>
      </c>
      <c r="CY3" s="18">
        <v>4004</v>
      </c>
      <c r="CZ3" s="18">
        <v>5001</v>
      </c>
      <c r="DA3" s="18">
        <v>5002</v>
      </c>
      <c r="DB3" s="18">
        <v>5003</v>
      </c>
      <c r="DC3" s="18">
        <v>5004</v>
      </c>
      <c r="DD3" s="18">
        <v>5005</v>
      </c>
      <c r="DE3" s="18">
        <v>5006</v>
      </c>
      <c r="DF3" s="18">
        <v>5007</v>
      </c>
      <c r="DG3" s="18">
        <v>5008</v>
      </c>
      <c r="DH3" s="18">
        <v>5101</v>
      </c>
      <c r="DI3" s="18">
        <v>5102</v>
      </c>
      <c r="DJ3" s="18">
        <v>5103</v>
      </c>
      <c r="DK3" s="18">
        <v>5104</v>
      </c>
      <c r="DL3" s="18">
        <v>5105</v>
      </c>
      <c r="DM3" s="18">
        <v>5106</v>
      </c>
      <c r="DN3" s="18">
        <v>5107</v>
      </c>
      <c r="DO3" s="18">
        <v>5108</v>
      </c>
      <c r="DP3" s="18">
        <v>5109</v>
      </c>
      <c r="DQ3" s="18">
        <v>5110</v>
      </c>
      <c r="DR3" s="18">
        <v>5201</v>
      </c>
      <c r="DS3" s="18">
        <v>5202</v>
      </c>
      <c r="DT3" s="18">
        <v>5203</v>
      </c>
      <c r="DU3" s="18">
        <v>5204</v>
      </c>
      <c r="DV3" s="18">
        <v>5205</v>
      </c>
      <c r="DW3" s="18">
        <v>5206</v>
      </c>
      <c r="DX3" s="18">
        <v>5207</v>
      </c>
      <c r="DY3" s="18">
        <v>5208</v>
      </c>
      <c r="DZ3" s="18">
        <v>5301</v>
      </c>
      <c r="EA3" s="18">
        <v>5302</v>
      </c>
      <c r="EB3" s="18">
        <v>5303</v>
      </c>
      <c r="EC3" s="18">
        <v>5304</v>
      </c>
      <c r="ED3" s="18">
        <v>5305</v>
      </c>
      <c r="EE3" s="18">
        <v>5306</v>
      </c>
      <c r="EF3" s="18">
        <v>5307</v>
      </c>
      <c r="EG3" s="18">
        <v>5308</v>
      </c>
      <c r="EH3" s="18">
        <v>5401</v>
      </c>
      <c r="EI3" s="18">
        <v>5402</v>
      </c>
      <c r="EJ3" s="18">
        <v>5403</v>
      </c>
      <c r="EK3" s="18">
        <v>5404</v>
      </c>
      <c r="EL3" s="18">
        <v>5405</v>
      </c>
      <c r="EM3" s="18">
        <v>5406</v>
      </c>
      <c r="EN3" s="18">
        <v>5407</v>
      </c>
      <c r="EO3" s="18">
        <v>5408</v>
      </c>
      <c r="EP3" s="18">
        <v>5501</v>
      </c>
      <c r="EQ3" s="18">
        <v>5502</v>
      </c>
      <c r="ER3" s="18">
        <v>5503</v>
      </c>
      <c r="ES3" s="18">
        <v>5504</v>
      </c>
      <c r="ET3" s="18">
        <v>5505</v>
      </c>
      <c r="EU3" s="18">
        <v>5506</v>
      </c>
      <c r="EV3" s="18">
        <v>5601</v>
      </c>
      <c r="EW3" s="18">
        <v>5602</v>
      </c>
      <c r="EX3" s="18">
        <v>5603</v>
      </c>
      <c r="EY3" s="18">
        <v>5604</v>
      </c>
      <c r="EZ3" s="18">
        <v>5605</v>
      </c>
      <c r="FA3" s="18">
        <v>5606</v>
      </c>
      <c r="FB3" s="18">
        <v>5607</v>
      </c>
      <c r="FC3" s="18">
        <v>5701</v>
      </c>
      <c r="FD3" s="18">
        <v>5702</v>
      </c>
      <c r="FE3" s="18">
        <v>5703</v>
      </c>
      <c r="FF3" s="18">
        <v>6001</v>
      </c>
      <c r="FG3" s="18">
        <v>6002</v>
      </c>
      <c r="FH3" s="18">
        <v>6003</v>
      </c>
      <c r="FI3" s="18">
        <v>6004</v>
      </c>
      <c r="FJ3" s="18">
        <v>6005</v>
      </c>
      <c r="FK3" s="18">
        <v>6006</v>
      </c>
      <c r="FL3" s="18">
        <v>6007</v>
      </c>
      <c r="FM3" s="18">
        <v>6101</v>
      </c>
      <c r="FN3" s="18">
        <v>6102</v>
      </c>
      <c r="FO3" s="18">
        <v>6103</v>
      </c>
      <c r="FP3" s="18">
        <v>6104</v>
      </c>
      <c r="FQ3" s="18">
        <v>6201</v>
      </c>
      <c r="FR3" s="18">
        <v>6202</v>
      </c>
      <c r="FS3" s="18">
        <v>6203</v>
      </c>
      <c r="FT3" s="18">
        <v>6204</v>
      </c>
      <c r="FU3" s="18">
        <v>6205</v>
      </c>
      <c r="FV3" s="18">
        <v>6206</v>
      </c>
      <c r="FW3" s="18">
        <v>7101</v>
      </c>
      <c r="FX3" s="18">
        <v>7201</v>
      </c>
      <c r="FY3" s="18">
        <v>7301</v>
      </c>
      <c r="FZ3" s="18">
        <v>7401</v>
      </c>
      <c r="GA3" s="18">
        <v>7501</v>
      </c>
      <c r="GB3" s="18">
        <v>7502</v>
      </c>
      <c r="GC3" s="18">
        <v>7503</v>
      </c>
      <c r="GD3" s="18">
        <v>7504</v>
      </c>
      <c r="GE3" s="18">
        <v>7601</v>
      </c>
      <c r="GF3" s="18">
        <v>7701</v>
      </c>
      <c r="GG3" s="18">
        <v>7801</v>
      </c>
      <c r="GH3" s="18">
        <v>9001</v>
      </c>
      <c r="GI3" s="18">
        <v>9101</v>
      </c>
    </row>
    <row r="4" spans="1:191" hidden="1">
      <c r="A4" s="81"/>
      <c r="B4" s="17"/>
      <c r="C4" s="42"/>
      <c r="D4" s="78" t="s">
        <v>713</v>
      </c>
      <c r="E4" s="43">
        <v>9001</v>
      </c>
      <c r="F4" s="43">
        <v>9002</v>
      </c>
      <c r="G4" s="43">
        <v>9003</v>
      </c>
      <c r="H4" s="43">
        <v>9004</v>
      </c>
      <c r="I4" s="43">
        <v>9005</v>
      </c>
      <c r="J4" s="43">
        <v>9006</v>
      </c>
      <c r="K4" s="43">
        <v>9007</v>
      </c>
      <c r="L4" s="43">
        <v>9008</v>
      </c>
      <c r="M4" s="43">
        <v>9009</v>
      </c>
      <c r="N4" s="43">
        <v>9010</v>
      </c>
      <c r="O4" s="43">
        <v>9011</v>
      </c>
      <c r="P4" s="43">
        <v>9012</v>
      </c>
      <c r="Q4" s="43">
        <v>9013</v>
      </c>
      <c r="R4" s="43">
        <v>9014</v>
      </c>
      <c r="S4" s="43">
        <v>9015</v>
      </c>
      <c r="T4" s="43">
        <v>9016</v>
      </c>
      <c r="U4" s="43">
        <v>9017</v>
      </c>
      <c r="V4" s="43">
        <v>9018</v>
      </c>
      <c r="W4" s="43">
        <v>9019</v>
      </c>
      <c r="X4" s="43">
        <v>9020</v>
      </c>
      <c r="Y4" s="43">
        <v>9021</v>
      </c>
      <c r="Z4" s="43">
        <v>9022</v>
      </c>
      <c r="AA4" s="43">
        <v>9023</v>
      </c>
      <c r="AB4" s="43">
        <v>9024</v>
      </c>
      <c r="AC4" s="43">
        <v>9025</v>
      </c>
      <c r="AD4" s="43">
        <v>9026</v>
      </c>
      <c r="AE4" s="43">
        <v>9027</v>
      </c>
      <c r="AF4" s="43">
        <v>9028</v>
      </c>
      <c r="AG4" s="43">
        <v>9029</v>
      </c>
      <c r="AH4" s="43">
        <v>9030</v>
      </c>
      <c r="AI4" s="43">
        <v>9031</v>
      </c>
      <c r="AJ4" s="43">
        <v>9032</v>
      </c>
      <c r="AK4" s="43">
        <v>9033</v>
      </c>
      <c r="AL4" s="43">
        <v>9034</v>
      </c>
      <c r="AM4" s="43">
        <v>9035</v>
      </c>
      <c r="AN4" s="43">
        <v>9036</v>
      </c>
      <c r="AO4" s="43">
        <v>9037</v>
      </c>
      <c r="AP4" s="43">
        <v>9038</v>
      </c>
      <c r="AQ4" s="43">
        <v>9039</v>
      </c>
      <c r="AR4" s="43">
        <v>9040</v>
      </c>
      <c r="AS4" s="43">
        <v>9041</v>
      </c>
      <c r="AT4" s="43">
        <v>9042</v>
      </c>
      <c r="AU4" s="43">
        <v>9043</v>
      </c>
      <c r="AV4" s="43">
        <v>9044</v>
      </c>
      <c r="AW4" s="43">
        <v>9045</v>
      </c>
      <c r="AX4" s="43">
        <v>9046</v>
      </c>
      <c r="AY4" s="43">
        <v>9047</v>
      </c>
      <c r="AZ4" s="43">
        <v>9048</v>
      </c>
      <c r="BA4" s="43">
        <v>9049</v>
      </c>
      <c r="BB4" s="43">
        <v>9050</v>
      </c>
      <c r="BC4" s="43">
        <v>9051</v>
      </c>
      <c r="BD4" s="43">
        <v>9052</v>
      </c>
      <c r="BE4" s="43">
        <v>9053</v>
      </c>
      <c r="BF4" s="43">
        <v>9054</v>
      </c>
      <c r="BG4" s="43">
        <v>9055</v>
      </c>
      <c r="BH4" s="43">
        <v>9056</v>
      </c>
      <c r="BI4" s="43">
        <v>9057</v>
      </c>
      <c r="BJ4" s="43">
        <v>9058</v>
      </c>
      <c r="BK4" s="43">
        <v>9059</v>
      </c>
      <c r="BL4" s="43">
        <v>9060</v>
      </c>
      <c r="BM4" s="43">
        <v>9061</v>
      </c>
      <c r="BN4" s="43">
        <v>9062</v>
      </c>
      <c r="BO4" s="43">
        <v>9063</v>
      </c>
      <c r="BP4" s="43">
        <v>9064</v>
      </c>
      <c r="BQ4" s="43">
        <v>9065</v>
      </c>
      <c r="BR4" s="43">
        <v>9066</v>
      </c>
      <c r="BS4" s="43">
        <v>9067</v>
      </c>
      <c r="BT4" s="43">
        <v>9068</v>
      </c>
      <c r="BU4" s="43">
        <v>9069</v>
      </c>
      <c r="BV4" s="43">
        <v>9070</v>
      </c>
      <c r="BW4" s="43">
        <v>9071</v>
      </c>
      <c r="BX4" s="43">
        <v>9072</v>
      </c>
      <c r="BY4" s="43">
        <v>9073</v>
      </c>
      <c r="BZ4" s="43">
        <v>9074</v>
      </c>
      <c r="CA4" s="43">
        <v>9075</v>
      </c>
      <c r="CB4" s="43">
        <v>9076</v>
      </c>
      <c r="CC4" s="43">
        <v>9077</v>
      </c>
      <c r="CD4" s="43">
        <v>9078</v>
      </c>
      <c r="CE4" s="43">
        <v>9079</v>
      </c>
      <c r="CF4" s="43">
        <v>9080</v>
      </c>
      <c r="CG4" s="43">
        <v>9081</v>
      </c>
      <c r="CH4" s="43">
        <v>9082</v>
      </c>
      <c r="CI4" s="43">
        <v>9083</v>
      </c>
      <c r="CJ4" s="43">
        <v>9084</v>
      </c>
      <c r="CK4" s="43">
        <v>9085</v>
      </c>
      <c r="CL4" s="43">
        <v>9086</v>
      </c>
      <c r="CM4" s="43">
        <v>9087</v>
      </c>
      <c r="CN4" s="43">
        <v>9088</v>
      </c>
      <c r="CO4" s="43">
        <v>9089</v>
      </c>
      <c r="CP4" s="43">
        <v>9090</v>
      </c>
      <c r="CQ4" s="43">
        <v>9091</v>
      </c>
      <c r="CR4" s="43">
        <v>9092</v>
      </c>
      <c r="CS4" s="43">
        <v>9093</v>
      </c>
      <c r="CT4" s="43">
        <v>9094</v>
      </c>
      <c r="CU4" s="43">
        <v>9095</v>
      </c>
      <c r="CV4" s="43">
        <v>9096</v>
      </c>
      <c r="CW4" s="43">
        <v>9097</v>
      </c>
      <c r="CX4" s="43">
        <v>9098</v>
      </c>
      <c r="CY4" s="43">
        <v>9099</v>
      </c>
      <c r="CZ4" s="43">
        <v>9100</v>
      </c>
      <c r="DA4" s="43">
        <v>9101</v>
      </c>
      <c r="DB4" s="43">
        <v>9102</v>
      </c>
      <c r="DC4" s="43">
        <v>9103</v>
      </c>
      <c r="DD4" s="43">
        <v>9104</v>
      </c>
      <c r="DE4" s="43">
        <v>9105</v>
      </c>
      <c r="DF4" s="43">
        <v>9106</v>
      </c>
      <c r="DG4" s="43">
        <v>9107</v>
      </c>
      <c r="DH4" s="43">
        <v>9108</v>
      </c>
      <c r="DI4" s="43">
        <v>9109</v>
      </c>
      <c r="DJ4" s="43">
        <v>9110</v>
      </c>
      <c r="DK4" s="43">
        <v>9111</v>
      </c>
      <c r="DL4" s="43">
        <v>9112</v>
      </c>
      <c r="DM4" s="43">
        <v>9113</v>
      </c>
      <c r="DN4" s="43">
        <v>9114</v>
      </c>
      <c r="DO4" s="43">
        <v>9115</v>
      </c>
      <c r="DP4" s="43">
        <v>9116</v>
      </c>
      <c r="DQ4" s="43">
        <v>9117</v>
      </c>
      <c r="DR4" s="43">
        <v>9118</v>
      </c>
      <c r="DS4" s="43">
        <v>9119</v>
      </c>
      <c r="DT4" s="43">
        <v>9120</v>
      </c>
      <c r="DU4" s="43">
        <v>9121</v>
      </c>
      <c r="DV4" s="43">
        <v>9122</v>
      </c>
      <c r="DW4" s="43">
        <v>9123</v>
      </c>
      <c r="DX4" s="43">
        <v>9124</v>
      </c>
      <c r="DY4" s="43">
        <v>9125</v>
      </c>
      <c r="DZ4" s="43">
        <v>9126</v>
      </c>
      <c r="EA4" s="43">
        <v>9127</v>
      </c>
      <c r="EB4" s="43">
        <v>9128</v>
      </c>
      <c r="EC4" s="43">
        <v>9129</v>
      </c>
      <c r="ED4" s="43">
        <v>9130</v>
      </c>
      <c r="EE4" s="43">
        <v>9131</v>
      </c>
      <c r="EF4" s="43">
        <v>9132</v>
      </c>
      <c r="EG4" s="43">
        <v>9133</v>
      </c>
      <c r="EH4" s="43">
        <v>9134</v>
      </c>
      <c r="EI4" s="43">
        <v>9135</v>
      </c>
      <c r="EJ4" s="43">
        <v>9136</v>
      </c>
      <c r="EK4" s="43">
        <v>9137</v>
      </c>
      <c r="EL4" s="43">
        <v>9138</v>
      </c>
      <c r="EM4" s="43">
        <v>9139</v>
      </c>
      <c r="EN4" s="43">
        <v>9140</v>
      </c>
      <c r="EO4" s="43">
        <v>9141</v>
      </c>
      <c r="EP4" s="43">
        <v>9142</v>
      </c>
      <c r="EQ4" s="43">
        <v>9143</v>
      </c>
      <c r="ER4" s="43">
        <v>9144</v>
      </c>
      <c r="ES4" s="43">
        <v>9145</v>
      </c>
      <c r="ET4" s="43">
        <v>9146</v>
      </c>
      <c r="EU4" s="43">
        <v>9147</v>
      </c>
      <c r="EV4" s="43">
        <v>9148</v>
      </c>
      <c r="EW4" s="43">
        <v>9149</v>
      </c>
      <c r="EX4" s="43">
        <v>9150</v>
      </c>
      <c r="EY4" s="43">
        <v>9151</v>
      </c>
      <c r="EZ4" s="43">
        <v>9152</v>
      </c>
      <c r="FA4" s="43">
        <v>9153</v>
      </c>
      <c r="FB4" s="43">
        <v>9154</v>
      </c>
      <c r="FC4" s="43">
        <v>9155</v>
      </c>
      <c r="FD4" s="43">
        <v>9156</v>
      </c>
      <c r="FE4" s="43">
        <v>9157</v>
      </c>
      <c r="FF4" s="43">
        <v>9158</v>
      </c>
      <c r="FG4" s="43">
        <v>9159</v>
      </c>
      <c r="FH4" s="43">
        <v>9160</v>
      </c>
      <c r="FI4" s="43">
        <v>9161</v>
      </c>
      <c r="FJ4" s="43">
        <v>9162</v>
      </c>
      <c r="FK4" s="43">
        <v>9163</v>
      </c>
      <c r="FL4" s="43">
        <v>9164</v>
      </c>
      <c r="FM4" s="43">
        <v>9165</v>
      </c>
      <c r="FN4" s="43">
        <v>9166</v>
      </c>
      <c r="FO4" s="43">
        <v>9167</v>
      </c>
      <c r="FP4" s="43">
        <v>9168</v>
      </c>
      <c r="FQ4" s="43">
        <v>9169</v>
      </c>
      <c r="FR4" s="43">
        <v>9170</v>
      </c>
      <c r="FS4" s="43">
        <v>9171</v>
      </c>
      <c r="FT4" s="43">
        <v>9172</v>
      </c>
      <c r="FU4" s="43">
        <v>9173</v>
      </c>
      <c r="FV4" s="43">
        <v>9174</v>
      </c>
      <c r="FW4" s="43">
        <v>9175</v>
      </c>
      <c r="FX4" s="43">
        <v>9176</v>
      </c>
      <c r="FY4" s="43">
        <v>9177</v>
      </c>
      <c r="FZ4" s="43">
        <v>9178</v>
      </c>
      <c r="GA4" s="43">
        <v>9179</v>
      </c>
      <c r="GB4" s="43">
        <v>9180</v>
      </c>
      <c r="GC4" s="43">
        <v>9181</v>
      </c>
      <c r="GD4" s="43">
        <v>9182</v>
      </c>
      <c r="GE4" s="43">
        <v>9183</v>
      </c>
      <c r="GF4" s="43">
        <v>9184</v>
      </c>
      <c r="GG4" s="43">
        <v>9185</v>
      </c>
      <c r="GH4" s="43">
        <v>9186</v>
      </c>
      <c r="GI4" s="43">
        <v>9187</v>
      </c>
    </row>
    <row r="5" spans="1:191" hidden="1">
      <c r="A5" s="81"/>
      <c r="B5" s="17"/>
      <c r="C5" s="42" t="s">
        <v>676</v>
      </c>
      <c r="D5" s="78" t="s">
        <v>713</v>
      </c>
      <c r="E5" s="43" t="str">
        <f>"insert into sec_group(group_id,group_name) values("&amp;E4&amp;",'BBG_SEC_GROUP_DEPT_"&amp;E3&amp;"'"&amp;");"</f>
        <v>insert into sec_group(group_id,group_name) values(9001,'BBG_SEC_GROUP_DEPT_11');</v>
      </c>
      <c r="F5" s="43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3" t="str">
        <f t="shared" si="0"/>
        <v>insert into sec_group(group_id,group_name) values(9003,'BBG_SEC_GROUP_DEPT_13');</v>
      </c>
      <c r="H5" s="43" t="str">
        <f t="shared" si="0"/>
        <v>insert into sec_group(group_id,group_name) values(9004,'BBG_SEC_GROUP_DEPT_14');</v>
      </c>
      <c r="I5" s="43" t="str">
        <f t="shared" si="0"/>
        <v>insert into sec_group(group_id,group_name) values(9005,'BBG_SEC_GROUP_DEPT_15');</v>
      </c>
      <c r="J5" s="43" t="str">
        <f t="shared" si="0"/>
        <v>insert into sec_group(group_id,group_name) values(9006,'BBG_SEC_GROUP_DEPT_16');</v>
      </c>
      <c r="K5" s="43" t="str">
        <f t="shared" si="0"/>
        <v>insert into sec_group(group_id,group_name) values(9007,'BBG_SEC_GROUP_DEPT_17');</v>
      </c>
      <c r="L5" s="43" t="str">
        <f t="shared" si="0"/>
        <v>insert into sec_group(group_id,group_name) values(9008,'BBG_SEC_GROUP_DEPT_18');</v>
      </c>
      <c r="M5" s="43" t="str">
        <f t="shared" si="0"/>
        <v>insert into sec_group(group_id,group_name) values(9009,'BBG_SEC_GROUP_DEPT_19');</v>
      </c>
      <c r="N5" s="43" t="str">
        <f t="shared" si="0"/>
        <v>insert into sec_group(group_id,group_name) values(9010,'BBG_SEC_GROUP_DEPT_21');</v>
      </c>
      <c r="O5" s="43" t="str">
        <f t="shared" si="0"/>
        <v>insert into sec_group(group_id,group_name) values(9011,'BBG_SEC_GROUP_DEPT_22');</v>
      </c>
      <c r="P5" s="43" t="str">
        <f t="shared" si="0"/>
        <v>insert into sec_group(group_id,group_name) values(9012,'BBG_SEC_GROUP_DEPT_23');</v>
      </c>
      <c r="Q5" s="43" t="str">
        <f t="shared" si="0"/>
        <v>insert into sec_group(group_id,group_name) values(9013,'BBG_SEC_GROUP_DEPT_24');</v>
      </c>
      <c r="R5" s="43" t="str">
        <f t="shared" si="0"/>
        <v>insert into sec_group(group_id,group_name) values(9014,'BBG_SEC_GROUP_DEPT_25');</v>
      </c>
      <c r="S5" s="43" t="str">
        <f t="shared" si="0"/>
        <v>insert into sec_group(group_id,group_name) values(9015,'BBG_SEC_GROUP_DEPT_26');</v>
      </c>
      <c r="T5" s="43" t="str">
        <f t="shared" si="0"/>
        <v>insert into sec_group(group_id,group_name) values(9016,'BBG_SEC_GROUP_DEPT_27');</v>
      </c>
      <c r="U5" s="43" t="str">
        <f t="shared" si="0"/>
        <v>insert into sec_group(group_id,group_name) values(9017,'BBG_SEC_GROUP_DEPT_29');</v>
      </c>
      <c r="V5" s="43" t="str">
        <f t="shared" si="0"/>
        <v>insert into sec_group(group_id,group_name) values(9018,'BBG_SEC_GROUP_DEPT_30');</v>
      </c>
      <c r="W5" s="43" t="str">
        <f t="shared" si="0"/>
        <v>insert into sec_group(group_id,group_name) values(9019,'BBG_SEC_GROUP_DEPT_31');</v>
      </c>
      <c r="X5" s="43" t="str">
        <f t="shared" si="0"/>
        <v>insert into sec_group(group_id,group_name) values(9020,'BBG_SEC_GROUP_DEPT_32');</v>
      </c>
      <c r="Y5" s="43" t="str">
        <f t="shared" si="0"/>
        <v>insert into sec_group(group_id,group_name) values(9021,'BBG_SEC_GROUP_DEPT_33');</v>
      </c>
      <c r="Z5" s="43" t="str">
        <f t="shared" si="0"/>
        <v>insert into sec_group(group_id,group_name) values(9022,'BBG_SEC_GROUP_DEPT_34');</v>
      </c>
      <c r="AA5" s="43" t="str">
        <f t="shared" si="0"/>
        <v>insert into sec_group(group_id,group_name) values(9023,'BBG_SEC_GROUP_DEPT_35');</v>
      </c>
      <c r="AB5" s="43" t="str">
        <f t="shared" si="0"/>
        <v>insert into sec_group(group_id,group_name) values(9024,'BBG_SEC_GROUP_DEPT_36');</v>
      </c>
      <c r="AC5" s="43" t="str">
        <f t="shared" si="0"/>
        <v>insert into sec_group(group_id,group_name) values(9025,'BBG_SEC_GROUP_DEPT_37');</v>
      </c>
      <c r="AD5" s="43" t="str">
        <f t="shared" si="0"/>
        <v>insert into sec_group(group_id,group_name) values(9026,'BBG_SEC_GROUP_DEPT_38');</v>
      </c>
      <c r="AE5" s="43" t="str">
        <f t="shared" si="0"/>
        <v>insert into sec_group(group_id,group_name) values(9027,'BBG_SEC_GROUP_DEPT_39');</v>
      </c>
      <c r="AF5" s="43" t="str">
        <f t="shared" si="0"/>
        <v>insert into sec_group(group_id,group_name) values(9028,'BBG_SEC_GROUP_DEPT_40');</v>
      </c>
      <c r="AG5" s="43" t="str">
        <f t="shared" si="0"/>
        <v>insert into sec_group(group_id,group_name) values(9029,'BBG_SEC_GROUP_DEPT_41');</v>
      </c>
      <c r="AH5" s="43" t="str">
        <f t="shared" si="0"/>
        <v>insert into sec_group(group_id,group_name) values(9030,'BBG_SEC_GROUP_DEPT_42');</v>
      </c>
      <c r="AI5" s="43" t="str">
        <f t="shared" si="0"/>
        <v>insert into sec_group(group_id,group_name) values(9031,'BBG_SEC_GROUP_DEPT_71');</v>
      </c>
      <c r="AJ5" s="43" t="str">
        <f t="shared" si="0"/>
        <v>insert into sec_group(group_id,group_name) values(9032,'BBG_SEC_GROUP_DEPT_72');</v>
      </c>
      <c r="AK5" s="43" t="str">
        <f t="shared" si="0"/>
        <v>insert into sec_group(group_id,group_name) values(9033,'BBG_SEC_GROUP_DEPT_73');</v>
      </c>
      <c r="AL5" s="43" t="str">
        <f t="shared" si="0"/>
        <v>insert into sec_group(group_id,group_name) values(9034,'BBG_SEC_GROUP_DEPT_74');</v>
      </c>
      <c r="AM5" s="43" t="str">
        <f t="shared" si="0"/>
        <v>insert into sec_group(group_id,group_name) values(9035,'BBG_SEC_GROUP_DEPT_75');</v>
      </c>
      <c r="AN5" s="43" t="str">
        <f t="shared" si="0"/>
        <v>insert into sec_group(group_id,group_name) values(9036,'BBG_SEC_GROUP_DEPT_76');</v>
      </c>
      <c r="AO5" s="43" t="str">
        <f t="shared" si="0"/>
        <v>insert into sec_group(group_id,group_name) values(9037,'BBG_SEC_GROUP_DEPT_77');</v>
      </c>
      <c r="AP5" s="43" t="str">
        <f t="shared" si="0"/>
        <v>insert into sec_group(group_id,group_name) values(9038,'BBG_SEC_GROUP_DEPT_78');</v>
      </c>
      <c r="AQ5" s="43" t="str">
        <f t="shared" si="0"/>
        <v>insert into sec_group(group_id,group_name) values(9039,'BBG_SEC_GROUP_DEPT_99');</v>
      </c>
      <c r="AR5" s="43" t="str">
        <f t="shared" si="0"/>
        <v>insert into sec_group(group_id,group_name) values(9040,'BBG_SEC_GROUP_DEPT_1001');</v>
      </c>
      <c r="AS5" s="43" t="str">
        <f t="shared" si="0"/>
        <v>insert into sec_group(group_id,group_name) values(9041,'BBG_SEC_GROUP_DEPT_1002');</v>
      </c>
      <c r="AT5" s="43" t="str">
        <f t="shared" si="0"/>
        <v>insert into sec_group(group_id,group_name) values(9042,'BBG_SEC_GROUP_DEPT_1003');</v>
      </c>
      <c r="AU5" s="43" t="str">
        <f t="shared" si="0"/>
        <v>insert into sec_group(group_id,group_name) values(9043,'BBG_SEC_GROUP_DEPT_1004');</v>
      </c>
      <c r="AV5" s="43" t="str">
        <f t="shared" si="0"/>
        <v>insert into sec_group(group_id,group_name) values(9044,'BBG_SEC_GROUP_DEPT_1005');</v>
      </c>
      <c r="AW5" s="43" t="str">
        <f t="shared" si="0"/>
        <v>insert into sec_group(group_id,group_name) values(9045,'BBG_SEC_GROUP_DEPT_1101');</v>
      </c>
      <c r="AX5" s="43" t="str">
        <f t="shared" si="0"/>
        <v>insert into sec_group(group_id,group_name) values(9046,'BBG_SEC_GROUP_DEPT_1102');</v>
      </c>
      <c r="AY5" s="43" t="str">
        <f t="shared" si="0"/>
        <v>insert into sec_group(group_id,group_name) values(9047,'BBG_SEC_GROUP_DEPT_1103');</v>
      </c>
      <c r="AZ5" s="43" t="str">
        <f t="shared" si="0"/>
        <v>insert into sec_group(group_id,group_name) values(9048,'BBG_SEC_GROUP_DEPT_1201');</v>
      </c>
      <c r="BA5" s="43" t="str">
        <f t="shared" si="0"/>
        <v>insert into sec_group(group_id,group_name) values(9049,'BBG_SEC_GROUP_DEPT_1202');</v>
      </c>
      <c r="BB5" s="43" t="str">
        <f t="shared" si="0"/>
        <v>insert into sec_group(group_id,group_name) values(9050,'BBG_SEC_GROUP_DEPT_1203');</v>
      </c>
      <c r="BC5" s="43" t="str">
        <f t="shared" si="0"/>
        <v>insert into sec_group(group_id,group_name) values(9051,'BBG_SEC_GROUP_DEPT_2001');</v>
      </c>
      <c r="BD5" s="43" t="str">
        <f t="shared" si="0"/>
        <v>insert into sec_group(group_id,group_name) values(9052,'BBG_SEC_GROUP_DEPT_2002');</v>
      </c>
      <c r="BE5" s="43" t="str">
        <f t="shared" si="0"/>
        <v>insert into sec_group(group_id,group_name) values(9053,'BBG_SEC_GROUP_DEPT_2003');</v>
      </c>
      <c r="BF5" s="43" t="str">
        <f t="shared" si="0"/>
        <v>insert into sec_group(group_id,group_name) values(9054,'BBG_SEC_GROUP_DEPT_2004');</v>
      </c>
      <c r="BG5" s="43" t="str">
        <f t="shared" si="0"/>
        <v>insert into sec_group(group_id,group_name) values(9055,'BBG_SEC_GROUP_DEPT_2005');</v>
      </c>
      <c r="BH5" s="43" t="str">
        <f t="shared" si="0"/>
        <v>insert into sec_group(group_id,group_name) values(9056,'BBG_SEC_GROUP_DEPT_2006');</v>
      </c>
      <c r="BI5" s="43" t="str">
        <f t="shared" si="0"/>
        <v>insert into sec_group(group_id,group_name) values(9057,'BBG_SEC_GROUP_DEPT_2007');</v>
      </c>
      <c r="BJ5" s="43" t="str">
        <f t="shared" si="0"/>
        <v>insert into sec_group(group_id,group_name) values(9058,'BBG_SEC_GROUP_DEPT_2008');</v>
      </c>
      <c r="BK5" s="43" t="str">
        <f t="shared" si="0"/>
        <v>insert into sec_group(group_id,group_name) values(9059,'BBG_SEC_GROUP_DEPT_2101');</v>
      </c>
      <c r="BL5" s="43" t="str">
        <f t="shared" si="0"/>
        <v>insert into sec_group(group_id,group_name) values(9060,'BBG_SEC_GROUP_DEPT_2102');</v>
      </c>
      <c r="BM5" s="43" t="str">
        <f t="shared" si="0"/>
        <v>insert into sec_group(group_id,group_name) values(9061,'BBG_SEC_GROUP_DEPT_2103');</v>
      </c>
      <c r="BN5" s="43" t="str">
        <f t="shared" si="0"/>
        <v>insert into sec_group(group_id,group_name) values(9062,'BBG_SEC_GROUP_DEPT_2104');</v>
      </c>
      <c r="BO5" s="43" t="str">
        <f t="shared" si="0"/>
        <v>insert into sec_group(group_id,group_name) values(9063,'BBG_SEC_GROUP_DEPT_2105');</v>
      </c>
      <c r="BP5" s="43" t="str">
        <f t="shared" si="0"/>
        <v>insert into sec_group(group_id,group_name) values(9064,'BBG_SEC_GROUP_DEPT_2201');</v>
      </c>
      <c r="BQ5" s="43" t="str">
        <f t="shared" si="0"/>
        <v>insert into sec_group(group_id,group_name) values(9065,'BBG_SEC_GROUP_DEPT_2202');</v>
      </c>
      <c r="BR5" s="43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3" t="str">
        <f t="shared" si="1"/>
        <v>insert into sec_group(group_id,group_name) values(9067,'BBG_SEC_GROUP_DEPT_2204');</v>
      </c>
      <c r="BT5" s="43" t="str">
        <f t="shared" si="1"/>
        <v>insert into sec_group(group_id,group_name) values(9068,'BBG_SEC_GROUP_DEPT_2205');</v>
      </c>
      <c r="BU5" s="43" t="str">
        <f t="shared" si="1"/>
        <v>insert into sec_group(group_id,group_name) values(9069,'BBG_SEC_GROUP_DEPT_2206');</v>
      </c>
      <c r="BV5" s="43" t="str">
        <f t="shared" si="1"/>
        <v>insert into sec_group(group_id,group_name) values(9070,'BBG_SEC_GROUP_DEPT_2207');</v>
      </c>
      <c r="BW5" s="43" t="str">
        <f t="shared" si="1"/>
        <v>insert into sec_group(group_id,group_name) values(9071,'BBG_SEC_GROUP_DEPT_2208');</v>
      </c>
      <c r="BX5" s="43" t="str">
        <f t="shared" si="1"/>
        <v>insert into sec_group(group_id,group_name) values(9072,'BBG_SEC_GROUP_DEPT_2209');</v>
      </c>
      <c r="BY5" s="43" t="str">
        <f t="shared" si="1"/>
        <v>insert into sec_group(group_id,group_name) values(9073,'BBG_SEC_GROUP_DEPT_2210');</v>
      </c>
      <c r="BZ5" s="43" t="str">
        <f t="shared" si="1"/>
        <v>insert into sec_group(group_id,group_name) values(9074,'BBG_SEC_GROUP_DEPT_3001');</v>
      </c>
      <c r="CA5" s="43" t="str">
        <f t="shared" si="1"/>
        <v>insert into sec_group(group_id,group_name) values(9075,'BBG_SEC_GROUP_DEPT_3002');</v>
      </c>
      <c r="CB5" s="43" t="str">
        <f t="shared" si="1"/>
        <v>insert into sec_group(group_id,group_name) values(9076,'BBG_SEC_GROUP_DEPT_3101');</v>
      </c>
      <c r="CC5" s="43" t="str">
        <f t="shared" si="1"/>
        <v>insert into sec_group(group_id,group_name) values(9077,'BBG_SEC_GROUP_DEPT_3102');</v>
      </c>
      <c r="CD5" s="43" t="str">
        <f t="shared" si="1"/>
        <v>insert into sec_group(group_id,group_name) values(9078,'BBG_SEC_GROUP_DEPT_3201');</v>
      </c>
      <c r="CE5" s="43" t="str">
        <f t="shared" si="1"/>
        <v>insert into sec_group(group_id,group_name) values(9079,'BBG_SEC_GROUP_DEPT_3202');</v>
      </c>
      <c r="CF5" s="43" t="str">
        <f t="shared" si="1"/>
        <v>insert into sec_group(group_id,group_name) values(9080,'BBG_SEC_GROUP_DEPT_3301');</v>
      </c>
      <c r="CG5" s="43" t="str">
        <f t="shared" si="1"/>
        <v>insert into sec_group(group_id,group_name) values(9081,'BBG_SEC_GROUP_DEPT_3401');</v>
      </c>
      <c r="CH5" s="43" t="str">
        <f t="shared" si="1"/>
        <v>insert into sec_group(group_id,group_name) values(9082,'BBG_SEC_GROUP_DEPT_3402');</v>
      </c>
      <c r="CI5" s="43" t="str">
        <f t="shared" si="1"/>
        <v>insert into sec_group(group_id,group_name) values(9083,'BBG_SEC_GROUP_DEPT_3403');</v>
      </c>
      <c r="CJ5" s="43" t="str">
        <f t="shared" si="1"/>
        <v>insert into sec_group(group_id,group_name) values(9084,'BBG_SEC_GROUP_DEPT_3501');</v>
      </c>
      <c r="CK5" s="43" t="str">
        <f t="shared" si="1"/>
        <v>insert into sec_group(group_id,group_name) values(9085,'BBG_SEC_GROUP_DEPT_3502');</v>
      </c>
      <c r="CL5" s="43" t="str">
        <f t="shared" si="1"/>
        <v>insert into sec_group(group_id,group_name) values(9086,'BBG_SEC_GROUP_DEPT_3503');</v>
      </c>
      <c r="CM5" s="43" t="str">
        <f t="shared" si="1"/>
        <v>insert into sec_group(group_id,group_name) values(9087,'BBG_SEC_GROUP_DEPT_3601');</v>
      </c>
      <c r="CN5" s="43" t="str">
        <f t="shared" si="1"/>
        <v>insert into sec_group(group_id,group_name) values(9088,'BBG_SEC_GROUP_DEPT_3602');</v>
      </c>
      <c r="CO5" s="43" t="str">
        <f t="shared" si="1"/>
        <v>insert into sec_group(group_id,group_name) values(9089,'BBG_SEC_GROUP_DEPT_3603');</v>
      </c>
      <c r="CP5" s="43" t="str">
        <f t="shared" si="1"/>
        <v>insert into sec_group(group_id,group_name) values(9090,'BBG_SEC_GROUP_DEPT_3604');</v>
      </c>
      <c r="CQ5" s="43" t="str">
        <f t="shared" si="1"/>
        <v>insert into sec_group(group_id,group_name) values(9091,'BBG_SEC_GROUP_DEPT_3701');</v>
      </c>
      <c r="CR5" s="43" t="str">
        <f t="shared" si="1"/>
        <v>insert into sec_group(group_id,group_name) values(9092,'BBG_SEC_GROUP_DEPT_3801');</v>
      </c>
      <c r="CS5" s="43" t="str">
        <f t="shared" si="1"/>
        <v>insert into sec_group(group_id,group_name) values(9093,'BBG_SEC_GROUP_DEPT_3802');</v>
      </c>
      <c r="CT5" s="43" t="str">
        <f t="shared" si="1"/>
        <v>insert into sec_group(group_id,group_name) values(9094,'BBG_SEC_GROUP_DEPT_3901');</v>
      </c>
      <c r="CU5" s="43" t="str">
        <f t="shared" si="1"/>
        <v>insert into sec_group(group_id,group_name) values(9095,'BBG_SEC_GROUP_DEPT_3902');</v>
      </c>
      <c r="CV5" s="43" t="str">
        <f t="shared" si="1"/>
        <v>insert into sec_group(group_id,group_name) values(9096,'BBG_SEC_GROUP_DEPT_4001');</v>
      </c>
      <c r="CW5" s="43" t="str">
        <f t="shared" si="1"/>
        <v>insert into sec_group(group_id,group_name) values(9097,'BBG_SEC_GROUP_DEPT_4002');</v>
      </c>
      <c r="CX5" s="43" t="str">
        <f t="shared" si="1"/>
        <v>insert into sec_group(group_id,group_name) values(9098,'BBG_SEC_GROUP_DEPT_4003');</v>
      </c>
      <c r="CY5" s="43" t="str">
        <f t="shared" si="1"/>
        <v>insert into sec_group(group_id,group_name) values(9099,'BBG_SEC_GROUP_DEPT_4004');</v>
      </c>
      <c r="CZ5" s="43" t="str">
        <f t="shared" si="1"/>
        <v>insert into sec_group(group_id,group_name) values(9100,'BBG_SEC_GROUP_DEPT_5001');</v>
      </c>
      <c r="DA5" s="43" t="str">
        <f t="shared" si="1"/>
        <v>insert into sec_group(group_id,group_name) values(9101,'BBG_SEC_GROUP_DEPT_5002');</v>
      </c>
      <c r="DB5" s="43" t="str">
        <f t="shared" si="1"/>
        <v>insert into sec_group(group_id,group_name) values(9102,'BBG_SEC_GROUP_DEPT_5003');</v>
      </c>
      <c r="DC5" s="43" t="str">
        <f t="shared" si="1"/>
        <v>insert into sec_group(group_id,group_name) values(9103,'BBG_SEC_GROUP_DEPT_5004');</v>
      </c>
      <c r="DD5" s="43" t="str">
        <f t="shared" si="1"/>
        <v>insert into sec_group(group_id,group_name) values(9104,'BBG_SEC_GROUP_DEPT_5005');</v>
      </c>
      <c r="DE5" s="43" t="str">
        <f t="shared" si="1"/>
        <v>insert into sec_group(group_id,group_name) values(9105,'BBG_SEC_GROUP_DEPT_5006');</v>
      </c>
      <c r="DF5" s="43" t="str">
        <f t="shared" si="1"/>
        <v>insert into sec_group(group_id,group_name) values(9106,'BBG_SEC_GROUP_DEPT_5007');</v>
      </c>
      <c r="DG5" s="43" t="str">
        <f t="shared" si="1"/>
        <v>insert into sec_group(group_id,group_name) values(9107,'BBG_SEC_GROUP_DEPT_5008');</v>
      </c>
      <c r="DH5" s="43" t="str">
        <f t="shared" si="1"/>
        <v>insert into sec_group(group_id,group_name) values(9108,'BBG_SEC_GROUP_DEPT_5101');</v>
      </c>
      <c r="DI5" s="43" t="str">
        <f t="shared" si="1"/>
        <v>insert into sec_group(group_id,group_name) values(9109,'BBG_SEC_GROUP_DEPT_5102');</v>
      </c>
      <c r="DJ5" s="43" t="str">
        <f t="shared" si="1"/>
        <v>insert into sec_group(group_id,group_name) values(9110,'BBG_SEC_GROUP_DEPT_5103');</v>
      </c>
      <c r="DK5" s="43" t="str">
        <f t="shared" si="1"/>
        <v>insert into sec_group(group_id,group_name) values(9111,'BBG_SEC_GROUP_DEPT_5104');</v>
      </c>
      <c r="DL5" s="43" t="str">
        <f t="shared" si="1"/>
        <v>insert into sec_group(group_id,group_name) values(9112,'BBG_SEC_GROUP_DEPT_5105');</v>
      </c>
      <c r="DM5" s="43" t="str">
        <f t="shared" si="1"/>
        <v>insert into sec_group(group_id,group_name) values(9113,'BBG_SEC_GROUP_DEPT_5106');</v>
      </c>
      <c r="DN5" s="43" t="str">
        <f t="shared" si="1"/>
        <v>insert into sec_group(group_id,group_name) values(9114,'BBG_SEC_GROUP_DEPT_5107');</v>
      </c>
      <c r="DO5" s="43" t="str">
        <f t="shared" si="1"/>
        <v>insert into sec_group(group_id,group_name) values(9115,'BBG_SEC_GROUP_DEPT_5108');</v>
      </c>
      <c r="DP5" s="43" t="str">
        <f t="shared" si="1"/>
        <v>insert into sec_group(group_id,group_name) values(9116,'BBG_SEC_GROUP_DEPT_5109');</v>
      </c>
      <c r="DQ5" s="43" t="str">
        <f t="shared" si="1"/>
        <v>insert into sec_group(group_id,group_name) values(9117,'BBG_SEC_GROUP_DEPT_5110');</v>
      </c>
      <c r="DR5" s="43" t="str">
        <f t="shared" si="1"/>
        <v>insert into sec_group(group_id,group_name) values(9118,'BBG_SEC_GROUP_DEPT_5201');</v>
      </c>
      <c r="DS5" s="43" t="str">
        <f t="shared" si="1"/>
        <v>insert into sec_group(group_id,group_name) values(9119,'BBG_SEC_GROUP_DEPT_5202');</v>
      </c>
      <c r="DT5" s="43" t="str">
        <f t="shared" si="1"/>
        <v>insert into sec_group(group_id,group_name) values(9120,'BBG_SEC_GROUP_DEPT_5203');</v>
      </c>
      <c r="DU5" s="43" t="str">
        <f t="shared" si="1"/>
        <v>insert into sec_group(group_id,group_name) values(9121,'BBG_SEC_GROUP_DEPT_5204');</v>
      </c>
      <c r="DV5" s="43" t="str">
        <f t="shared" si="1"/>
        <v>insert into sec_group(group_id,group_name) values(9122,'BBG_SEC_GROUP_DEPT_5205');</v>
      </c>
      <c r="DW5" s="43" t="str">
        <f t="shared" si="1"/>
        <v>insert into sec_group(group_id,group_name) values(9123,'BBG_SEC_GROUP_DEPT_5206');</v>
      </c>
      <c r="DX5" s="43" t="str">
        <f t="shared" si="1"/>
        <v>insert into sec_group(group_id,group_name) values(9124,'BBG_SEC_GROUP_DEPT_5207');</v>
      </c>
      <c r="DY5" s="43" t="str">
        <f t="shared" si="1"/>
        <v>insert into sec_group(group_id,group_name) values(9125,'BBG_SEC_GROUP_DEPT_5208');</v>
      </c>
      <c r="DZ5" s="43" t="str">
        <f t="shared" si="1"/>
        <v>insert into sec_group(group_id,group_name) values(9126,'BBG_SEC_GROUP_DEPT_5301');</v>
      </c>
      <c r="EA5" s="43" t="str">
        <f t="shared" si="1"/>
        <v>insert into sec_group(group_id,group_name) values(9127,'BBG_SEC_GROUP_DEPT_5302');</v>
      </c>
      <c r="EB5" s="43" t="str">
        <f t="shared" si="1"/>
        <v>insert into sec_group(group_id,group_name) values(9128,'BBG_SEC_GROUP_DEPT_5303');</v>
      </c>
      <c r="EC5" s="43" t="str">
        <f t="shared" si="1"/>
        <v>insert into sec_group(group_id,group_name) values(9129,'BBG_SEC_GROUP_DEPT_5304');</v>
      </c>
      <c r="ED5" s="43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3" t="str">
        <f t="shared" si="2"/>
        <v>insert into sec_group(group_id,group_name) values(9131,'BBG_SEC_GROUP_DEPT_5306');</v>
      </c>
      <c r="EF5" s="43" t="str">
        <f t="shared" si="2"/>
        <v>insert into sec_group(group_id,group_name) values(9132,'BBG_SEC_GROUP_DEPT_5307');</v>
      </c>
      <c r="EG5" s="43" t="str">
        <f t="shared" si="2"/>
        <v>insert into sec_group(group_id,group_name) values(9133,'BBG_SEC_GROUP_DEPT_5308');</v>
      </c>
      <c r="EH5" s="43" t="str">
        <f t="shared" si="2"/>
        <v>insert into sec_group(group_id,group_name) values(9134,'BBG_SEC_GROUP_DEPT_5401');</v>
      </c>
      <c r="EI5" s="43" t="str">
        <f t="shared" si="2"/>
        <v>insert into sec_group(group_id,group_name) values(9135,'BBG_SEC_GROUP_DEPT_5402');</v>
      </c>
      <c r="EJ5" s="43" t="str">
        <f t="shared" si="2"/>
        <v>insert into sec_group(group_id,group_name) values(9136,'BBG_SEC_GROUP_DEPT_5403');</v>
      </c>
      <c r="EK5" s="43" t="str">
        <f t="shared" si="2"/>
        <v>insert into sec_group(group_id,group_name) values(9137,'BBG_SEC_GROUP_DEPT_5404');</v>
      </c>
      <c r="EL5" s="43" t="str">
        <f t="shared" si="2"/>
        <v>insert into sec_group(group_id,group_name) values(9138,'BBG_SEC_GROUP_DEPT_5405');</v>
      </c>
      <c r="EM5" s="43" t="str">
        <f t="shared" si="2"/>
        <v>insert into sec_group(group_id,group_name) values(9139,'BBG_SEC_GROUP_DEPT_5406');</v>
      </c>
      <c r="EN5" s="43" t="str">
        <f t="shared" si="2"/>
        <v>insert into sec_group(group_id,group_name) values(9140,'BBG_SEC_GROUP_DEPT_5407');</v>
      </c>
      <c r="EO5" s="43" t="str">
        <f t="shared" si="2"/>
        <v>insert into sec_group(group_id,group_name) values(9141,'BBG_SEC_GROUP_DEPT_5408');</v>
      </c>
      <c r="EP5" s="43" t="str">
        <f t="shared" si="2"/>
        <v>insert into sec_group(group_id,group_name) values(9142,'BBG_SEC_GROUP_DEPT_5501');</v>
      </c>
      <c r="EQ5" s="43" t="str">
        <f t="shared" si="2"/>
        <v>insert into sec_group(group_id,group_name) values(9143,'BBG_SEC_GROUP_DEPT_5502');</v>
      </c>
      <c r="ER5" s="43" t="str">
        <f t="shared" si="2"/>
        <v>insert into sec_group(group_id,group_name) values(9144,'BBG_SEC_GROUP_DEPT_5503');</v>
      </c>
      <c r="ES5" s="43" t="str">
        <f t="shared" si="2"/>
        <v>insert into sec_group(group_id,group_name) values(9145,'BBG_SEC_GROUP_DEPT_5504');</v>
      </c>
      <c r="ET5" s="43" t="str">
        <f t="shared" si="2"/>
        <v>insert into sec_group(group_id,group_name) values(9146,'BBG_SEC_GROUP_DEPT_5505');</v>
      </c>
      <c r="EU5" s="43" t="str">
        <f t="shared" si="2"/>
        <v>insert into sec_group(group_id,group_name) values(9147,'BBG_SEC_GROUP_DEPT_5506');</v>
      </c>
      <c r="EV5" s="43" t="str">
        <f t="shared" si="2"/>
        <v>insert into sec_group(group_id,group_name) values(9148,'BBG_SEC_GROUP_DEPT_5601');</v>
      </c>
      <c r="EW5" s="43" t="str">
        <f t="shared" si="2"/>
        <v>insert into sec_group(group_id,group_name) values(9149,'BBG_SEC_GROUP_DEPT_5602');</v>
      </c>
      <c r="EX5" s="43" t="str">
        <f t="shared" si="2"/>
        <v>insert into sec_group(group_id,group_name) values(9150,'BBG_SEC_GROUP_DEPT_5603');</v>
      </c>
      <c r="EY5" s="43" t="str">
        <f t="shared" si="2"/>
        <v>insert into sec_group(group_id,group_name) values(9151,'BBG_SEC_GROUP_DEPT_5604');</v>
      </c>
      <c r="EZ5" s="43" t="str">
        <f t="shared" si="2"/>
        <v>insert into sec_group(group_id,group_name) values(9152,'BBG_SEC_GROUP_DEPT_5605');</v>
      </c>
      <c r="FA5" s="43" t="str">
        <f t="shared" si="2"/>
        <v>insert into sec_group(group_id,group_name) values(9153,'BBG_SEC_GROUP_DEPT_5606');</v>
      </c>
      <c r="FB5" s="43" t="str">
        <f t="shared" si="2"/>
        <v>insert into sec_group(group_id,group_name) values(9154,'BBG_SEC_GROUP_DEPT_5607');</v>
      </c>
      <c r="FC5" s="43" t="str">
        <f t="shared" si="2"/>
        <v>insert into sec_group(group_id,group_name) values(9155,'BBG_SEC_GROUP_DEPT_5701');</v>
      </c>
      <c r="FD5" s="43" t="str">
        <f t="shared" si="2"/>
        <v>insert into sec_group(group_id,group_name) values(9156,'BBG_SEC_GROUP_DEPT_5702');</v>
      </c>
      <c r="FE5" s="43" t="str">
        <f t="shared" si="2"/>
        <v>insert into sec_group(group_id,group_name) values(9157,'BBG_SEC_GROUP_DEPT_5703');</v>
      </c>
      <c r="FF5" s="43" t="str">
        <f t="shared" si="2"/>
        <v>insert into sec_group(group_id,group_name) values(9158,'BBG_SEC_GROUP_DEPT_6001');</v>
      </c>
      <c r="FG5" s="43" t="str">
        <f t="shared" si="2"/>
        <v>insert into sec_group(group_id,group_name) values(9159,'BBG_SEC_GROUP_DEPT_6002');</v>
      </c>
      <c r="FH5" s="43" t="str">
        <f t="shared" si="2"/>
        <v>insert into sec_group(group_id,group_name) values(9160,'BBG_SEC_GROUP_DEPT_6003');</v>
      </c>
      <c r="FI5" s="43" t="str">
        <f t="shared" si="2"/>
        <v>insert into sec_group(group_id,group_name) values(9161,'BBG_SEC_GROUP_DEPT_6004');</v>
      </c>
      <c r="FJ5" s="43" t="str">
        <f t="shared" si="2"/>
        <v>insert into sec_group(group_id,group_name) values(9162,'BBG_SEC_GROUP_DEPT_6005');</v>
      </c>
      <c r="FK5" s="43" t="str">
        <f t="shared" si="2"/>
        <v>insert into sec_group(group_id,group_name) values(9163,'BBG_SEC_GROUP_DEPT_6006');</v>
      </c>
      <c r="FL5" s="43" t="str">
        <f t="shared" si="2"/>
        <v>insert into sec_group(group_id,group_name) values(9164,'BBG_SEC_GROUP_DEPT_6007');</v>
      </c>
      <c r="FM5" s="43" t="str">
        <f t="shared" si="2"/>
        <v>insert into sec_group(group_id,group_name) values(9165,'BBG_SEC_GROUP_DEPT_6101');</v>
      </c>
      <c r="FN5" s="43" t="str">
        <f t="shared" si="2"/>
        <v>insert into sec_group(group_id,group_name) values(9166,'BBG_SEC_GROUP_DEPT_6102');</v>
      </c>
      <c r="FO5" s="43" t="str">
        <f t="shared" si="2"/>
        <v>insert into sec_group(group_id,group_name) values(9167,'BBG_SEC_GROUP_DEPT_6103');</v>
      </c>
      <c r="FP5" s="43" t="str">
        <f t="shared" si="2"/>
        <v>insert into sec_group(group_id,group_name) values(9168,'BBG_SEC_GROUP_DEPT_6104');</v>
      </c>
      <c r="FQ5" s="43" t="str">
        <f t="shared" si="2"/>
        <v>insert into sec_group(group_id,group_name) values(9169,'BBG_SEC_GROUP_DEPT_6201');</v>
      </c>
      <c r="FR5" s="43" t="str">
        <f t="shared" si="2"/>
        <v>insert into sec_group(group_id,group_name) values(9170,'BBG_SEC_GROUP_DEPT_6202');</v>
      </c>
      <c r="FS5" s="43" t="str">
        <f t="shared" si="2"/>
        <v>insert into sec_group(group_id,group_name) values(9171,'BBG_SEC_GROUP_DEPT_6203');</v>
      </c>
      <c r="FT5" s="43" t="str">
        <f t="shared" si="2"/>
        <v>insert into sec_group(group_id,group_name) values(9172,'BBG_SEC_GROUP_DEPT_6204');</v>
      </c>
      <c r="FU5" s="43" t="str">
        <f t="shared" si="2"/>
        <v>insert into sec_group(group_id,group_name) values(9173,'BBG_SEC_GROUP_DEPT_6205');</v>
      </c>
      <c r="FV5" s="43" t="str">
        <f t="shared" si="2"/>
        <v>insert into sec_group(group_id,group_name) values(9174,'BBG_SEC_GROUP_DEPT_6206');</v>
      </c>
      <c r="FW5" s="43" t="str">
        <f t="shared" si="2"/>
        <v>insert into sec_group(group_id,group_name) values(9175,'BBG_SEC_GROUP_DEPT_7101');</v>
      </c>
      <c r="FX5" s="43" t="str">
        <f t="shared" si="2"/>
        <v>insert into sec_group(group_id,group_name) values(9176,'BBG_SEC_GROUP_DEPT_7201');</v>
      </c>
      <c r="FY5" s="43" t="str">
        <f t="shared" si="2"/>
        <v>insert into sec_group(group_id,group_name) values(9177,'BBG_SEC_GROUP_DEPT_7301');</v>
      </c>
      <c r="FZ5" s="43" t="str">
        <f t="shared" si="2"/>
        <v>insert into sec_group(group_id,group_name) values(9178,'BBG_SEC_GROUP_DEPT_7401');</v>
      </c>
      <c r="GA5" s="43" t="str">
        <f t="shared" si="2"/>
        <v>insert into sec_group(group_id,group_name) values(9179,'BBG_SEC_GROUP_DEPT_7501');</v>
      </c>
      <c r="GB5" s="43" t="str">
        <f t="shared" si="2"/>
        <v>insert into sec_group(group_id,group_name) values(9180,'BBG_SEC_GROUP_DEPT_7502');</v>
      </c>
      <c r="GC5" s="43" t="str">
        <f t="shared" si="2"/>
        <v>insert into sec_group(group_id,group_name) values(9181,'BBG_SEC_GROUP_DEPT_7503');</v>
      </c>
      <c r="GD5" s="43" t="str">
        <f t="shared" si="2"/>
        <v>insert into sec_group(group_id,group_name) values(9182,'BBG_SEC_GROUP_DEPT_7504');</v>
      </c>
      <c r="GE5" s="43" t="str">
        <f t="shared" si="2"/>
        <v>insert into sec_group(group_id,group_name) values(9183,'BBG_SEC_GROUP_DEPT_7601');</v>
      </c>
      <c r="GF5" s="43" t="str">
        <f t="shared" si="2"/>
        <v>insert into sec_group(group_id,group_name) values(9184,'BBG_SEC_GROUP_DEPT_7701');</v>
      </c>
      <c r="GG5" s="43" t="str">
        <f t="shared" si="2"/>
        <v>insert into sec_group(group_id,group_name) values(9185,'BBG_SEC_GROUP_DEPT_7801');</v>
      </c>
      <c r="GH5" s="43" t="str">
        <f t="shared" si="2"/>
        <v>insert into sec_group(group_id,group_name) values(9186,'BBG_SEC_GROUP_DEPT_9001');</v>
      </c>
      <c r="GI5" s="43" t="str">
        <f t="shared" si="2"/>
        <v>insert into sec_group(group_id,group_name) values(9187,'BBG_SEC_GROUP_DEPT_9101');</v>
      </c>
    </row>
    <row r="6" spans="1:191" hidden="1">
      <c r="A6" s="81"/>
      <c r="B6" s="17"/>
      <c r="C6" s="42"/>
      <c r="D6" s="78" t="s">
        <v>713</v>
      </c>
      <c r="E6" s="43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3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3" t="str">
        <f t="shared" si="3"/>
        <v>insert into filter_group_merch(sec_group_id,filter_merch_level,filter_merch_id) values(9003,'P',13);</v>
      </c>
      <c r="H6" s="43" t="str">
        <f t="shared" si="3"/>
        <v>insert into filter_group_merch(sec_group_id,filter_merch_level,filter_merch_id) values(9004,'P',14);</v>
      </c>
      <c r="I6" s="43" t="str">
        <f t="shared" si="3"/>
        <v>insert into filter_group_merch(sec_group_id,filter_merch_level,filter_merch_id) values(9005,'P',15);</v>
      </c>
      <c r="J6" s="43" t="str">
        <f t="shared" si="3"/>
        <v>insert into filter_group_merch(sec_group_id,filter_merch_level,filter_merch_id) values(9006,'P',16);</v>
      </c>
      <c r="K6" s="43" t="str">
        <f t="shared" si="3"/>
        <v>insert into filter_group_merch(sec_group_id,filter_merch_level,filter_merch_id) values(9007,'P',17);</v>
      </c>
      <c r="L6" s="43" t="str">
        <f t="shared" si="3"/>
        <v>insert into filter_group_merch(sec_group_id,filter_merch_level,filter_merch_id) values(9008,'P',18);</v>
      </c>
      <c r="M6" s="43" t="str">
        <f t="shared" si="3"/>
        <v>insert into filter_group_merch(sec_group_id,filter_merch_level,filter_merch_id) values(9009,'P',19);</v>
      </c>
      <c r="N6" s="43" t="str">
        <f t="shared" si="3"/>
        <v>insert into filter_group_merch(sec_group_id,filter_merch_level,filter_merch_id) values(9010,'P',21);</v>
      </c>
      <c r="O6" s="43" t="str">
        <f t="shared" si="3"/>
        <v>insert into filter_group_merch(sec_group_id,filter_merch_level,filter_merch_id) values(9011,'P',22);</v>
      </c>
      <c r="P6" s="43" t="str">
        <f t="shared" si="3"/>
        <v>insert into filter_group_merch(sec_group_id,filter_merch_level,filter_merch_id) values(9012,'P',23);</v>
      </c>
      <c r="Q6" s="43" t="str">
        <f t="shared" si="3"/>
        <v>insert into filter_group_merch(sec_group_id,filter_merch_level,filter_merch_id) values(9013,'P',24);</v>
      </c>
      <c r="R6" s="43" t="str">
        <f t="shared" si="3"/>
        <v>insert into filter_group_merch(sec_group_id,filter_merch_level,filter_merch_id) values(9014,'P',25);</v>
      </c>
      <c r="S6" s="43" t="str">
        <f t="shared" si="3"/>
        <v>insert into filter_group_merch(sec_group_id,filter_merch_level,filter_merch_id) values(9015,'P',26);</v>
      </c>
      <c r="T6" s="43" t="str">
        <f t="shared" si="3"/>
        <v>insert into filter_group_merch(sec_group_id,filter_merch_level,filter_merch_id) values(9016,'P',27);</v>
      </c>
      <c r="U6" s="43" t="str">
        <f t="shared" si="3"/>
        <v>insert into filter_group_merch(sec_group_id,filter_merch_level,filter_merch_id) values(9017,'P',29);</v>
      </c>
      <c r="V6" s="43" t="str">
        <f t="shared" si="3"/>
        <v>insert into filter_group_merch(sec_group_id,filter_merch_level,filter_merch_id) values(9018,'P',30);</v>
      </c>
      <c r="W6" s="43" t="str">
        <f t="shared" si="3"/>
        <v>insert into filter_group_merch(sec_group_id,filter_merch_level,filter_merch_id) values(9019,'P',31);</v>
      </c>
      <c r="X6" s="43" t="str">
        <f t="shared" si="3"/>
        <v>insert into filter_group_merch(sec_group_id,filter_merch_level,filter_merch_id) values(9020,'P',32);</v>
      </c>
      <c r="Y6" s="43" t="str">
        <f t="shared" si="3"/>
        <v>insert into filter_group_merch(sec_group_id,filter_merch_level,filter_merch_id) values(9021,'P',33);</v>
      </c>
      <c r="Z6" s="43" t="str">
        <f t="shared" si="3"/>
        <v>insert into filter_group_merch(sec_group_id,filter_merch_level,filter_merch_id) values(9022,'P',34);</v>
      </c>
      <c r="AA6" s="43" t="str">
        <f t="shared" si="3"/>
        <v>insert into filter_group_merch(sec_group_id,filter_merch_level,filter_merch_id) values(9023,'P',35);</v>
      </c>
      <c r="AB6" s="43" t="str">
        <f t="shared" si="3"/>
        <v>insert into filter_group_merch(sec_group_id,filter_merch_level,filter_merch_id) values(9024,'P',36);</v>
      </c>
      <c r="AC6" s="43" t="str">
        <f t="shared" si="3"/>
        <v>insert into filter_group_merch(sec_group_id,filter_merch_level,filter_merch_id) values(9025,'P',37);</v>
      </c>
      <c r="AD6" s="43" t="str">
        <f t="shared" si="3"/>
        <v>insert into filter_group_merch(sec_group_id,filter_merch_level,filter_merch_id) values(9026,'P',38);</v>
      </c>
      <c r="AE6" s="43" t="str">
        <f t="shared" si="3"/>
        <v>insert into filter_group_merch(sec_group_id,filter_merch_level,filter_merch_id) values(9027,'P',39);</v>
      </c>
      <c r="AF6" s="43" t="str">
        <f t="shared" si="3"/>
        <v>insert into filter_group_merch(sec_group_id,filter_merch_level,filter_merch_id) values(9028,'P',40);</v>
      </c>
      <c r="AG6" s="43" t="str">
        <f t="shared" si="3"/>
        <v>insert into filter_group_merch(sec_group_id,filter_merch_level,filter_merch_id) values(9029,'P',41);</v>
      </c>
      <c r="AH6" s="43" t="str">
        <f t="shared" si="3"/>
        <v>insert into filter_group_merch(sec_group_id,filter_merch_level,filter_merch_id) values(9030,'P',42);</v>
      </c>
      <c r="AI6" s="43" t="str">
        <f t="shared" si="3"/>
        <v>insert into filter_group_merch(sec_group_id,filter_merch_level,filter_merch_id) values(9031,'P',71);</v>
      </c>
      <c r="AJ6" s="43" t="str">
        <f t="shared" si="3"/>
        <v>insert into filter_group_merch(sec_group_id,filter_merch_level,filter_merch_id) values(9032,'P',72);</v>
      </c>
      <c r="AK6" s="43" t="str">
        <f t="shared" si="3"/>
        <v>insert into filter_group_merch(sec_group_id,filter_merch_level,filter_merch_id) values(9033,'P',73);</v>
      </c>
      <c r="AL6" s="43" t="str">
        <f t="shared" si="3"/>
        <v>insert into filter_group_merch(sec_group_id,filter_merch_level,filter_merch_id) values(9034,'P',74);</v>
      </c>
      <c r="AM6" s="43" t="str">
        <f t="shared" si="3"/>
        <v>insert into filter_group_merch(sec_group_id,filter_merch_level,filter_merch_id) values(9035,'P',75);</v>
      </c>
      <c r="AN6" s="43" t="str">
        <f t="shared" si="3"/>
        <v>insert into filter_group_merch(sec_group_id,filter_merch_level,filter_merch_id) values(9036,'P',76);</v>
      </c>
      <c r="AO6" s="43" t="str">
        <f t="shared" si="3"/>
        <v>insert into filter_group_merch(sec_group_id,filter_merch_level,filter_merch_id) values(9037,'P',77);</v>
      </c>
      <c r="AP6" s="43" t="str">
        <f t="shared" si="3"/>
        <v>insert into filter_group_merch(sec_group_id,filter_merch_level,filter_merch_id) values(9038,'P',78);</v>
      </c>
      <c r="AQ6" s="43" t="str">
        <f t="shared" si="3"/>
        <v>insert into filter_group_merch(sec_group_id,filter_merch_level,filter_merch_id) values(9039,'P',99);</v>
      </c>
      <c r="AR6" s="43" t="str">
        <f t="shared" si="3"/>
        <v>insert into filter_group_merch(sec_group_id,filter_merch_level,filter_merch_id) values(9040,'P',1001);</v>
      </c>
      <c r="AS6" s="43" t="str">
        <f t="shared" si="3"/>
        <v>insert into filter_group_merch(sec_group_id,filter_merch_level,filter_merch_id) values(9041,'P',1002);</v>
      </c>
      <c r="AT6" s="43" t="str">
        <f t="shared" si="3"/>
        <v>insert into filter_group_merch(sec_group_id,filter_merch_level,filter_merch_id) values(9042,'P',1003);</v>
      </c>
      <c r="AU6" s="43" t="str">
        <f t="shared" si="3"/>
        <v>insert into filter_group_merch(sec_group_id,filter_merch_level,filter_merch_id) values(9043,'P',1004);</v>
      </c>
      <c r="AV6" s="43" t="str">
        <f t="shared" si="3"/>
        <v>insert into filter_group_merch(sec_group_id,filter_merch_level,filter_merch_id) values(9044,'P',1005);</v>
      </c>
      <c r="AW6" s="43" t="str">
        <f t="shared" si="3"/>
        <v>insert into filter_group_merch(sec_group_id,filter_merch_level,filter_merch_id) values(9045,'P',1101);</v>
      </c>
      <c r="AX6" s="43" t="str">
        <f t="shared" si="3"/>
        <v>insert into filter_group_merch(sec_group_id,filter_merch_level,filter_merch_id) values(9046,'P',1102);</v>
      </c>
      <c r="AY6" s="43" t="str">
        <f t="shared" si="3"/>
        <v>insert into filter_group_merch(sec_group_id,filter_merch_level,filter_merch_id) values(9047,'P',1103);</v>
      </c>
      <c r="AZ6" s="43" t="str">
        <f t="shared" si="3"/>
        <v>insert into filter_group_merch(sec_group_id,filter_merch_level,filter_merch_id) values(9048,'P',1201);</v>
      </c>
      <c r="BA6" s="43" t="str">
        <f t="shared" si="3"/>
        <v>insert into filter_group_merch(sec_group_id,filter_merch_level,filter_merch_id) values(9049,'P',1202);</v>
      </c>
      <c r="BB6" s="43" t="str">
        <f t="shared" si="3"/>
        <v>insert into filter_group_merch(sec_group_id,filter_merch_level,filter_merch_id) values(9050,'P',1203);</v>
      </c>
      <c r="BC6" s="43" t="str">
        <f t="shared" si="3"/>
        <v>insert into filter_group_merch(sec_group_id,filter_merch_level,filter_merch_id) values(9051,'P',2001);</v>
      </c>
      <c r="BD6" s="43" t="str">
        <f t="shared" si="3"/>
        <v>insert into filter_group_merch(sec_group_id,filter_merch_level,filter_merch_id) values(9052,'P',2002);</v>
      </c>
      <c r="BE6" s="43" t="str">
        <f t="shared" si="3"/>
        <v>insert into filter_group_merch(sec_group_id,filter_merch_level,filter_merch_id) values(9053,'P',2003);</v>
      </c>
      <c r="BF6" s="43" t="str">
        <f t="shared" si="3"/>
        <v>insert into filter_group_merch(sec_group_id,filter_merch_level,filter_merch_id) values(9054,'P',2004);</v>
      </c>
      <c r="BG6" s="43" t="str">
        <f t="shared" si="3"/>
        <v>insert into filter_group_merch(sec_group_id,filter_merch_level,filter_merch_id) values(9055,'P',2005);</v>
      </c>
      <c r="BH6" s="43" t="str">
        <f t="shared" si="3"/>
        <v>insert into filter_group_merch(sec_group_id,filter_merch_level,filter_merch_id) values(9056,'P',2006);</v>
      </c>
      <c r="BI6" s="43" t="str">
        <f t="shared" si="3"/>
        <v>insert into filter_group_merch(sec_group_id,filter_merch_level,filter_merch_id) values(9057,'P',2007);</v>
      </c>
      <c r="BJ6" s="43" t="str">
        <f t="shared" si="3"/>
        <v>insert into filter_group_merch(sec_group_id,filter_merch_level,filter_merch_id) values(9058,'P',2008);</v>
      </c>
      <c r="BK6" s="43" t="str">
        <f t="shared" si="3"/>
        <v>insert into filter_group_merch(sec_group_id,filter_merch_level,filter_merch_id) values(9059,'P',2101);</v>
      </c>
      <c r="BL6" s="43" t="str">
        <f t="shared" si="3"/>
        <v>insert into filter_group_merch(sec_group_id,filter_merch_level,filter_merch_id) values(9060,'P',2102);</v>
      </c>
      <c r="BM6" s="43" t="str">
        <f t="shared" si="3"/>
        <v>insert into filter_group_merch(sec_group_id,filter_merch_level,filter_merch_id) values(9061,'P',2103);</v>
      </c>
      <c r="BN6" s="43" t="str">
        <f t="shared" si="3"/>
        <v>insert into filter_group_merch(sec_group_id,filter_merch_level,filter_merch_id) values(9062,'P',2104);</v>
      </c>
      <c r="BO6" s="43" t="str">
        <f t="shared" si="3"/>
        <v>insert into filter_group_merch(sec_group_id,filter_merch_level,filter_merch_id) values(9063,'P',2105);</v>
      </c>
      <c r="BP6" s="43" t="str">
        <f t="shared" si="3"/>
        <v>insert into filter_group_merch(sec_group_id,filter_merch_level,filter_merch_id) values(9064,'P',2201);</v>
      </c>
      <c r="BQ6" s="43" t="str">
        <f t="shared" si="3"/>
        <v>insert into filter_group_merch(sec_group_id,filter_merch_level,filter_merch_id) values(9065,'P',2202);</v>
      </c>
      <c r="BR6" s="43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3" t="str">
        <f t="shared" si="4"/>
        <v>insert into filter_group_merch(sec_group_id,filter_merch_level,filter_merch_id) values(9067,'P',2204);</v>
      </c>
      <c r="BT6" s="43" t="str">
        <f t="shared" si="4"/>
        <v>insert into filter_group_merch(sec_group_id,filter_merch_level,filter_merch_id) values(9068,'P',2205);</v>
      </c>
      <c r="BU6" s="43" t="str">
        <f t="shared" si="4"/>
        <v>insert into filter_group_merch(sec_group_id,filter_merch_level,filter_merch_id) values(9069,'P',2206);</v>
      </c>
      <c r="BV6" s="43" t="str">
        <f t="shared" si="4"/>
        <v>insert into filter_group_merch(sec_group_id,filter_merch_level,filter_merch_id) values(9070,'P',2207);</v>
      </c>
      <c r="BW6" s="43" t="str">
        <f t="shared" si="4"/>
        <v>insert into filter_group_merch(sec_group_id,filter_merch_level,filter_merch_id) values(9071,'P',2208);</v>
      </c>
      <c r="BX6" s="43" t="str">
        <f t="shared" si="4"/>
        <v>insert into filter_group_merch(sec_group_id,filter_merch_level,filter_merch_id) values(9072,'P',2209);</v>
      </c>
      <c r="BY6" s="43" t="str">
        <f t="shared" si="4"/>
        <v>insert into filter_group_merch(sec_group_id,filter_merch_level,filter_merch_id) values(9073,'P',2210);</v>
      </c>
      <c r="BZ6" s="43" t="str">
        <f t="shared" si="4"/>
        <v>insert into filter_group_merch(sec_group_id,filter_merch_level,filter_merch_id) values(9074,'P',3001);</v>
      </c>
      <c r="CA6" s="43" t="str">
        <f t="shared" si="4"/>
        <v>insert into filter_group_merch(sec_group_id,filter_merch_level,filter_merch_id) values(9075,'P',3002);</v>
      </c>
      <c r="CB6" s="43" t="str">
        <f t="shared" si="4"/>
        <v>insert into filter_group_merch(sec_group_id,filter_merch_level,filter_merch_id) values(9076,'P',3101);</v>
      </c>
      <c r="CC6" s="43" t="str">
        <f t="shared" si="4"/>
        <v>insert into filter_group_merch(sec_group_id,filter_merch_level,filter_merch_id) values(9077,'P',3102);</v>
      </c>
      <c r="CD6" s="43" t="str">
        <f t="shared" si="4"/>
        <v>insert into filter_group_merch(sec_group_id,filter_merch_level,filter_merch_id) values(9078,'P',3201);</v>
      </c>
      <c r="CE6" s="43" t="str">
        <f t="shared" si="4"/>
        <v>insert into filter_group_merch(sec_group_id,filter_merch_level,filter_merch_id) values(9079,'P',3202);</v>
      </c>
      <c r="CF6" s="43" t="str">
        <f t="shared" si="4"/>
        <v>insert into filter_group_merch(sec_group_id,filter_merch_level,filter_merch_id) values(9080,'P',3301);</v>
      </c>
      <c r="CG6" s="43" t="str">
        <f t="shared" si="4"/>
        <v>insert into filter_group_merch(sec_group_id,filter_merch_level,filter_merch_id) values(9081,'P',3401);</v>
      </c>
      <c r="CH6" s="43" t="str">
        <f t="shared" si="4"/>
        <v>insert into filter_group_merch(sec_group_id,filter_merch_level,filter_merch_id) values(9082,'P',3402);</v>
      </c>
      <c r="CI6" s="43" t="str">
        <f t="shared" si="4"/>
        <v>insert into filter_group_merch(sec_group_id,filter_merch_level,filter_merch_id) values(9083,'P',3403);</v>
      </c>
      <c r="CJ6" s="43" t="str">
        <f t="shared" si="4"/>
        <v>insert into filter_group_merch(sec_group_id,filter_merch_level,filter_merch_id) values(9084,'P',3501);</v>
      </c>
      <c r="CK6" s="43" t="str">
        <f t="shared" si="4"/>
        <v>insert into filter_group_merch(sec_group_id,filter_merch_level,filter_merch_id) values(9085,'P',3502);</v>
      </c>
      <c r="CL6" s="43" t="str">
        <f t="shared" si="4"/>
        <v>insert into filter_group_merch(sec_group_id,filter_merch_level,filter_merch_id) values(9086,'P',3503);</v>
      </c>
      <c r="CM6" s="43" t="str">
        <f t="shared" si="4"/>
        <v>insert into filter_group_merch(sec_group_id,filter_merch_level,filter_merch_id) values(9087,'P',3601);</v>
      </c>
      <c r="CN6" s="43" t="str">
        <f t="shared" si="4"/>
        <v>insert into filter_group_merch(sec_group_id,filter_merch_level,filter_merch_id) values(9088,'P',3602);</v>
      </c>
      <c r="CO6" s="43" t="str">
        <f t="shared" si="4"/>
        <v>insert into filter_group_merch(sec_group_id,filter_merch_level,filter_merch_id) values(9089,'P',3603);</v>
      </c>
      <c r="CP6" s="43" t="str">
        <f t="shared" si="4"/>
        <v>insert into filter_group_merch(sec_group_id,filter_merch_level,filter_merch_id) values(9090,'P',3604);</v>
      </c>
      <c r="CQ6" s="43" t="str">
        <f t="shared" si="4"/>
        <v>insert into filter_group_merch(sec_group_id,filter_merch_level,filter_merch_id) values(9091,'P',3701);</v>
      </c>
      <c r="CR6" s="43" t="str">
        <f t="shared" si="4"/>
        <v>insert into filter_group_merch(sec_group_id,filter_merch_level,filter_merch_id) values(9092,'P',3801);</v>
      </c>
      <c r="CS6" s="43" t="str">
        <f t="shared" si="4"/>
        <v>insert into filter_group_merch(sec_group_id,filter_merch_level,filter_merch_id) values(9093,'P',3802);</v>
      </c>
      <c r="CT6" s="43" t="str">
        <f t="shared" si="4"/>
        <v>insert into filter_group_merch(sec_group_id,filter_merch_level,filter_merch_id) values(9094,'P',3901);</v>
      </c>
      <c r="CU6" s="43" t="str">
        <f t="shared" si="4"/>
        <v>insert into filter_group_merch(sec_group_id,filter_merch_level,filter_merch_id) values(9095,'P',3902);</v>
      </c>
      <c r="CV6" s="43" t="str">
        <f t="shared" si="4"/>
        <v>insert into filter_group_merch(sec_group_id,filter_merch_level,filter_merch_id) values(9096,'P',4001);</v>
      </c>
      <c r="CW6" s="43" t="str">
        <f t="shared" si="4"/>
        <v>insert into filter_group_merch(sec_group_id,filter_merch_level,filter_merch_id) values(9097,'P',4002);</v>
      </c>
      <c r="CX6" s="43" t="str">
        <f t="shared" si="4"/>
        <v>insert into filter_group_merch(sec_group_id,filter_merch_level,filter_merch_id) values(9098,'P',4003);</v>
      </c>
      <c r="CY6" s="43" t="str">
        <f t="shared" si="4"/>
        <v>insert into filter_group_merch(sec_group_id,filter_merch_level,filter_merch_id) values(9099,'P',4004);</v>
      </c>
      <c r="CZ6" s="43" t="str">
        <f t="shared" si="4"/>
        <v>insert into filter_group_merch(sec_group_id,filter_merch_level,filter_merch_id) values(9100,'P',5001);</v>
      </c>
      <c r="DA6" s="43" t="str">
        <f t="shared" si="4"/>
        <v>insert into filter_group_merch(sec_group_id,filter_merch_level,filter_merch_id) values(9101,'P',5002);</v>
      </c>
      <c r="DB6" s="43" t="str">
        <f t="shared" si="4"/>
        <v>insert into filter_group_merch(sec_group_id,filter_merch_level,filter_merch_id) values(9102,'P',5003);</v>
      </c>
      <c r="DC6" s="43" t="str">
        <f t="shared" si="4"/>
        <v>insert into filter_group_merch(sec_group_id,filter_merch_level,filter_merch_id) values(9103,'P',5004);</v>
      </c>
      <c r="DD6" s="43" t="str">
        <f t="shared" si="4"/>
        <v>insert into filter_group_merch(sec_group_id,filter_merch_level,filter_merch_id) values(9104,'P',5005);</v>
      </c>
      <c r="DE6" s="43" t="str">
        <f t="shared" si="4"/>
        <v>insert into filter_group_merch(sec_group_id,filter_merch_level,filter_merch_id) values(9105,'P',5006);</v>
      </c>
      <c r="DF6" s="43" t="str">
        <f t="shared" si="4"/>
        <v>insert into filter_group_merch(sec_group_id,filter_merch_level,filter_merch_id) values(9106,'P',5007);</v>
      </c>
      <c r="DG6" s="43" t="str">
        <f t="shared" si="4"/>
        <v>insert into filter_group_merch(sec_group_id,filter_merch_level,filter_merch_id) values(9107,'P',5008);</v>
      </c>
      <c r="DH6" s="43" t="str">
        <f t="shared" si="4"/>
        <v>insert into filter_group_merch(sec_group_id,filter_merch_level,filter_merch_id) values(9108,'P',5101);</v>
      </c>
      <c r="DI6" s="43" t="str">
        <f t="shared" si="4"/>
        <v>insert into filter_group_merch(sec_group_id,filter_merch_level,filter_merch_id) values(9109,'P',5102);</v>
      </c>
      <c r="DJ6" s="43" t="str">
        <f t="shared" si="4"/>
        <v>insert into filter_group_merch(sec_group_id,filter_merch_level,filter_merch_id) values(9110,'P',5103);</v>
      </c>
      <c r="DK6" s="43" t="str">
        <f t="shared" si="4"/>
        <v>insert into filter_group_merch(sec_group_id,filter_merch_level,filter_merch_id) values(9111,'P',5104);</v>
      </c>
      <c r="DL6" s="43" t="str">
        <f t="shared" si="4"/>
        <v>insert into filter_group_merch(sec_group_id,filter_merch_level,filter_merch_id) values(9112,'P',5105);</v>
      </c>
      <c r="DM6" s="43" t="str">
        <f t="shared" si="4"/>
        <v>insert into filter_group_merch(sec_group_id,filter_merch_level,filter_merch_id) values(9113,'P',5106);</v>
      </c>
      <c r="DN6" s="43" t="str">
        <f t="shared" si="4"/>
        <v>insert into filter_group_merch(sec_group_id,filter_merch_level,filter_merch_id) values(9114,'P',5107);</v>
      </c>
      <c r="DO6" s="43" t="str">
        <f t="shared" si="4"/>
        <v>insert into filter_group_merch(sec_group_id,filter_merch_level,filter_merch_id) values(9115,'P',5108);</v>
      </c>
      <c r="DP6" s="43" t="str">
        <f t="shared" si="4"/>
        <v>insert into filter_group_merch(sec_group_id,filter_merch_level,filter_merch_id) values(9116,'P',5109);</v>
      </c>
      <c r="DQ6" s="43" t="str">
        <f t="shared" si="4"/>
        <v>insert into filter_group_merch(sec_group_id,filter_merch_level,filter_merch_id) values(9117,'P',5110);</v>
      </c>
      <c r="DR6" s="43" t="str">
        <f t="shared" si="4"/>
        <v>insert into filter_group_merch(sec_group_id,filter_merch_level,filter_merch_id) values(9118,'P',5201);</v>
      </c>
      <c r="DS6" s="43" t="str">
        <f t="shared" si="4"/>
        <v>insert into filter_group_merch(sec_group_id,filter_merch_level,filter_merch_id) values(9119,'P',5202);</v>
      </c>
      <c r="DT6" s="43" t="str">
        <f t="shared" si="4"/>
        <v>insert into filter_group_merch(sec_group_id,filter_merch_level,filter_merch_id) values(9120,'P',5203);</v>
      </c>
      <c r="DU6" s="43" t="str">
        <f t="shared" si="4"/>
        <v>insert into filter_group_merch(sec_group_id,filter_merch_level,filter_merch_id) values(9121,'P',5204);</v>
      </c>
      <c r="DV6" s="43" t="str">
        <f t="shared" si="4"/>
        <v>insert into filter_group_merch(sec_group_id,filter_merch_level,filter_merch_id) values(9122,'P',5205);</v>
      </c>
      <c r="DW6" s="43" t="str">
        <f t="shared" si="4"/>
        <v>insert into filter_group_merch(sec_group_id,filter_merch_level,filter_merch_id) values(9123,'P',5206);</v>
      </c>
      <c r="DX6" s="43" t="str">
        <f t="shared" si="4"/>
        <v>insert into filter_group_merch(sec_group_id,filter_merch_level,filter_merch_id) values(9124,'P',5207);</v>
      </c>
      <c r="DY6" s="43" t="str">
        <f t="shared" si="4"/>
        <v>insert into filter_group_merch(sec_group_id,filter_merch_level,filter_merch_id) values(9125,'P',5208);</v>
      </c>
      <c r="DZ6" s="43" t="str">
        <f t="shared" si="4"/>
        <v>insert into filter_group_merch(sec_group_id,filter_merch_level,filter_merch_id) values(9126,'P',5301);</v>
      </c>
      <c r="EA6" s="43" t="str">
        <f t="shared" si="4"/>
        <v>insert into filter_group_merch(sec_group_id,filter_merch_level,filter_merch_id) values(9127,'P',5302);</v>
      </c>
      <c r="EB6" s="43" t="str">
        <f t="shared" si="4"/>
        <v>insert into filter_group_merch(sec_group_id,filter_merch_level,filter_merch_id) values(9128,'P',5303);</v>
      </c>
      <c r="EC6" s="43" t="str">
        <f t="shared" si="4"/>
        <v>insert into filter_group_merch(sec_group_id,filter_merch_level,filter_merch_id) values(9129,'P',5304);</v>
      </c>
      <c r="ED6" s="43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3" t="str">
        <f t="shared" si="5"/>
        <v>insert into filter_group_merch(sec_group_id,filter_merch_level,filter_merch_id) values(9131,'P',5306);</v>
      </c>
      <c r="EF6" s="43" t="str">
        <f t="shared" si="5"/>
        <v>insert into filter_group_merch(sec_group_id,filter_merch_level,filter_merch_id) values(9132,'P',5307);</v>
      </c>
      <c r="EG6" s="43" t="str">
        <f t="shared" si="5"/>
        <v>insert into filter_group_merch(sec_group_id,filter_merch_level,filter_merch_id) values(9133,'P',5308);</v>
      </c>
      <c r="EH6" s="43" t="str">
        <f t="shared" si="5"/>
        <v>insert into filter_group_merch(sec_group_id,filter_merch_level,filter_merch_id) values(9134,'P',5401);</v>
      </c>
      <c r="EI6" s="43" t="str">
        <f t="shared" si="5"/>
        <v>insert into filter_group_merch(sec_group_id,filter_merch_level,filter_merch_id) values(9135,'P',5402);</v>
      </c>
      <c r="EJ6" s="43" t="str">
        <f t="shared" si="5"/>
        <v>insert into filter_group_merch(sec_group_id,filter_merch_level,filter_merch_id) values(9136,'P',5403);</v>
      </c>
      <c r="EK6" s="43" t="str">
        <f t="shared" si="5"/>
        <v>insert into filter_group_merch(sec_group_id,filter_merch_level,filter_merch_id) values(9137,'P',5404);</v>
      </c>
      <c r="EL6" s="43" t="str">
        <f t="shared" si="5"/>
        <v>insert into filter_group_merch(sec_group_id,filter_merch_level,filter_merch_id) values(9138,'P',5405);</v>
      </c>
      <c r="EM6" s="43" t="str">
        <f t="shared" si="5"/>
        <v>insert into filter_group_merch(sec_group_id,filter_merch_level,filter_merch_id) values(9139,'P',5406);</v>
      </c>
      <c r="EN6" s="43" t="str">
        <f t="shared" si="5"/>
        <v>insert into filter_group_merch(sec_group_id,filter_merch_level,filter_merch_id) values(9140,'P',5407);</v>
      </c>
      <c r="EO6" s="43" t="str">
        <f t="shared" si="5"/>
        <v>insert into filter_group_merch(sec_group_id,filter_merch_level,filter_merch_id) values(9141,'P',5408);</v>
      </c>
      <c r="EP6" s="43" t="str">
        <f t="shared" si="5"/>
        <v>insert into filter_group_merch(sec_group_id,filter_merch_level,filter_merch_id) values(9142,'P',5501);</v>
      </c>
      <c r="EQ6" s="43" t="str">
        <f t="shared" si="5"/>
        <v>insert into filter_group_merch(sec_group_id,filter_merch_level,filter_merch_id) values(9143,'P',5502);</v>
      </c>
      <c r="ER6" s="43" t="str">
        <f t="shared" si="5"/>
        <v>insert into filter_group_merch(sec_group_id,filter_merch_level,filter_merch_id) values(9144,'P',5503);</v>
      </c>
      <c r="ES6" s="43" t="str">
        <f t="shared" si="5"/>
        <v>insert into filter_group_merch(sec_group_id,filter_merch_level,filter_merch_id) values(9145,'P',5504);</v>
      </c>
      <c r="ET6" s="43" t="str">
        <f t="shared" si="5"/>
        <v>insert into filter_group_merch(sec_group_id,filter_merch_level,filter_merch_id) values(9146,'P',5505);</v>
      </c>
      <c r="EU6" s="43" t="str">
        <f t="shared" si="5"/>
        <v>insert into filter_group_merch(sec_group_id,filter_merch_level,filter_merch_id) values(9147,'P',5506);</v>
      </c>
      <c r="EV6" s="43" t="str">
        <f t="shared" si="5"/>
        <v>insert into filter_group_merch(sec_group_id,filter_merch_level,filter_merch_id) values(9148,'P',5601);</v>
      </c>
      <c r="EW6" s="43" t="str">
        <f t="shared" si="5"/>
        <v>insert into filter_group_merch(sec_group_id,filter_merch_level,filter_merch_id) values(9149,'P',5602);</v>
      </c>
      <c r="EX6" s="43" t="str">
        <f t="shared" si="5"/>
        <v>insert into filter_group_merch(sec_group_id,filter_merch_level,filter_merch_id) values(9150,'P',5603);</v>
      </c>
      <c r="EY6" s="43" t="str">
        <f t="shared" si="5"/>
        <v>insert into filter_group_merch(sec_group_id,filter_merch_level,filter_merch_id) values(9151,'P',5604);</v>
      </c>
      <c r="EZ6" s="43" t="str">
        <f t="shared" si="5"/>
        <v>insert into filter_group_merch(sec_group_id,filter_merch_level,filter_merch_id) values(9152,'P',5605);</v>
      </c>
      <c r="FA6" s="43" t="str">
        <f t="shared" si="5"/>
        <v>insert into filter_group_merch(sec_group_id,filter_merch_level,filter_merch_id) values(9153,'P',5606);</v>
      </c>
      <c r="FB6" s="43" t="str">
        <f t="shared" si="5"/>
        <v>insert into filter_group_merch(sec_group_id,filter_merch_level,filter_merch_id) values(9154,'P',5607);</v>
      </c>
      <c r="FC6" s="43" t="str">
        <f t="shared" si="5"/>
        <v>insert into filter_group_merch(sec_group_id,filter_merch_level,filter_merch_id) values(9155,'P',5701);</v>
      </c>
      <c r="FD6" s="43" t="str">
        <f t="shared" si="5"/>
        <v>insert into filter_group_merch(sec_group_id,filter_merch_level,filter_merch_id) values(9156,'P',5702);</v>
      </c>
      <c r="FE6" s="43" t="str">
        <f t="shared" si="5"/>
        <v>insert into filter_group_merch(sec_group_id,filter_merch_level,filter_merch_id) values(9157,'P',5703);</v>
      </c>
      <c r="FF6" s="43" t="str">
        <f t="shared" si="5"/>
        <v>insert into filter_group_merch(sec_group_id,filter_merch_level,filter_merch_id) values(9158,'P',6001);</v>
      </c>
      <c r="FG6" s="43" t="str">
        <f t="shared" si="5"/>
        <v>insert into filter_group_merch(sec_group_id,filter_merch_level,filter_merch_id) values(9159,'P',6002);</v>
      </c>
      <c r="FH6" s="43" t="str">
        <f t="shared" si="5"/>
        <v>insert into filter_group_merch(sec_group_id,filter_merch_level,filter_merch_id) values(9160,'P',6003);</v>
      </c>
      <c r="FI6" s="43" t="str">
        <f t="shared" si="5"/>
        <v>insert into filter_group_merch(sec_group_id,filter_merch_level,filter_merch_id) values(9161,'P',6004);</v>
      </c>
      <c r="FJ6" s="43" t="str">
        <f t="shared" si="5"/>
        <v>insert into filter_group_merch(sec_group_id,filter_merch_level,filter_merch_id) values(9162,'P',6005);</v>
      </c>
      <c r="FK6" s="43" t="str">
        <f t="shared" si="5"/>
        <v>insert into filter_group_merch(sec_group_id,filter_merch_level,filter_merch_id) values(9163,'P',6006);</v>
      </c>
      <c r="FL6" s="43" t="str">
        <f t="shared" si="5"/>
        <v>insert into filter_group_merch(sec_group_id,filter_merch_level,filter_merch_id) values(9164,'P',6007);</v>
      </c>
      <c r="FM6" s="43" t="str">
        <f t="shared" si="5"/>
        <v>insert into filter_group_merch(sec_group_id,filter_merch_level,filter_merch_id) values(9165,'P',6101);</v>
      </c>
      <c r="FN6" s="43" t="str">
        <f t="shared" si="5"/>
        <v>insert into filter_group_merch(sec_group_id,filter_merch_level,filter_merch_id) values(9166,'P',6102);</v>
      </c>
      <c r="FO6" s="43" t="str">
        <f t="shared" si="5"/>
        <v>insert into filter_group_merch(sec_group_id,filter_merch_level,filter_merch_id) values(9167,'P',6103);</v>
      </c>
      <c r="FP6" s="43" t="str">
        <f t="shared" si="5"/>
        <v>insert into filter_group_merch(sec_group_id,filter_merch_level,filter_merch_id) values(9168,'P',6104);</v>
      </c>
      <c r="FQ6" s="43" t="str">
        <f t="shared" si="5"/>
        <v>insert into filter_group_merch(sec_group_id,filter_merch_level,filter_merch_id) values(9169,'P',6201);</v>
      </c>
      <c r="FR6" s="43" t="str">
        <f t="shared" si="5"/>
        <v>insert into filter_group_merch(sec_group_id,filter_merch_level,filter_merch_id) values(9170,'P',6202);</v>
      </c>
      <c r="FS6" s="43" t="str">
        <f t="shared" si="5"/>
        <v>insert into filter_group_merch(sec_group_id,filter_merch_level,filter_merch_id) values(9171,'P',6203);</v>
      </c>
      <c r="FT6" s="43" t="str">
        <f t="shared" si="5"/>
        <v>insert into filter_group_merch(sec_group_id,filter_merch_level,filter_merch_id) values(9172,'P',6204);</v>
      </c>
      <c r="FU6" s="43" t="str">
        <f t="shared" si="5"/>
        <v>insert into filter_group_merch(sec_group_id,filter_merch_level,filter_merch_id) values(9173,'P',6205);</v>
      </c>
      <c r="FV6" s="43" t="str">
        <f t="shared" si="5"/>
        <v>insert into filter_group_merch(sec_group_id,filter_merch_level,filter_merch_id) values(9174,'P',6206);</v>
      </c>
      <c r="FW6" s="43" t="str">
        <f t="shared" si="5"/>
        <v>insert into filter_group_merch(sec_group_id,filter_merch_level,filter_merch_id) values(9175,'P',7101);</v>
      </c>
      <c r="FX6" s="43" t="str">
        <f t="shared" si="5"/>
        <v>insert into filter_group_merch(sec_group_id,filter_merch_level,filter_merch_id) values(9176,'P',7201);</v>
      </c>
      <c r="FY6" s="43" t="str">
        <f t="shared" si="5"/>
        <v>insert into filter_group_merch(sec_group_id,filter_merch_level,filter_merch_id) values(9177,'P',7301);</v>
      </c>
      <c r="FZ6" s="43" t="str">
        <f t="shared" si="5"/>
        <v>insert into filter_group_merch(sec_group_id,filter_merch_level,filter_merch_id) values(9178,'P',7401);</v>
      </c>
      <c r="GA6" s="43" t="str">
        <f t="shared" si="5"/>
        <v>insert into filter_group_merch(sec_group_id,filter_merch_level,filter_merch_id) values(9179,'P',7501);</v>
      </c>
      <c r="GB6" s="43" t="str">
        <f t="shared" si="5"/>
        <v>insert into filter_group_merch(sec_group_id,filter_merch_level,filter_merch_id) values(9180,'P',7502);</v>
      </c>
      <c r="GC6" s="43" t="str">
        <f t="shared" si="5"/>
        <v>insert into filter_group_merch(sec_group_id,filter_merch_level,filter_merch_id) values(9181,'P',7503);</v>
      </c>
      <c r="GD6" s="43" t="str">
        <f t="shared" si="5"/>
        <v>insert into filter_group_merch(sec_group_id,filter_merch_level,filter_merch_id) values(9182,'P',7504);</v>
      </c>
      <c r="GE6" s="43" t="str">
        <f t="shared" si="5"/>
        <v>insert into filter_group_merch(sec_group_id,filter_merch_level,filter_merch_id) values(9183,'P',7601);</v>
      </c>
      <c r="GF6" s="43" t="str">
        <f t="shared" si="5"/>
        <v>insert into filter_group_merch(sec_group_id,filter_merch_level,filter_merch_id) values(9184,'P',7701);</v>
      </c>
      <c r="GG6" s="43" t="str">
        <f t="shared" si="5"/>
        <v>insert into filter_group_merch(sec_group_id,filter_merch_level,filter_merch_id) values(9185,'P',7801);</v>
      </c>
      <c r="GH6" s="43" t="str">
        <f t="shared" si="5"/>
        <v>insert into filter_group_merch(sec_group_id,filter_merch_level,filter_merch_id) values(9186,'P',9001);</v>
      </c>
      <c r="GI6" s="43" t="str">
        <f t="shared" si="5"/>
        <v>insert into filter_group_merch(sec_group_id,filter_merch_level,filter_merch_id) values(9187,'P',9101);</v>
      </c>
    </row>
    <row r="7" spans="1:191" ht="87.75">
      <c r="A7" s="83" t="s">
        <v>681</v>
      </c>
      <c r="B7" s="17"/>
      <c r="C7" s="19" t="s">
        <v>192</v>
      </c>
      <c r="D7" s="78" t="s">
        <v>713</v>
      </c>
      <c r="E7" s="21" t="s">
        <v>193</v>
      </c>
      <c r="F7" s="21" t="s">
        <v>194</v>
      </c>
      <c r="G7" s="21" t="s">
        <v>195</v>
      </c>
      <c r="H7" s="21" t="s">
        <v>196</v>
      </c>
      <c r="I7" s="21" t="s">
        <v>197</v>
      </c>
      <c r="J7" s="21" t="s">
        <v>198</v>
      </c>
      <c r="K7" s="21" t="s">
        <v>199</v>
      </c>
      <c r="L7" s="21" t="s">
        <v>200</v>
      </c>
      <c r="M7" s="21" t="s">
        <v>201</v>
      </c>
      <c r="N7" s="21" t="s">
        <v>202</v>
      </c>
      <c r="O7" s="21" t="s">
        <v>203</v>
      </c>
      <c r="P7" s="21" t="s">
        <v>204</v>
      </c>
      <c r="Q7" s="21" t="s">
        <v>205</v>
      </c>
      <c r="R7" s="21" t="s">
        <v>206</v>
      </c>
      <c r="S7" s="21" t="s">
        <v>207</v>
      </c>
      <c r="T7" s="21" t="s">
        <v>208</v>
      </c>
      <c r="U7" s="21" t="s">
        <v>209</v>
      </c>
      <c r="V7" s="21" t="s">
        <v>208</v>
      </c>
      <c r="W7" s="21" t="s">
        <v>210</v>
      </c>
      <c r="X7" s="21" t="s">
        <v>211</v>
      </c>
      <c r="Y7" s="21" t="s">
        <v>212</v>
      </c>
      <c r="Z7" s="21" t="s">
        <v>213</v>
      </c>
      <c r="AA7" s="21" t="s">
        <v>214</v>
      </c>
      <c r="AB7" s="21" t="s">
        <v>215</v>
      </c>
      <c r="AC7" s="21" t="s">
        <v>216</v>
      </c>
      <c r="AD7" s="21" t="s">
        <v>217</v>
      </c>
      <c r="AE7" s="21" t="s">
        <v>218</v>
      </c>
      <c r="AF7" s="21" t="s">
        <v>219</v>
      </c>
      <c r="AG7" s="21" t="s">
        <v>220</v>
      </c>
      <c r="AH7" s="21" t="s">
        <v>221</v>
      </c>
      <c r="AI7" s="21" t="s">
        <v>222</v>
      </c>
      <c r="AJ7" s="21" t="s">
        <v>223</v>
      </c>
      <c r="AK7" s="21" t="s">
        <v>224</v>
      </c>
      <c r="AL7" s="21" t="s">
        <v>225</v>
      </c>
      <c r="AM7" s="21" t="s">
        <v>226</v>
      </c>
      <c r="AN7" s="21" t="s">
        <v>227</v>
      </c>
      <c r="AO7" s="21" t="s">
        <v>228</v>
      </c>
      <c r="AP7" s="21" t="s">
        <v>229</v>
      </c>
      <c r="AQ7" s="21" t="s">
        <v>230</v>
      </c>
      <c r="AR7" s="21" t="s">
        <v>231</v>
      </c>
      <c r="AS7" s="21" t="s">
        <v>232</v>
      </c>
      <c r="AT7" s="21" t="s">
        <v>233</v>
      </c>
      <c r="AU7" s="21" t="s">
        <v>234</v>
      </c>
      <c r="AV7" s="21" t="s">
        <v>235</v>
      </c>
      <c r="AW7" s="21" t="s">
        <v>236</v>
      </c>
      <c r="AX7" s="21" t="s">
        <v>237</v>
      </c>
      <c r="AY7" s="21" t="s">
        <v>238</v>
      </c>
      <c r="AZ7" s="21" t="s">
        <v>239</v>
      </c>
      <c r="BA7" s="21" t="s">
        <v>240</v>
      </c>
      <c r="BB7" s="21" t="s">
        <v>241</v>
      </c>
      <c r="BC7" s="21" t="s">
        <v>242</v>
      </c>
      <c r="BD7" s="21" t="s">
        <v>243</v>
      </c>
      <c r="BE7" s="21" t="s">
        <v>244</v>
      </c>
      <c r="BF7" s="21" t="s">
        <v>245</v>
      </c>
      <c r="BG7" s="21" t="s">
        <v>246</v>
      </c>
      <c r="BH7" s="21" t="s">
        <v>247</v>
      </c>
      <c r="BI7" s="21" t="s">
        <v>248</v>
      </c>
      <c r="BJ7" s="21" t="s">
        <v>249</v>
      </c>
      <c r="BK7" s="21" t="s">
        <v>250</v>
      </c>
      <c r="BL7" s="21" t="s">
        <v>251</v>
      </c>
      <c r="BM7" s="21" t="s">
        <v>252</v>
      </c>
      <c r="BN7" s="21" t="s">
        <v>253</v>
      </c>
      <c r="BO7" s="21" t="s">
        <v>254</v>
      </c>
      <c r="BP7" s="21" t="s">
        <v>255</v>
      </c>
      <c r="BQ7" s="21" t="s">
        <v>256</v>
      </c>
      <c r="BR7" s="21" t="s">
        <v>257</v>
      </c>
      <c r="BS7" s="21" t="s">
        <v>258</v>
      </c>
      <c r="BT7" s="21" t="s">
        <v>259</v>
      </c>
      <c r="BU7" s="21" t="s">
        <v>260</v>
      </c>
      <c r="BV7" s="21" t="s">
        <v>261</v>
      </c>
      <c r="BW7" s="21" t="s">
        <v>262</v>
      </c>
      <c r="BX7" s="21" t="s">
        <v>263</v>
      </c>
      <c r="BY7" s="21" t="s">
        <v>264</v>
      </c>
      <c r="BZ7" s="21" t="s">
        <v>265</v>
      </c>
      <c r="CA7" s="21" t="s">
        <v>266</v>
      </c>
      <c r="CB7" s="21" t="s">
        <v>267</v>
      </c>
      <c r="CC7" s="21" t="s">
        <v>268</v>
      </c>
      <c r="CD7" s="21" t="s">
        <v>269</v>
      </c>
      <c r="CE7" s="21" t="s">
        <v>270</v>
      </c>
      <c r="CF7" s="21" t="s">
        <v>204</v>
      </c>
      <c r="CG7" s="21" t="s">
        <v>271</v>
      </c>
      <c r="CH7" s="21" t="s">
        <v>272</v>
      </c>
      <c r="CI7" s="21" t="s">
        <v>273</v>
      </c>
      <c r="CJ7" s="21" t="s">
        <v>274</v>
      </c>
      <c r="CK7" s="21" t="s">
        <v>275</v>
      </c>
      <c r="CL7" s="21" t="s">
        <v>276</v>
      </c>
      <c r="CM7" s="21" t="s">
        <v>277</v>
      </c>
      <c r="CN7" s="21" t="s">
        <v>278</v>
      </c>
      <c r="CO7" s="21" t="s">
        <v>279</v>
      </c>
      <c r="CP7" s="21" t="s">
        <v>280</v>
      </c>
      <c r="CQ7" s="21" t="s">
        <v>281</v>
      </c>
      <c r="CR7" s="21" t="s">
        <v>282</v>
      </c>
      <c r="CS7" s="21" t="s">
        <v>283</v>
      </c>
      <c r="CT7" s="21" t="s">
        <v>284</v>
      </c>
      <c r="CU7" s="21" t="s">
        <v>285</v>
      </c>
      <c r="CV7" s="21" t="s">
        <v>286</v>
      </c>
      <c r="CW7" s="21" t="s">
        <v>287</v>
      </c>
      <c r="CX7" s="21" t="s">
        <v>288</v>
      </c>
      <c r="CY7" s="21" t="s">
        <v>289</v>
      </c>
      <c r="CZ7" s="21" t="s">
        <v>290</v>
      </c>
      <c r="DA7" s="21" t="s">
        <v>291</v>
      </c>
      <c r="DB7" s="21" t="s">
        <v>292</v>
      </c>
      <c r="DC7" s="21" t="s">
        <v>293</v>
      </c>
      <c r="DD7" s="21" t="s">
        <v>294</v>
      </c>
      <c r="DE7" s="21" t="s">
        <v>295</v>
      </c>
      <c r="DF7" s="21" t="s">
        <v>296</v>
      </c>
      <c r="DG7" s="21" t="s">
        <v>297</v>
      </c>
      <c r="DH7" s="21" t="s">
        <v>298</v>
      </c>
      <c r="DI7" s="21" t="s">
        <v>299</v>
      </c>
      <c r="DJ7" s="21" t="s">
        <v>300</v>
      </c>
      <c r="DK7" s="21" t="s">
        <v>301</v>
      </c>
      <c r="DL7" s="21" t="s">
        <v>302</v>
      </c>
      <c r="DM7" s="21" t="s">
        <v>303</v>
      </c>
      <c r="DN7" s="21" t="s">
        <v>304</v>
      </c>
      <c r="DO7" s="21" t="s">
        <v>305</v>
      </c>
      <c r="DP7" s="21" t="s">
        <v>306</v>
      </c>
      <c r="DQ7" s="21" t="s">
        <v>307</v>
      </c>
      <c r="DR7" s="21" t="s">
        <v>308</v>
      </c>
      <c r="DS7" s="21" t="s">
        <v>309</v>
      </c>
      <c r="DT7" s="21" t="s">
        <v>310</v>
      </c>
      <c r="DU7" s="21" t="s">
        <v>311</v>
      </c>
      <c r="DV7" s="21" t="s">
        <v>312</v>
      </c>
      <c r="DW7" s="21" t="s">
        <v>313</v>
      </c>
      <c r="DX7" s="21" t="s">
        <v>314</v>
      </c>
      <c r="DY7" s="21" t="s">
        <v>315</v>
      </c>
      <c r="DZ7" s="21" t="s">
        <v>316</v>
      </c>
      <c r="EA7" s="21" t="s">
        <v>317</v>
      </c>
      <c r="EB7" s="21" t="s">
        <v>318</v>
      </c>
      <c r="EC7" s="21" t="s">
        <v>319</v>
      </c>
      <c r="ED7" s="21" t="s">
        <v>320</v>
      </c>
      <c r="EE7" s="21" t="s">
        <v>321</v>
      </c>
      <c r="EF7" s="21" t="s">
        <v>322</v>
      </c>
      <c r="EG7" s="21" t="s">
        <v>323</v>
      </c>
      <c r="EH7" s="21" t="s">
        <v>324</v>
      </c>
      <c r="EI7" s="21" t="s">
        <v>325</v>
      </c>
      <c r="EJ7" s="21" t="s">
        <v>326</v>
      </c>
      <c r="EK7" s="21" t="s">
        <v>327</v>
      </c>
      <c r="EL7" s="21" t="s">
        <v>328</v>
      </c>
      <c r="EM7" s="21" t="s">
        <v>329</v>
      </c>
      <c r="EN7" s="21" t="s">
        <v>330</v>
      </c>
      <c r="EO7" s="21" t="s">
        <v>331</v>
      </c>
      <c r="EP7" s="21" t="s">
        <v>332</v>
      </c>
      <c r="EQ7" s="21" t="s">
        <v>333</v>
      </c>
      <c r="ER7" s="21" t="s">
        <v>334</v>
      </c>
      <c r="ES7" s="21" t="s">
        <v>335</v>
      </c>
      <c r="ET7" s="21" t="s">
        <v>336</v>
      </c>
      <c r="EU7" s="21" t="s">
        <v>337</v>
      </c>
      <c r="EV7" s="21" t="s">
        <v>338</v>
      </c>
      <c r="EW7" s="21" t="s">
        <v>339</v>
      </c>
      <c r="EX7" s="21" t="s">
        <v>340</v>
      </c>
      <c r="EY7" s="21" t="s">
        <v>341</v>
      </c>
      <c r="EZ7" s="21" t="s">
        <v>342</v>
      </c>
      <c r="FA7" s="21" t="s">
        <v>343</v>
      </c>
      <c r="FB7" s="21" t="s">
        <v>344</v>
      </c>
      <c r="FC7" s="21" t="s">
        <v>345</v>
      </c>
      <c r="FD7" s="21" t="s">
        <v>346</v>
      </c>
      <c r="FE7" s="21" t="s">
        <v>347</v>
      </c>
      <c r="FF7" s="21" t="s">
        <v>348</v>
      </c>
      <c r="FG7" s="21" t="s">
        <v>349</v>
      </c>
      <c r="FH7" s="21" t="s">
        <v>350</v>
      </c>
      <c r="FI7" s="21" t="s">
        <v>351</v>
      </c>
      <c r="FJ7" s="21" t="s">
        <v>352</v>
      </c>
      <c r="FK7" s="21" t="s">
        <v>353</v>
      </c>
      <c r="FL7" s="21" t="s">
        <v>354</v>
      </c>
      <c r="FM7" s="21" t="s">
        <v>355</v>
      </c>
      <c r="FN7" s="21" t="s">
        <v>356</v>
      </c>
      <c r="FO7" s="21" t="s">
        <v>357</v>
      </c>
      <c r="FP7" s="21" t="s">
        <v>358</v>
      </c>
      <c r="FQ7" s="21" t="s">
        <v>355</v>
      </c>
      <c r="FR7" s="21" t="s">
        <v>359</v>
      </c>
      <c r="FS7" s="21" t="s">
        <v>360</v>
      </c>
      <c r="FT7" s="21" t="s">
        <v>361</v>
      </c>
      <c r="FU7" s="21" t="s">
        <v>362</v>
      </c>
      <c r="FV7" s="21" t="s">
        <v>363</v>
      </c>
      <c r="FW7" s="21" t="s">
        <v>222</v>
      </c>
      <c r="FX7" s="21" t="s">
        <v>223</v>
      </c>
      <c r="FY7" s="21" t="s">
        <v>224</v>
      </c>
      <c r="FZ7" s="21" t="s">
        <v>225</v>
      </c>
      <c r="GA7" s="21" t="s">
        <v>364</v>
      </c>
      <c r="GB7" s="21" t="s">
        <v>365</v>
      </c>
      <c r="GC7" s="21" t="s">
        <v>366</v>
      </c>
      <c r="GD7" s="21" t="s">
        <v>367</v>
      </c>
      <c r="GE7" s="21" t="s">
        <v>227</v>
      </c>
      <c r="GF7" s="21" t="s">
        <v>228</v>
      </c>
      <c r="GG7" s="21" t="s">
        <v>229</v>
      </c>
      <c r="GH7" s="21" t="s">
        <v>230</v>
      </c>
      <c r="GI7" s="22" t="s">
        <v>368</v>
      </c>
    </row>
    <row r="8" spans="1:191">
      <c r="A8" s="99" t="s">
        <v>741</v>
      </c>
      <c r="B8" s="99" t="s">
        <v>741</v>
      </c>
      <c r="D8" s="78" t="s">
        <v>759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1">
      <c r="A9" s="52" t="s">
        <v>752</v>
      </c>
      <c r="B9" s="52" t="s">
        <v>752</v>
      </c>
      <c r="I9" s="77"/>
      <c r="J9" s="77"/>
      <c r="T9" s="100" t="s">
        <v>758</v>
      </c>
    </row>
    <row r="10" spans="1:191">
      <c r="A10" s="52">
        <v>7307104167</v>
      </c>
      <c r="B10" s="52">
        <v>7307104167</v>
      </c>
      <c r="E10" s="100" t="s">
        <v>758</v>
      </c>
      <c r="F10" s="100" t="s">
        <v>758</v>
      </c>
      <c r="G10" s="100" t="s">
        <v>758</v>
      </c>
      <c r="H10" s="100" t="s">
        <v>758</v>
      </c>
      <c r="I10" s="100" t="s">
        <v>758</v>
      </c>
      <c r="J10" s="100" t="s">
        <v>758</v>
      </c>
      <c r="K10" s="100" t="s">
        <v>758</v>
      </c>
      <c r="L10" s="100" t="s">
        <v>758</v>
      </c>
      <c r="M10" s="100" t="s">
        <v>758</v>
      </c>
      <c r="N10" s="100" t="s">
        <v>758</v>
      </c>
      <c r="O10" s="100" t="s">
        <v>758</v>
      </c>
      <c r="P10" s="100" t="s">
        <v>758</v>
      </c>
      <c r="Q10" s="100" t="s">
        <v>758</v>
      </c>
      <c r="R10" s="100" t="s">
        <v>758</v>
      </c>
      <c r="S10" s="100" t="s">
        <v>758</v>
      </c>
      <c r="U10" s="100" t="s">
        <v>758</v>
      </c>
      <c r="AN10" s="100" t="s">
        <v>758</v>
      </c>
    </row>
    <row r="11" spans="1:191">
      <c r="A11" s="52" t="s">
        <v>745</v>
      </c>
      <c r="B11" s="52" t="s">
        <v>745</v>
      </c>
    </row>
    <row r="12" spans="1:191">
      <c r="A12" s="52" t="s">
        <v>753</v>
      </c>
      <c r="B12" s="52" t="s">
        <v>753</v>
      </c>
    </row>
    <row r="13" spans="1:191">
      <c r="A13" s="52" t="s">
        <v>754</v>
      </c>
      <c r="B13" s="52" t="s">
        <v>754</v>
      </c>
    </row>
    <row r="14" spans="1:191">
      <c r="A14" s="52">
        <v>7402101516</v>
      </c>
      <c r="B14" s="52">
        <v>7402101516</v>
      </c>
      <c r="Z14" s="100" t="s">
        <v>758</v>
      </c>
      <c r="AE14" s="100" t="s">
        <v>758</v>
      </c>
    </row>
    <row r="15" spans="1:191">
      <c r="A15" s="52" t="s">
        <v>755</v>
      </c>
      <c r="B15" s="52" t="s">
        <v>755</v>
      </c>
      <c r="T15" s="100" t="s">
        <v>758</v>
      </c>
      <c r="V15" s="100" t="s">
        <v>758</v>
      </c>
      <c r="W15" s="100" t="s">
        <v>758</v>
      </c>
      <c r="X15" s="100" t="s">
        <v>758</v>
      </c>
      <c r="Y15" s="100" t="s">
        <v>758</v>
      </c>
      <c r="Z15" s="100" t="s">
        <v>758</v>
      </c>
      <c r="AA15" s="100" t="s">
        <v>758</v>
      </c>
      <c r="AB15" s="100" t="s">
        <v>758</v>
      </c>
      <c r="AC15" s="100" t="s">
        <v>758</v>
      </c>
      <c r="AD15" s="100" t="s">
        <v>758</v>
      </c>
      <c r="AE15" s="100" t="s">
        <v>758</v>
      </c>
      <c r="AF15" s="100" t="s">
        <v>758</v>
      </c>
      <c r="AG15" s="100" t="s">
        <v>758</v>
      </c>
      <c r="AH15" s="100" t="s">
        <v>758</v>
      </c>
    </row>
    <row r="16" spans="1:191">
      <c r="A16" s="52" t="s">
        <v>756</v>
      </c>
      <c r="B16" s="52" t="s">
        <v>756</v>
      </c>
      <c r="D16" s="78" t="s">
        <v>760</v>
      </c>
    </row>
    <row r="17" spans="1:40">
      <c r="A17" s="52" t="s">
        <v>757</v>
      </c>
      <c r="B17" s="52" t="s">
        <v>757</v>
      </c>
      <c r="E17" s="100" t="s">
        <v>758</v>
      </c>
      <c r="F17" s="100" t="s">
        <v>758</v>
      </c>
      <c r="G17" s="100" t="s">
        <v>758</v>
      </c>
      <c r="H17" s="100" t="s">
        <v>758</v>
      </c>
      <c r="I17" s="100" t="s">
        <v>758</v>
      </c>
      <c r="J17" s="100" t="s">
        <v>758</v>
      </c>
      <c r="K17" s="100" t="s">
        <v>758</v>
      </c>
      <c r="L17" s="100" t="s">
        <v>758</v>
      </c>
      <c r="M17" s="100" t="s">
        <v>758</v>
      </c>
      <c r="U17" s="100" t="s">
        <v>758</v>
      </c>
      <c r="AN17" s="100" t="s">
        <v>758</v>
      </c>
    </row>
    <row r="18" spans="1:40" s="77" customFormat="1">
      <c r="A18" s="104">
        <v>8312080026</v>
      </c>
      <c r="B18" s="116"/>
      <c r="C18" s="117"/>
      <c r="D18" s="118" t="s">
        <v>713</v>
      </c>
    </row>
    <row r="19" spans="1:40" s="77" customFormat="1">
      <c r="A19" s="119" t="s">
        <v>775</v>
      </c>
      <c r="B19" s="116"/>
      <c r="C19" s="117"/>
      <c r="D19" s="118" t="s">
        <v>713</v>
      </c>
    </row>
    <row r="20" spans="1:40" s="77" customFormat="1">
      <c r="A20" s="119" t="s">
        <v>776</v>
      </c>
      <c r="B20" s="116"/>
      <c r="C20" s="117"/>
      <c r="D20" s="118" t="s">
        <v>713</v>
      </c>
    </row>
    <row r="21" spans="1:40" s="77" customFormat="1">
      <c r="A21" s="104">
        <v>7611270512</v>
      </c>
      <c r="B21" s="116"/>
      <c r="C21" s="117"/>
      <c r="D21" s="118" t="s">
        <v>713</v>
      </c>
    </row>
    <row r="22" spans="1:40" s="77" customFormat="1">
      <c r="A22" s="104">
        <v>9211183640</v>
      </c>
      <c r="B22" s="116"/>
      <c r="C22" s="117"/>
      <c r="D22" s="118" t="s">
        <v>713</v>
      </c>
    </row>
    <row r="23" spans="1:40" s="77" customFormat="1">
      <c r="A23" s="104">
        <v>7101291573</v>
      </c>
      <c r="B23" s="116"/>
      <c r="C23" s="117"/>
      <c r="D23" s="118" t="s">
        <v>713</v>
      </c>
    </row>
    <row r="24" spans="1:40" s="77" customFormat="1">
      <c r="A24" s="115">
        <v>7709100431</v>
      </c>
      <c r="B24" s="116"/>
      <c r="C24" s="117"/>
      <c r="D24" s="118" t="s">
        <v>713</v>
      </c>
    </row>
    <row r="25" spans="1:40" s="77" customFormat="1">
      <c r="A25" s="104" t="s">
        <v>777</v>
      </c>
      <c r="B25" s="116"/>
      <c r="C25" s="117"/>
      <c r="D25" s="118" t="s">
        <v>713</v>
      </c>
    </row>
    <row r="26" spans="1:40" s="77" customFormat="1">
      <c r="A26" s="115">
        <v>7703110422</v>
      </c>
      <c r="B26" s="116"/>
      <c r="C26" s="117"/>
      <c r="D26" s="118" t="s">
        <v>713</v>
      </c>
    </row>
    <row r="27" spans="1:40" s="77" customFormat="1">
      <c r="A27" s="48">
        <v>921040024</v>
      </c>
      <c r="B27" s="20"/>
      <c r="C27" s="33" t="s">
        <v>813</v>
      </c>
      <c r="D27" s="78" t="s">
        <v>713</v>
      </c>
    </row>
    <row r="28" spans="1:40" s="77" customFormat="1">
      <c r="A28" s="126" t="s">
        <v>814</v>
      </c>
      <c r="B28" s="20"/>
      <c r="C28" s="33" t="s">
        <v>779</v>
      </c>
      <c r="D28" s="78" t="s">
        <v>713</v>
      </c>
    </row>
    <row r="29" spans="1:40" s="77" customFormat="1">
      <c r="A29" s="80" t="s">
        <v>815</v>
      </c>
      <c r="B29" s="20"/>
      <c r="C29" s="33" t="s">
        <v>816</v>
      </c>
      <c r="D29" s="78"/>
      <c r="T29" s="6" t="s">
        <v>769</v>
      </c>
      <c r="Y29" s="6" t="s">
        <v>769</v>
      </c>
      <c r="AD29" s="6" t="s">
        <v>769</v>
      </c>
    </row>
    <row r="30" spans="1:40" s="77" customFormat="1">
      <c r="A30" s="80" t="s">
        <v>817</v>
      </c>
      <c r="B30" s="20"/>
      <c r="C30" s="33" t="s">
        <v>818</v>
      </c>
      <c r="D30" s="78"/>
      <c r="R30" s="6" t="s">
        <v>769</v>
      </c>
      <c r="S30" s="6" t="s">
        <v>769</v>
      </c>
      <c r="U30" s="6" t="s">
        <v>769</v>
      </c>
    </row>
    <row r="31" spans="1:40" s="77" customFormat="1">
      <c r="A31" s="127">
        <v>7110240023</v>
      </c>
      <c r="B31" s="20"/>
      <c r="C31" s="33" t="s">
        <v>819</v>
      </c>
      <c r="D31" s="78"/>
      <c r="N31" s="6" t="s">
        <v>769</v>
      </c>
      <c r="O31" s="6" t="s">
        <v>769</v>
      </c>
      <c r="P31" s="6" t="s">
        <v>769</v>
      </c>
      <c r="Q31" s="6" t="s">
        <v>769</v>
      </c>
    </row>
    <row r="32" spans="1:40" s="77" customFormat="1">
      <c r="A32" s="80" t="s">
        <v>820</v>
      </c>
      <c r="B32" s="20"/>
      <c r="C32" s="33" t="s">
        <v>821</v>
      </c>
      <c r="D32" s="78"/>
      <c r="F32" s="6" t="s">
        <v>769</v>
      </c>
      <c r="G32" s="6" t="s">
        <v>769</v>
      </c>
      <c r="H32" s="6" t="s">
        <v>769</v>
      </c>
      <c r="I32" s="6" t="s">
        <v>769</v>
      </c>
    </row>
    <row r="33" spans="1:34" s="77" customFormat="1">
      <c r="A33" s="52">
        <v>7503250015</v>
      </c>
      <c r="B33" s="20"/>
      <c r="C33" s="33" t="s">
        <v>787</v>
      </c>
      <c r="D33" s="78" t="s">
        <v>713</v>
      </c>
    </row>
    <row r="34" spans="1:34" s="77" customFormat="1">
      <c r="A34" s="80" t="s">
        <v>822</v>
      </c>
      <c r="B34" s="20"/>
      <c r="C34" s="33" t="s">
        <v>795</v>
      </c>
      <c r="D34" s="78" t="s">
        <v>713</v>
      </c>
      <c r="T34" s="77" t="s">
        <v>769</v>
      </c>
      <c r="V34" s="77" t="s">
        <v>769</v>
      </c>
      <c r="W34" s="77" t="s">
        <v>769</v>
      </c>
      <c r="X34" s="77" t="s">
        <v>769</v>
      </c>
      <c r="Y34" s="77" t="s">
        <v>769</v>
      </c>
      <c r="Z34" s="77" t="s">
        <v>769</v>
      </c>
      <c r="AA34" s="77" t="s">
        <v>769</v>
      </c>
      <c r="AB34" s="77" t="s">
        <v>769</v>
      </c>
      <c r="AC34" s="77" t="s">
        <v>769</v>
      </c>
      <c r="AD34" s="77" t="s">
        <v>769</v>
      </c>
      <c r="AE34" s="77" t="s">
        <v>769</v>
      </c>
      <c r="AF34" s="77" t="s">
        <v>769</v>
      </c>
      <c r="AG34" s="77" t="s">
        <v>769</v>
      </c>
      <c r="AH34" s="77" t="s">
        <v>769</v>
      </c>
    </row>
    <row r="35" spans="1:34" s="77" customFormat="1">
      <c r="A35" s="80" t="s">
        <v>823</v>
      </c>
      <c r="B35" s="20"/>
      <c r="C35" s="33" t="s">
        <v>793</v>
      </c>
      <c r="D35" s="78"/>
      <c r="X35" s="77" t="s">
        <v>769</v>
      </c>
      <c r="AA35" s="77" t="s">
        <v>769</v>
      </c>
      <c r="AH35" s="77" t="s">
        <v>769</v>
      </c>
    </row>
    <row r="36" spans="1:34" s="77" customFormat="1">
      <c r="A36" s="48">
        <v>7110211726</v>
      </c>
      <c r="B36" s="20"/>
      <c r="C36" s="33" t="s">
        <v>809</v>
      </c>
      <c r="D36" s="78"/>
      <c r="J36" s="6" t="s">
        <v>769</v>
      </c>
      <c r="K36" s="6" t="s">
        <v>769</v>
      </c>
      <c r="L36" s="6" t="s">
        <v>769</v>
      </c>
      <c r="M36" s="6" t="s">
        <v>769</v>
      </c>
    </row>
    <row r="37" spans="1:34" s="77" customFormat="1">
      <c r="A37" s="48">
        <v>8012117018</v>
      </c>
      <c r="B37" s="20"/>
      <c r="C37" s="33" t="s">
        <v>791</v>
      </c>
      <c r="D37" s="78" t="s">
        <v>713</v>
      </c>
    </row>
    <row r="38" spans="1:34" s="77" customFormat="1">
      <c r="A38" s="48" t="s">
        <v>797</v>
      </c>
      <c r="B38" s="48" t="s">
        <v>798</v>
      </c>
      <c r="C38" s="33" t="s">
        <v>798</v>
      </c>
      <c r="D38" s="78" t="s">
        <v>713</v>
      </c>
    </row>
    <row r="39" spans="1:34" s="77" customFormat="1">
      <c r="A39" s="48" t="s">
        <v>800</v>
      </c>
      <c r="B39" s="48" t="s">
        <v>801</v>
      </c>
      <c r="C39" s="33" t="s">
        <v>801</v>
      </c>
      <c r="D39" s="78" t="s">
        <v>713</v>
      </c>
    </row>
    <row r="40" spans="1:34" s="77" customFormat="1">
      <c r="A40" s="48">
        <v>7809105212</v>
      </c>
      <c r="B40" s="48" t="s">
        <v>803</v>
      </c>
      <c r="C40" s="33" t="s">
        <v>803</v>
      </c>
      <c r="D40" s="78"/>
      <c r="W40" s="77" t="s">
        <v>769</v>
      </c>
      <c r="Z40" s="77" t="s">
        <v>769</v>
      </c>
      <c r="AE40" s="77" t="s">
        <v>769</v>
      </c>
    </row>
    <row r="41" spans="1:34" s="77" customFormat="1">
      <c r="A41" s="48">
        <v>7205075622</v>
      </c>
      <c r="B41" s="48" t="s">
        <v>805</v>
      </c>
      <c r="C41" s="33" t="s">
        <v>805</v>
      </c>
      <c r="D41" s="78" t="s">
        <v>713</v>
      </c>
    </row>
    <row r="42" spans="1:34" s="77" customFormat="1">
      <c r="A42" s="48">
        <v>8205130219</v>
      </c>
      <c r="B42" s="20"/>
      <c r="C42" s="33" t="s">
        <v>811</v>
      </c>
      <c r="D42" s="78" t="s">
        <v>713</v>
      </c>
    </row>
    <row r="43" spans="1:34" s="77" customFormat="1">
      <c r="A43" s="48">
        <v>8107090030</v>
      </c>
      <c r="B43" s="20"/>
      <c r="C43" s="33" t="s">
        <v>811</v>
      </c>
      <c r="D43" s="78" t="s">
        <v>713</v>
      </c>
    </row>
    <row r="44" spans="1:34" s="77" customFormat="1">
      <c r="A44" s="48">
        <v>7508230031</v>
      </c>
      <c r="B44" s="20"/>
      <c r="C44" s="131" t="s">
        <v>828</v>
      </c>
      <c r="D44" s="78" t="s">
        <v>774</v>
      </c>
    </row>
    <row r="45" spans="1:34" s="77" customFormat="1">
      <c r="A45" s="136">
        <v>8805016620</v>
      </c>
      <c r="B45" s="20"/>
      <c r="C45" s="134" t="s">
        <v>830</v>
      </c>
      <c r="D45" s="78"/>
    </row>
    <row r="46" spans="1:34" s="77" customFormat="1">
      <c r="A46" s="130">
        <v>7803047219</v>
      </c>
      <c r="B46" s="20"/>
      <c r="C46" s="134" t="s">
        <v>832</v>
      </c>
      <c r="D46" s="78"/>
    </row>
    <row r="47" spans="1:34" s="77" customFormat="1">
      <c r="A47" s="130">
        <v>7307317813</v>
      </c>
      <c r="B47" s="20"/>
      <c r="C47" s="134" t="s">
        <v>834</v>
      </c>
      <c r="D47" s="78"/>
    </row>
    <row r="48" spans="1:34" s="77" customFormat="1">
      <c r="A48" s="130">
        <v>8107290024</v>
      </c>
      <c r="B48" s="20"/>
      <c r="C48" s="134" t="s">
        <v>836</v>
      </c>
      <c r="D48" s="78"/>
    </row>
    <row r="49" spans="1:34" s="77" customFormat="1">
      <c r="A49" s="130">
        <v>7705280243</v>
      </c>
      <c r="B49" s="20"/>
      <c r="C49" s="138" t="s">
        <v>838</v>
      </c>
      <c r="D49" s="78"/>
      <c r="N49" s="77" t="s">
        <v>762</v>
      </c>
      <c r="O49" s="77" t="s">
        <v>762</v>
      </c>
      <c r="P49" s="77" t="s">
        <v>762</v>
      </c>
      <c r="Q49" s="77" t="s">
        <v>762</v>
      </c>
      <c r="R49" s="77" t="s">
        <v>762</v>
      </c>
      <c r="S49" s="77" t="s">
        <v>762</v>
      </c>
    </row>
    <row r="50" spans="1:34" s="77" customFormat="1">
      <c r="A50" s="130">
        <v>6710300628</v>
      </c>
      <c r="B50" s="20"/>
      <c r="C50" s="134" t="s">
        <v>840</v>
      </c>
      <c r="D50" s="78"/>
      <c r="V50" s="77" t="s">
        <v>762</v>
      </c>
      <c r="W50" s="77" t="s">
        <v>762</v>
      </c>
      <c r="X50" s="77" t="s">
        <v>762</v>
      </c>
      <c r="Y50" s="77" t="s">
        <v>762</v>
      </c>
      <c r="Z50" s="77" t="s">
        <v>762</v>
      </c>
      <c r="AA50" s="77" t="s">
        <v>762</v>
      </c>
      <c r="AB50" s="77" t="s">
        <v>762</v>
      </c>
      <c r="AC50" s="77" t="s">
        <v>762</v>
      </c>
      <c r="AD50" s="77" t="s">
        <v>762</v>
      </c>
      <c r="AE50" s="77" t="s">
        <v>762</v>
      </c>
      <c r="AF50" s="77" t="s">
        <v>762</v>
      </c>
      <c r="AG50" s="77" t="s">
        <v>762</v>
      </c>
      <c r="AH50" s="77" t="s">
        <v>762</v>
      </c>
    </row>
    <row r="51" spans="1:34" s="77" customFormat="1">
      <c r="A51" s="130">
        <v>8204170227</v>
      </c>
      <c r="B51" s="20"/>
      <c r="C51" s="134" t="s">
        <v>842</v>
      </c>
      <c r="D51" s="78"/>
    </row>
    <row r="52" spans="1:34" s="77" customFormat="1">
      <c r="A52" s="130">
        <v>6902130020</v>
      </c>
      <c r="B52" s="20"/>
      <c r="C52" s="134" t="s">
        <v>844</v>
      </c>
      <c r="D52" s="78"/>
      <c r="W52" s="77" t="s">
        <v>762</v>
      </c>
      <c r="Z52" s="77" t="s">
        <v>762</v>
      </c>
      <c r="AE52" s="77" t="s">
        <v>762</v>
      </c>
    </row>
    <row r="53" spans="1:34" s="77" customFormat="1">
      <c r="A53" s="130" t="s">
        <v>847</v>
      </c>
      <c r="B53" s="20"/>
      <c r="C53" s="134" t="s">
        <v>846</v>
      </c>
      <c r="D53" s="78"/>
      <c r="X53" s="77" t="s">
        <v>762</v>
      </c>
      <c r="AA53" s="77" t="s">
        <v>762</v>
      </c>
      <c r="AF53" s="77" t="s">
        <v>762</v>
      </c>
      <c r="AH53" s="77" t="s">
        <v>762</v>
      </c>
    </row>
    <row r="54" spans="1:34" s="77" customFormat="1">
      <c r="A54" s="130">
        <v>7511010057</v>
      </c>
      <c r="B54" s="20"/>
      <c r="C54" s="134" t="s">
        <v>849</v>
      </c>
      <c r="D54" s="78"/>
      <c r="T54" s="77" t="s">
        <v>762</v>
      </c>
      <c r="Y54" s="77" t="s">
        <v>762</v>
      </c>
      <c r="AD54" s="77" t="s">
        <v>762</v>
      </c>
    </row>
    <row r="55" spans="1:34" s="77" customFormat="1">
      <c r="A55" s="130">
        <v>8902106436</v>
      </c>
      <c r="B55" s="20"/>
      <c r="C55" s="134" t="s">
        <v>851</v>
      </c>
      <c r="D55" s="78"/>
      <c r="AB55" s="77" t="s">
        <v>762</v>
      </c>
      <c r="AC55" s="77" t="s">
        <v>762</v>
      </c>
      <c r="AG55" s="77" t="s">
        <v>762</v>
      </c>
    </row>
    <row r="56" spans="1:34" s="77" customFormat="1">
      <c r="A56" s="130" t="s">
        <v>854</v>
      </c>
      <c r="B56" s="20"/>
      <c r="C56" s="134" t="s">
        <v>853</v>
      </c>
      <c r="D56" s="78"/>
    </row>
    <row r="57" spans="1:34" s="77" customFormat="1">
      <c r="A57" s="130">
        <v>7509097820</v>
      </c>
      <c r="B57" s="20"/>
      <c r="C57" s="134" t="s">
        <v>856</v>
      </c>
      <c r="D57" s="78"/>
    </row>
    <row r="58" spans="1:34" s="77" customFormat="1">
      <c r="A58" s="130">
        <v>8205170421</v>
      </c>
      <c r="B58" s="20"/>
      <c r="C58" s="134" t="s">
        <v>858</v>
      </c>
      <c r="D58" s="78"/>
    </row>
    <row r="59" spans="1:34" s="77" customFormat="1">
      <c r="A59" s="141">
        <v>7909194478</v>
      </c>
      <c r="B59" s="142"/>
      <c r="C59" s="134" t="s">
        <v>860</v>
      </c>
      <c r="D59" s="78"/>
    </row>
    <row r="60" spans="1:34" s="77" customFormat="1">
      <c r="A60" s="141" t="s">
        <v>862</v>
      </c>
      <c r="B60" s="142"/>
      <c r="C60" s="134" t="s">
        <v>861</v>
      </c>
      <c r="D60" s="78"/>
      <c r="E60" s="77" t="s">
        <v>762</v>
      </c>
      <c r="F60" s="77" t="s">
        <v>762</v>
      </c>
      <c r="G60" s="77" t="s">
        <v>762</v>
      </c>
      <c r="H60" s="77" t="s">
        <v>762</v>
      </c>
      <c r="I60" s="77" t="s">
        <v>762</v>
      </c>
      <c r="J60" s="77" t="s">
        <v>762</v>
      </c>
      <c r="K60" s="77" t="s">
        <v>762</v>
      </c>
      <c r="L60" s="77" t="s">
        <v>762</v>
      </c>
      <c r="M60" s="77" t="s">
        <v>762</v>
      </c>
      <c r="U60" s="77" t="s">
        <v>762</v>
      </c>
    </row>
    <row r="61" spans="1:34" s="77" customFormat="1">
      <c r="A61" s="144" t="s">
        <v>864</v>
      </c>
      <c r="B61" s="116"/>
      <c r="C61" s="117"/>
      <c r="D61" s="118" t="s">
        <v>885</v>
      </c>
    </row>
    <row r="62" spans="1:34" s="77" customFormat="1">
      <c r="A62" s="147">
        <v>7405230027</v>
      </c>
      <c r="B62" s="116"/>
      <c r="C62" s="117"/>
      <c r="D62" s="118"/>
      <c r="F62" s="77" t="s">
        <v>762</v>
      </c>
      <c r="G62" s="77" t="s">
        <v>762</v>
      </c>
      <c r="H62" s="77" t="s">
        <v>762</v>
      </c>
      <c r="I62" s="77" t="s">
        <v>762</v>
      </c>
      <c r="J62" s="77" t="s">
        <v>762</v>
      </c>
      <c r="K62" s="77" t="s">
        <v>762</v>
      </c>
      <c r="L62" s="77" t="s">
        <v>762</v>
      </c>
      <c r="M62" s="77" t="s">
        <v>762</v>
      </c>
    </row>
    <row r="63" spans="1:34" s="77" customFormat="1">
      <c r="A63" s="108">
        <v>7210242242</v>
      </c>
      <c r="B63" s="116"/>
      <c r="C63" s="117"/>
      <c r="D63" s="118"/>
      <c r="F63" s="77" t="s">
        <v>762</v>
      </c>
      <c r="G63" s="77" t="s">
        <v>762</v>
      </c>
      <c r="H63" s="77" t="s">
        <v>762</v>
      </c>
      <c r="I63" s="77" t="s">
        <v>762</v>
      </c>
    </row>
    <row r="64" spans="1:34" s="77" customFormat="1">
      <c r="A64" s="108">
        <v>7704190045</v>
      </c>
      <c r="B64" s="116"/>
      <c r="C64" s="117"/>
      <c r="D64" s="118"/>
      <c r="J64" s="77" t="s">
        <v>762</v>
      </c>
      <c r="K64" s="77" t="s">
        <v>762</v>
      </c>
      <c r="L64" s="77" t="s">
        <v>762</v>
      </c>
      <c r="M64" s="77" t="s">
        <v>762</v>
      </c>
    </row>
    <row r="65" spans="1:42" s="77" customFormat="1">
      <c r="A65" s="148" t="s">
        <v>870</v>
      </c>
      <c r="B65" s="116"/>
      <c r="C65" s="117"/>
      <c r="D65" s="118"/>
      <c r="N65" s="77" t="s">
        <v>762</v>
      </c>
      <c r="O65" s="77" t="s">
        <v>762</v>
      </c>
      <c r="P65" s="77" t="s">
        <v>762</v>
      </c>
      <c r="Q65" s="77" t="s">
        <v>762</v>
      </c>
      <c r="R65" s="77" t="s">
        <v>762</v>
      </c>
      <c r="S65" s="77" t="s">
        <v>762</v>
      </c>
      <c r="U65" s="77" t="s">
        <v>762</v>
      </c>
    </row>
    <row r="66" spans="1:42" s="77" customFormat="1">
      <c r="A66" s="148" t="s">
        <v>872</v>
      </c>
      <c r="B66" s="116"/>
      <c r="C66" s="117"/>
      <c r="D66" s="118"/>
      <c r="P66" s="77" t="s">
        <v>762</v>
      </c>
      <c r="Q66" s="77" t="s">
        <v>762</v>
      </c>
      <c r="R66" s="77" t="s">
        <v>762</v>
      </c>
      <c r="S66" s="77" t="s">
        <v>762</v>
      </c>
    </row>
    <row r="67" spans="1:42" s="77" customFormat="1">
      <c r="A67" s="108">
        <v>7701011822</v>
      </c>
      <c r="B67" s="116"/>
      <c r="C67" s="117"/>
      <c r="D67" s="118"/>
      <c r="N67" s="77" t="s">
        <v>762</v>
      </c>
      <c r="O67" s="77" t="s">
        <v>762</v>
      </c>
      <c r="U67" s="77" t="s">
        <v>762</v>
      </c>
    </row>
    <row r="68" spans="1:42" s="77" customFormat="1">
      <c r="A68" s="108">
        <v>9002072231</v>
      </c>
      <c r="B68" s="116"/>
      <c r="C68" s="117"/>
      <c r="D68" s="118"/>
      <c r="T68" s="77" t="s">
        <v>762</v>
      </c>
      <c r="W68" s="77" t="s">
        <v>762</v>
      </c>
      <c r="X68" s="77" t="s">
        <v>762</v>
      </c>
      <c r="Y68" s="77" t="s">
        <v>762</v>
      </c>
      <c r="Z68" s="77" t="s">
        <v>762</v>
      </c>
      <c r="AA68" s="77" t="s">
        <v>762</v>
      </c>
      <c r="AB68" s="77" t="s">
        <v>762</v>
      </c>
      <c r="AC68" s="77" t="s">
        <v>762</v>
      </c>
      <c r="AD68" s="77" t="s">
        <v>762</v>
      </c>
      <c r="AE68" s="77" t="s">
        <v>762</v>
      </c>
      <c r="AF68" s="77" t="s">
        <v>762</v>
      </c>
      <c r="AG68" s="77" t="s">
        <v>762</v>
      </c>
      <c r="AH68" s="77" t="s">
        <v>762</v>
      </c>
    </row>
    <row r="69" spans="1:42" s="77" customFormat="1">
      <c r="A69" s="148" t="s">
        <v>876</v>
      </c>
      <c r="B69" s="116"/>
      <c r="C69" s="117"/>
      <c r="D69" s="118"/>
      <c r="AB69" s="77" t="s">
        <v>762</v>
      </c>
      <c r="AC69" s="77" t="s">
        <v>762</v>
      </c>
      <c r="AG69" s="77" t="s">
        <v>762</v>
      </c>
    </row>
    <row r="70" spans="1:42" s="77" customFormat="1">
      <c r="A70" s="148" t="s">
        <v>878</v>
      </c>
      <c r="B70" s="116"/>
      <c r="C70" s="117"/>
      <c r="D70" s="118"/>
      <c r="X70" s="77" t="s">
        <v>762</v>
      </c>
      <c r="AA70" s="77" t="s">
        <v>762</v>
      </c>
      <c r="AH70" s="77" t="s">
        <v>762</v>
      </c>
    </row>
    <row r="71" spans="1:42" s="77" customFormat="1">
      <c r="A71" s="148" t="s">
        <v>880</v>
      </c>
      <c r="B71" s="116"/>
      <c r="C71" s="117"/>
      <c r="D71" s="118"/>
      <c r="Z71" s="77" t="s">
        <v>762</v>
      </c>
      <c r="AE71" s="77" t="s">
        <v>762</v>
      </c>
      <c r="AF71" s="77" t="s">
        <v>762</v>
      </c>
    </row>
    <row r="72" spans="1:42" s="77" customFormat="1">
      <c r="A72" s="108">
        <v>7312022229</v>
      </c>
      <c r="B72" s="116"/>
      <c r="C72" s="117"/>
      <c r="D72" s="118"/>
      <c r="T72" s="77" t="s">
        <v>762</v>
      </c>
      <c r="Y72" s="77" t="s">
        <v>762</v>
      </c>
      <c r="AD72" s="77" t="s">
        <v>762</v>
      </c>
    </row>
    <row r="73" spans="1:42" s="77" customFormat="1">
      <c r="A73" s="148" t="s">
        <v>883</v>
      </c>
      <c r="B73" s="116"/>
      <c r="C73" s="117"/>
      <c r="D73" s="118"/>
      <c r="AM73" s="77" t="s">
        <v>762</v>
      </c>
      <c r="AN73" s="77" t="s">
        <v>762</v>
      </c>
    </row>
    <row r="74" spans="1:42" s="77" customFormat="1">
      <c r="A74" s="108">
        <v>9006113061</v>
      </c>
      <c r="B74" s="116"/>
      <c r="C74" s="117"/>
      <c r="D74" s="118"/>
      <c r="AM74" s="77" t="s">
        <v>762</v>
      </c>
      <c r="AN74" s="77" t="s">
        <v>762</v>
      </c>
    </row>
    <row r="75" spans="1:42" s="77" customFormat="1">
      <c r="A75" s="149" t="s">
        <v>887</v>
      </c>
      <c r="B75" s="116"/>
      <c r="C75" s="117"/>
      <c r="D75" s="118" t="s">
        <v>774</v>
      </c>
    </row>
    <row r="76" spans="1:42" s="77" customFormat="1">
      <c r="A76" s="150">
        <v>9012080969</v>
      </c>
      <c r="B76" s="116"/>
      <c r="C76" s="117"/>
      <c r="D76" s="118" t="s">
        <v>774</v>
      </c>
    </row>
    <row r="77" spans="1:42" s="77" customFormat="1">
      <c r="A77" s="152" t="s">
        <v>890</v>
      </c>
      <c r="B77" s="116"/>
      <c r="C77" s="117"/>
      <c r="D77" s="118"/>
      <c r="AI77" s="77" t="s">
        <v>901</v>
      </c>
      <c r="AL77" s="77" t="s">
        <v>901</v>
      </c>
    </row>
    <row r="78" spans="1:42" s="77" customFormat="1">
      <c r="A78" s="152" t="s">
        <v>893</v>
      </c>
      <c r="B78" s="116"/>
      <c r="C78" s="117"/>
      <c r="D78" s="118"/>
      <c r="AJ78" s="77" t="s">
        <v>901</v>
      </c>
      <c r="AK78" s="77" t="s">
        <v>901</v>
      </c>
      <c r="AL78" s="77" t="s">
        <v>901</v>
      </c>
      <c r="AO78" s="77" t="s">
        <v>901</v>
      </c>
    </row>
    <row r="79" spans="1:42" s="77" customFormat="1">
      <c r="A79" s="152" t="s">
        <v>896</v>
      </c>
      <c r="B79" s="116"/>
      <c r="C79" s="117"/>
      <c r="D79" s="118"/>
      <c r="AL79" s="77" t="s">
        <v>901</v>
      </c>
      <c r="AN79" s="77" t="s">
        <v>901</v>
      </c>
      <c r="AP79" s="77" t="s">
        <v>901</v>
      </c>
    </row>
    <row r="80" spans="1:42" s="77" customFormat="1">
      <c r="A80" s="152" t="s">
        <v>899</v>
      </c>
      <c r="B80" s="116"/>
      <c r="C80" s="117"/>
      <c r="D80" s="118"/>
      <c r="AL80" s="77" t="s">
        <v>901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L80"/>
  <sheetViews>
    <sheetView tabSelected="1" workbookViewId="0">
      <pane xSplit="3" ySplit="6" topLeftCell="FR68" activePane="bottomRight" state="frozen"/>
      <selection pane="topRight" activeCell="H1" sqref="H1"/>
      <selection pane="bottomLeft" activeCell="A5" sqref="A5"/>
      <selection pane="bottomRight" activeCell="A7" sqref="A7:GL80"/>
    </sheetView>
  </sheetViews>
  <sheetFormatPr defaultColWidth="10.875" defaultRowHeight="14.25"/>
  <cols>
    <col min="1" max="1" width="13" style="82" customWidth="1"/>
    <col min="2" max="2" width="1.625" style="8" customWidth="1"/>
    <col min="3" max="3" width="12.75" style="32" customWidth="1"/>
    <col min="4" max="4" width="8.125" style="36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70" width="8.75" style="6" customWidth="1"/>
    <col min="171" max="171" width="7.375" style="6" bestFit="1" customWidth="1"/>
    <col min="172" max="194" width="6.375" style="6" bestFit="1" customWidth="1"/>
    <col min="195" max="16384" width="10.875" style="5"/>
  </cols>
  <sheetData>
    <row r="1" spans="1:194" ht="16.5">
      <c r="C1" s="29" t="s">
        <v>555</v>
      </c>
      <c r="D1" s="34" t="s">
        <v>558</v>
      </c>
      <c r="E1" s="10" t="s">
        <v>190</v>
      </c>
      <c r="F1" s="10" t="s">
        <v>190</v>
      </c>
      <c r="G1" s="10" t="s">
        <v>190</v>
      </c>
      <c r="H1" s="10" t="s">
        <v>190</v>
      </c>
      <c r="I1" s="10" t="s">
        <v>190</v>
      </c>
      <c r="J1" s="10" t="s">
        <v>190</v>
      </c>
      <c r="K1" s="9" t="s">
        <v>189</v>
      </c>
      <c r="L1" s="9" t="s">
        <v>189</v>
      </c>
      <c r="M1" s="9" t="s">
        <v>189</v>
      </c>
      <c r="N1" s="9" t="s">
        <v>189</v>
      </c>
      <c r="O1" s="9" t="s">
        <v>189</v>
      </c>
      <c r="P1" s="9" t="s">
        <v>189</v>
      </c>
      <c r="Q1" s="9" t="s">
        <v>189</v>
      </c>
      <c r="R1" s="9" t="s">
        <v>189</v>
      </c>
      <c r="S1" s="9" t="s">
        <v>189</v>
      </c>
      <c r="T1" s="9" t="s">
        <v>189</v>
      </c>
      <c r="U1" s="9" t="s">
        <v>189</v>
      </c>
      <c r="V1" s="9" t="s">
        <v>189</v>
      </c>
      <c r="W1" s="9" t="s">
        <v>189</v>
      </c>
      <c r="X1" s="9" t="s">
        <v>189</v>
      </c>
      <c r="Y1" s="9" t="s">
        <v>189</v>
      </c>
      <c r="Z1" s="9" t="s">
        <v>189</v>
      </c>
      <c r="AA1" s="9" t="s">
        <v>189</v>
      </c>
      <c r="AB1" s="9" t="s">
        <v>189</v>
      </c>
      <c r="AC1" s="9" t="s">
        <v>189</v>
      </c>
      <c r="AD1" s="9" t="s">
        <v>189</v>
      </c>
      <c r="AE1" s="9" t="s">
        <v>189</v>
      </c>
      <c r="AF1" s="9" t="s">
        <v>189</v>
      </c>
      <c r="AG1" s="9" t="s">
        <v>189</v>
      </c>
      <c r="AH1" s="9" t="s">
        <v>189</v>
      </c>
      <c r="AI1" s="9" t="s">
        <v>189</v>
      </c>
      <c r="AJ1" s="9" t="s">
        <v>189</v>
      </c>
      <c r="AK1" s="9" t="s">
        <v>189</v>
      </c>
      <c r="AL1" s="9" t="s">
        <v>189</v>
      </c>
      <c r="AM1" s="9" t="s">
        <v>189</v>
      </c>
      <c r="AN1" s="9" t="s">
        <v>189</v>
      </c>
      <c r="AO1" s="9" t="s">
        <v>189</v>
      </c>
      <c r="AP1" s="9" t="s">
        <v>189</v>
      </c>
      <c r="AQ1" s="9" t="s">
        <v>189</v>
      </c>
      <c r="AR1" s="9" t="s">
        <v>189</v>
      </c>
      <c r="AS1" s="9" t="s">
        <v>189</v>
      </c>
      <c r="AT1" s="9" t="s">
        <v>189</v>
      </c>
      <c r="AU1" s="9" t="s">
        <v>189</v>
      </c>
      <c r="AV1" s="9" t="s">
        <v>189</v>
      </c>
      <c r="AW1" s="9" t="s">
        <v>189</v>
      </c>
      <c r="AX1" s="9" t="s">
        <v>189</v>
      </c>
      <c r="AY1" s="9" t="s">
        <v>189</v>
      </c>
      <c r="AZ1" s="9" t="s">
        <v>189</v>
      </c>
      <c r="BA1" s="9" t="s">
        <v>189</v>
      </c>
      <c r="BB1" s="9" t="s">
        <v>189</v>
      </c>
      <c r="BC1" s="9" t="s">
        <v>189</v>
      </c>
      <c r="BD1" s="9" t="s">
        <v>189</v>
      </c>
      <c r="BE1" s="9" t="s">
        <v>189</v>
      </c>
      <c r="BF1" s="9" t="s">
        <v>189</v>
      </c>
      <c r="BG1" s="9" t="s">
        <v>189</v>
      </c>
      <c r="BH1" s="9" t="s">
        <v>189</v>
      </c>
      <c r="BI1" s="9" t="s">
        <v>189</v>
      </c>
      <c r="BJ1" s="9" t="s">
        <v>189</v>
      </c>
      <c r="BK1" s="9" t="s">
        <v>189</v>
      </c>
      <c r="BL1" s="9" t="s">
        <v>189</v>
      </c>
      <c r="BM1" s="9" t="s">
        <v>189</v>
      </c>
      <c r="BN1" s="9" t="s">
        <v>189</v>
      </c>
      <c r="BO1" s="9" t="s">
        <v>189</v>
      </c>
      <c r="BP1" s="9" t="s">
        <v>189</v>
      </c>
      <c r="BQ1" s="9" t="s">
        <v>189</v>
      </c>
      <c r="BR1" s="9" t="s">
        <v>189</v>
      </c>
      <c r="BS1" s="9" t="s">
        <v>189</v>
      </c>
      <c r="BT1" s="9" t="s">
        <v>189</v>
      </c>
      <c r="BU1" s="9" t="s">
        <v>189</v>
      </c>
      <c r="BV1" s="9" t="s">
        <v>189</v>
      </c>
      <c r="BW1" s="9" t="s">
        <v>189</v>
      </c>
      <c r="BX1" s="9" t="s">
        <v>189</v>
      </c>
      <c r="BY1" s="9" t="s">
        <v>189</v>
      </c>
      <c r="BZ1" s="9" t="s">
        <v>189</v>
      </c>
      <c r="CA1" s="9" t="s">
        <v>189</v>
      </c>
      <c r="CB1" s="9" t="s">
        <v>189</v>
      </c>
      <c r="CC1" s="9" t="s">
        <v>189</v>
      </c>
      <c r="CD1" s="9" t="s">
        <v>189</v>
      </c>
      <c r="CE1" s="9" t="s">
        <v>189</v>
      </c>
      <c r="CF1" s="9" t="s">
        <v>189</v>
      </c>
      <c r="CG1" s="9" t="s">
        <v>189</v>
      </c>
      <c r="CH1" s="9" t="s">
        <v>189</v>
      </c>
      <c r="CI1" s="9" t="s">
        <v>189</v>
      </c>
      <c r="CJ1" s="9" t="s">
        <v>189</v>
      </c>
      <c r="CK1" s="9" t="s">
        <v>189</v>
      </c>
      <c r="CL1" s="9" t="s">
        <v>189</v>
      </c>
      <c r="CM1" s="9" t="s">
        <v>189</v>
      </c>
      <c r="CN1" s="9" t="s">
        <v>189</v>
      </c>
      <c r="CO1" s="9" t="s">
        <v>189</v>
      </c>
      <c r="CP1" s="9" t="s">
        <v>189</v>
      </c>
      <c r="CQ1" s="9" t="s">
        <v>189</v>
      </c>
      <c r="CR1" s="9" t="s">
        <v>189</v>
      </c>
      <c r="CS1" s="9" t="s">
        <v>189</v>
      </c>
      <c r="CT1" s="9" t="s">
        <v>189</v>
      </c>
      <c r="CU1" s="9" t="s">
        <v>189</v>
      </c>
      <c r="CV1" s="9" t="s">
        <v>189</v>
      </c>
      <c r="CW1" s="9" t="s">
        <v>189</v>
      </c>
      <c r="CX1" s="9" t="s">
        <v>189</v>
      </c>
      <c r="CY1" s="9" t="s">
        <v>189</v>
      </c>
      <c r="CZ1" s="9" t="s">
        <v>189</v>
      </c>
      <c r="DA1" s="9" t="s">
        <v>189</v>
      </c>
      <c r="DB1" s="9" t="s">
        <v>189</v>
      </c>
      <c r="DC1" s="9" t="s">
        <v>189</v>
      </c>
      <c r="DD1" s="9" t="s">
        <v>189</v>
      </c>
      <c r="DE1" s="9" t="s">
        <v>189</v>
      </c>
      <c r="DF1" s="9" t="s">
        <v>189</v>
      </c>
      <c r="DG1" s="9" t="s">
        <v>189</v>
      </c>
      <c r="DH1" s="9" t="s">
        <v>189</v>
      </c>
      <c r="DI1" s="9" t="s">
        <v>189</v>
      </c>
      <c r="DJ1" s="9" t="s">
        <v>189</v>
      </c>
      <c r="DK1" s="9" t="s">
        <v>189</v>
      </c>
      <c r="DL1" s="9" t="s">
        <v>189</v>
      </c>
      <c r="DM1" s="9" t="s">
        <v>189</v>
      </c>
      <c r="DN1" s="9" t="s">
        <v>189</v>
      </c>
      <c r="DO1" s="9" t="s">
        <v>189</v>
      </c>
      <c r="DP1" s="9" t="s">
        <v>189</v>
      </c>
      <c r="DQ1" s="9" t="s">
        <v>189</v>
      </c>
      <c r="DR1" s="9" t="s">
        <v>189</v>
      </c>
      <c r="DS1" s="9" t="s">
        <v>189</v>
      </c>
      <c r="DT1" s="9" t="s">
        <v>189</v>
      </c>
      <c r="DU1" s="9" t="s">
        <v>189</v>
      </c>
      <c r="DV1" s="9" t="s">
        <v>189</v>
      </c>
      <c r="DW1" s="9" t="s">
        <v>189</v>
      </c>
      <c r="DX1" s="9" t="s">
        <v>189</v>
      </c>
      <c r="DY1" s="9" t="s">
        <v>189</v>
      </c>
      <c r="DZ1" s="9" t="s">
        <v>189</v>
      </c>
      <c r="EA1" s="9" t="s">
        <v>189</v>
      </c>
      <c r="EB1" s="9" t="s">
        <v>189</v>
      </c>
      <c r="EC1" s="9" t="s">
        <v>189</v>
      </c>
      <c r="ED1" s="9" t="s">
        <v>189</v>
      </c>
      <c r="EE1" s="9" t="s">
        <v>189</v>
      </c>
      <c r="EF1" s="9" t="s">
        <v>189</v>
      </c>
      <c r="EG1" s="9" t="s">
        <v>189</v>
      </c>
      <c r="EH1" s="9" t="s">
        <v>189</v>
      </c>
      <c r="EI1" s="9" t="s">
        <v>189</v>
      </c>
      <c r="EJ1" s="9" t="s">
        <v>189</v>
      </c>
      <c r="EK1" s="9" t="s">
        <v>189</v>
      </c>
      <c r="EL1" s="9" t="s">
        <v>189</v>
      </c>
      <c r="EM1" s="9" t="s">
        <v>189</v>
      </c>
      <c r="EN1" s="9" t="s">
        <v>189</v>
      </c>
      <c r="EO1" s="9" t="s">
        <v>189</v>
      </c>
      <c r="EP1" s="9" t="s">
        <v>189</v>
      </c>
      <c r="EQ1" s="9" t="s">
        <v>189</v>
      </c>
      <c r="ER1" s="9" t="s">
        <v>189</v>
      </c>
      <c r="ES1" s="9" t="s">
        <v>189</v>
      </c>
      <c r="ET1" s="9" t="s">
        <v>189</v>
      </c>
      <c r="EU1" s="9" t="s">
        <v>189</v>
      </c>
      <c r="EV1" s="9" t="s">
        <v>189</v>
      </c>
      <c r="EW1" s="9" t="s">
        <v>189</v>
      </c>
      <c r="EX1" s="9" t="s">
        <v>189</v>
      </c>
      <c r="EY1" s="9" t="s">
        <v>189</v>
      </c>
      <c r="EZ1" s="9" t="s">
        <v>189</v>
      </c>
      <c r="FA1" s="9" t="s">
        <v>189</v>
      </c>
      <c r="FB1" s="9" t="s">
        <v>189</v>
      </c>
      <c r="FC1" s="9" t="s">
        <v>189</v>
      </c>
      <c r="FD1" s="9" t="s">
        <v>189</v>
      </c>
      <c r="FE1" s="9" t="s">
        <v>189</v>
      </c>
      <c r="FF1" s="9" t="s">
        <v>189</v>
      </c>
      <c r="FG1" s="9" t="s">
        <v>189</v>
      </c>
      <c r="FH1" s="9" t="s">
        <v>189</v>
      </c>
      <c r="FI1" s="9" t="s">
        <v>189</v>
      </c>
      <c r="FJ1" s="9" t="s">
        <v>189</v>
      </c>
      <c r="FK1" s="9" t="s">
        <v>189</v>
      </c>
      <c r="FL1" s="9" t="s">
        <v>734</v>
      </c>
      <c r="FM1" s="9" t="s">
        <v>734</v>
      </c>
      <c r="FN1" s="9"/>
      <c r="FO1" s="9" t="s">
        <v>189</v>
      </c>
      <c r="FP1" s="9" t="s">
        <v>189</v>
      </c>
      <c r="FQ1" s="9" t="s">
        <v>189</v>
      </c>
      <c r="FR1" s="9" t="s">
        <v>189</v>
      </c>
      <c r="FS1" s="9" t="s">
        <v>189</v>
      </c>
      <c r="FT1" s="9" t="s">
        <v>189</v>
      </c>
      <c r="FU1" s="9" t="s">
        <v>189</v>
      </c>
      <c r="FV1" s="9" t="s">
        <v>189</v>
      </c>
      <c r="FW1" s="9" t="s">
        <v>189</v>
      </c>
      <c r="FX1" s="9" t="s">
        <v>189</v>
      </c>
      <c r="FY1" s="9" t="s">
        <v>189</v>
      </c>
      <c r="FZ1" s="9" t="s">
        <v>189</v>
      </c>
      <c r="GA1" s="9" t="s">
        <v>189</v>
      </c>
      <c r="GB1" s="9" t="s">
        <v>189</v>
      </c>
      <c r="GC1" s="9" t="s">
        <v>189</v>
      </c>
      <c r="GD1" s="9" t="s">
        <v>189</v>
      </c>
      <c r="GE1" s="9" t="s">
        <v>189</v>
      </c>
      <c r="GF1" s="9" t="s">
        <v>189</v>
      </c>
      <c r="GG1" s="9" t="s">
        <v>189</v>
      </c>
      <c r="GH1" s="9" t="s">
        <v>189</v>
      </c>
      <c r="GI1" s="9" t="s">
        <v>189</v>
      </c>
      <c r="GJ1" s="9" t="s">
        <v>189</v>
      </c>
      <c r="GK1" s="9" t="s">
        <v>189</v>
      </c>
      <c r="GL1" s="9" t="s">
        <v>189</v>
      </c>
    </row>
    <row r="2" spans="1:194" ht="16.5">
      <c r="B2" s="7"/>
      <c r="C2" s="30" t="s">
        <v>556</v>
      </c>
      <c r="D2" s="34" t="s">
        <v>191</v>
      </c>
      <c r="E2" s="14">
        <v>118001</v>
      </c>
      <c r="F2" s="14">
        <v>118005</v>
      </c>
      <c r="G2" s="14">
        <v>118004</v>
      </c>
      <c r="H2" s="14">
        <v>118010</v>
      </c>
      <c r="I2" s="14">
        <v>118011</v>
      </c>
      <c r="J2" s="14">
        <v>118012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Q2" s="11" t="s">
        <v>15</v>
      </c>
      <c r="R2" s="11" t="s">
        <v>16</v>
      </c>
      <c r="S2" s="11" t="s">
        <v>17</v>
      </c>
      <c r="T2" s="11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1" t="s">
        <v>23</v>
      </c>
      <c r="Z2" s="11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1" t="s">
        <v>29</v>
      </c>
      <c r="AF2" s="11" t="s">
        <v>30</v>
      </c>
      <c r="AG2" s="11" t="s">
        <v>31</v>
      </c>
      <c r="AH2" s="11" t="s">
        <v>32</v>
      </c>
      <c r="AI2" s="11" t="s">
        <v>33</v>
      </c>
      <c r="AJ2" s="11" t="s">
        <v>34</v>
      </c>
      <c r="AK2" s="11" t="s">
        <v>35</v>
      </c>
      <c r="AL2" s="11" t="s">
        <v>36</v>
      </c>
      <c r="AM2" s="11" t="s">
        <v>37</v>
      </c>
      <c r="AN2" s="11" t="s">
        <v>38</v>
      </c>
      <c r="AO2" s="11" t="s">
        <v>39</v>
      </c>
      <c r="AP2" s="11" t="s">
        <v>40</v>
      </c>
      <c r="AQ2" s="11" t="s">
        <v>41</v>
      </c>
      <c r="AR2" s="11" t="s">
        <v>42</v>
      </c>
      <c r="AS2" s="11" t="s">
        <v>43</v>
      </c>
      <c r="AT2" s="11" t="s">
        <v>44</v>
      </c>
      <c r="AU2" s="11" t="s">
        <v>45</v>
      </c>
      <c r="AV2" s="11" t="s">
        <v>46</v>
      </c>
      <c r="AW2" s="11" t="s">
        <v>47</v>
      </c>
      <c r="AX2" s="11" t="s">
        <v>48</v>
      </c>
      <c r="AY2" s="11" t="s">
        <v>49</v>
      </c>
      <c r="AZ2" s="11" t="s">
        <v>50</v>
      </c>
      <c r="BA2" s="11" t="s">
        <v>51</v>
      </c>
      <c r="BB2" s="11" t="s">
        <v>52</v>
      </c>
      <c r="BC2" s="11" t="s">
        <v>53</v>
      </c>
      <c r="BD2" s="11" t="s">
        <v>54</v>
      </c>
      <c r="BE2" s="11" t="s">
        <v>55</v>
      </c>
      <c r="BF2" s="11" t="s">
        <v>56</v>
      </c>
      <c r="BG2" s="11" t="s">
        <v>57</v>
      </c>
      <c r="BH2" s="11" t="s">
        <v>58</v>
      </c>
      <c r="BI2" s="11" t="s">
        <v>59</v>
      </c>
      <c r="BJ2" s="11" t="s">
        <v>60</v>
      </c>
      <c r="BK2" s="11" t="s">
        <v>61</v>
      </c>
      <c r="BL2" s="11" t="s">
        <v>62</v>
      </c>
      <c r="BM2" s="11" t="s">
        <v>63</v>
      </c>
      <c r="BN2" s="11" t="s">
        <v>64</v>
      </c>
      <c r="BO2" s="11" t="s">
        <v>65</v>
      </c>
      <c r="BP2" s="11" t="s">
        <v>66</v>
      </c>
      <c r="BQ2" s="11" t="s">
        <v>67</v>
      </c>
      <c r="BR2" s="11" t="s">
        <v>68</v>
      </c>
      <c r="BS2" s="11" t="s">
        <v>69</v>
      </c>
      <c r="BT2" s="11" t="s">
        <v>70</v>
      </c>
      <c r="BU2" s="11" t="s">
        <v>71</v>
      </c>
      <c r="BV2" s="11" t="s">
        <v>72</v>
      </c>
      <c r="BW2" s="11" t="s">
        <v>73</v>
      </c>
      <c r="BX2" s="11" t="s">
        <v>74</v>
      </c>
      <c r="BY2" s="11" t="s">
        <v>75</v>
      </c>
      <c r="BZ2" s="11" t="s">
        <v>76</v>
      </c>
      <c r="CA2" s="11" t="s">
        <v>77</v>
      </c>
      <c r="CB2" s="11" t="s">
        <v>78</v>
      </c>
      <c r="CC2" s="11" t="s">
        <v>79</v>
      </c>
      <c r="CD2" s="11" t="s">
        <v>80</v>
      </c>
      <c r="CE2" s="11" t="s">
        <v>81</v>
      </c>
      <c r="CF2" s="11" t="s">
        <v>82</v>
      </c>
      <c r="CG2" s="11" t="s">
        <v>83</v>
      </c>
      <c r="CH2" s="11" t="s">
        <v>84</v>
      </c>
      <c r="CI2" s="11" t="s">
        <v>85</v>
      </c>
      <c r="CJ2" s="11" t="s">
        <v>86</v>
      </c>
      <c r="CK2" s="11" t="s">
        <v>87</v>
      </c>
      <c r="CL2" s="11" t="s">
        <v>88</v>
      </c>
      <c r="CM2" s="11" t="s">
        <v>89</v>
      </c>
      <c r="CN2" s="11" t="s">
        <v>90</v>
      </c>
      <c r="CO2" s="11" t="s">
        <v>91</v>
      </c>
      <c r="CP2" s="11" t="s">
        <v>92</v>
      </c>
      <c r="CQ2" s="11" t="s">
        <v>93</v>
      </c>
      <c r="CR2" s="11" t="s">
        <v>94</v>
      </c>
      <c r="CS2" s="11" t="s">
        <v>95</v>
      </c>
      <c r="CT2" s="11" t="s">
        <v>96</v>
      </c>
      <c r="CU2" s="11" t="s">
        <v>97</v>
      </c>
      <c r="CV2" s="11" t="s">
        <v>98</v>
      </c>
      <c r="CW2" s="11" t="s">
        <v>99</v>
      </c>
      <c r="CX2" s="11" t="s">
        <v>100</v>
      </c>
      <c r="CY2" s="11" t="s">
        <v>101</v>
      </c>
      <c r="CZ2" s="11" t="s">
        <v>102</v>
      </c>
      <c r="DA2" s="11" t="s">
        <v>103</v>
      </c>
      <c r="DB2" s="11" t="s">
        <v>104</v>
      </c>
      <c r="DC2" s="11" t="s">
        <v>105</v>
      </c>
      <c r="DD2" s="11" t="s">
        <v>106</v>
      </c>
      <c r="DE2" s="11" t="s">
        <v>107</v>
      </c>
      <c r="DF2" s="11" t="s">
        <v>108</v>
      </c>
      <c r="DG2" s="11" t="s">
        <v>109</v>
      </c>
      <c r="DH2" s="11" t="s">
        <v>110</v>
      </c>
      <c r="DI2" s="11" t="s">
        <v>111</v>
      </c>
      <c r="DJ2" s="11" t="s">
        <v>112</v>
      </c>
      <c r="DK2" s="11" t="s">
        <v>113</v>
      </c>
      <c r="DL2" s="11" t="s">
        <v>114</v>
      </c>
      <c r="DM2" s="11" t="s">
        <v>115</v>
      </c>
      <c r="DN2" s="11" t="s">
        <v>116</v>
      </c>
      <c r="DO2" s="11" t="s">
        <v>117</v>
      </c>
      <c r="DP2" s="11" t="s">
        <v>118</v>
      </c>
      <c r="DQ2" s="11" t="s">
        <v>119</v>
      </c>
      <c r="DR2" s="11" t="s">
        <v>120</v>
      </c>
      <c r="DS2" s="11" t="s">
        <v>121</v>
      </c>
      <c r="DT2" s="11" t="s">
        <v>122</v>
      </c>
      <c r="DU2" s="11" t="s">
        <v>123</v>
      </c>
      <c r="DV2" s="11" t="s">
        <v>124</v>
      </c>
      <c r="DW2" s="11" t="s">
        <v>125</v>
      </c>
      <c r="DX2" s="11" t="s">
        <v>126</v>
      </c>
      <c r="DY2" s="11" t="s">
        <v>127</v>
      </c>
      <c r="DZ2" s="11" t="s">
        <v>128</v>
      </c>
      <c r="EA2" s="11" t="s">
        <v>129</v>
      </c>
      <c r="EB2" s="11" t="s">
        <v>130</v>
      </c>
      <c r="EC2" s="11" t="s">
        <v>131</v>
      </c>
      <c r="ED2" s="11" t="s">
        <v>132</v>
      </c>
      <c r="EE2" s="11" t="s">
        <v>133</v>
      </c>
      <c r="EF2" s="11" t="s">
        <v>134</v>
      </c>
      <c r="EG2" s="11" t="s">
        <v>135</v>
      </c>
      <c r="EH2" s="11" t="s">
        <v>136</v>
      </c>
      <c r="EI2" s="11" t="s">
        <v>137</v>
      </c>
      <c r="EJ2" s="11" t="s">
        <v>138</v>
      </c>
      <c r="EK2" s="11" t="s">
        <v>139</v>
      </c>
      <c r="EL2" s="11" t="s">
        <v>140</v>
      </c>
      <c r="EM2" s="11" t="s">
        <v>141</v>
      </c>
      <c r="EN2" s="11" t="s">
        <v>142</v>
      </c>
      <c r="EO2" s="11" t="s">
        <v>143</v>
      </c>
      <c r="EP2" s="11" t="s">
        <v>144</v>
      </c>
      <c r="EQ2" s="11" t="s">
        <v>145</v>
      </c>
      <c r="ER2" s="11" t="s">
        <v>146</v>
      </c>
      <c r="ES2" s="11" t="s">
        <v>147</v>
      </c>
      <c r="ET2" s="11" t="s">
        <v>148</v>
      </c>
      <c r="EU2" s="11" t="s">
        <v>149</v>
      </c>
      <c r="EV2" s="11" t="s">
        <v>150</v>
      </c>
      <c r="EW2" s="11" t="s">
        <v>151</v>
      </c>
      <c r="EX2" s="11" t="s">
        <v>152</v>
      </c>
      <c r="EY2" s="11" t="s">
        <v>153</v>
      </c>
      <c r="EZ2" s="11" t="s">
        <v>154</v>
      </c>
      <c r="FA2" s="11" t="s">
        <v>155</v>
      </c>
      <c r="FB2" s="11" t="s">
        <v>156</v>
      </c>
      <c r="FC2" s="11" t="s">
        <v>157</v>
      </c>
      <c r="FD2" s="11" t="s">
        <v>158</v>
      </c>
      <c r="FE2" s="11" t="s">
        <v>159</v>
      </c>
      <c r="FF2" s="12" t="s">
        <v>160</v>
      </c>
      <c r="FG2" s="12" t="s">
        <v>161</v>
      </c>
      <c r="FH2" s="12" t="s">
        <v>162</v>
      </c>
      <c r="FI2" s="12" t="s">
        <v>163</v>
      </c>
      <c r="FJ2" s="12" t="s">
        <v>164</v>
      </c>
      <c r="FK2" s="12">
        <v>120191</v>
      </c>
      <c r="FL2" s="12">
        <v>120192</v>
      </c>
      <c r="FM2" s="12">
        <v>120194</v>
      </c>
      <c r="FN2" s="12"/>
      <c r="FO2" s="12" t="s">
        <v>165</v>
      </c>
      <c r="FP2" s="11" t="s">
        <v>166</v>
      </c>
      <c r="FQ2" s="11" t="s">
        <v>167</v>
      </c>
      <c r="FR2" s="11" t="s">
        <v>168</v>
      </c>
      <c r="FS2" s="11" t="s">
        <v>169</v>
      </c>
      <c r="FT2" s="11" t="s">
        <v>170</v>
      </c>
      <c r="FU2" s="11" t="s">
        <v>171</v>
      </c>
      <c r="FV2" s="11" t="s">
        <v>172</v>
      </c>
      <c r="FW2" s="11" t="s">
        <v>173</v>
      </c>
      <c r="FX2" s="11" t="s">
        <v>174</v>
      </c>
      <c r="FY2" s="11" t="s">
        <v>175</v>
      </c>
      <c r="FZ2" s="11" t="s">
        <v>176</v>
      </c>
      <c r="GA2" s="11" t="s">
        <v>177</v>
      </c>
      <c r="GB2" s="11" t="s">
        <v>178</v>
      </c>
      <c r="GC2" s="11" t="s">
        <v>179</v>
      </c>
      <c r="GD2" s="11" t="s">
        <v>180</v>
      </c>
      <c r="GE2" s="11" t="s">
        <v>181</v>
      </c>
      <c r="GF2" s="11" t="s">
        <v>182</v>
      </c>
      <c r="GG2" s="11" t="s">
        <v>183</v>
      </c>
      <c r="GH2" s="11" t="s">
        <v>184</v>
      </c>
      <c r="GI2" s="11" t="s">
        <v>185</v>
      </c>
      <c r="GJ2" s="11" t="s">
        <v>186</v>
      </c>
      <c r="GK2" s="11" t="s">
        <v>187</v>
      </c>
      <c r="GL2" s="11" t="s">
        <v>188</v>
      </c>
    </row>
    <row r="3" spans="1:194" s="44" customFormat="1" ht="16.5" hidden="1">
      <c r="A3" s="85"/>
      <c r="B3" s="45"/>
      <c r="C3" s="48" t="s">
        <v>677</v>
      </c>
      <c r="D3" s="46"/>
      <c r="E3" s="47">
        <v>8007</v>
      </c>
      <c r="F3" s="47">
        <v>8008</v>
      </c>
      <c r="G3" s="47">
        <v>8009</v>
      </c>
      <c r="H3" s="47">
        <v>8010</v>
      </c>
      <c r="I3" s="47">
        <v>8011</v>
      </c>
      <c r="J3" s="47">
        <v>8012</v>
      </c>
      <c r="K3" s="47">
        <v>8013</v>
      </c>
      <c r="L3" s="47">
        <v>8014</v>
      </c>
      <c r="M3" s="47">
        <v>8015</v>
      </c>
      <c r="N3" s="47">
        <v>8016</v>
      </c>
      <c r="O3" s="47">
        <v>8017</v>
      </c>
      <c r="P3" s="47">
        <v>8018</v>
      </c>
      <c r="Q3" s="47">
        <v>8019</v>
      </c>
      <c r="R3" s="47">
        <v>8020</v>
      </c>
      <c r="S3" s="47">
        <v>8021</v>
      </c>
      <c r="T3" s="47">
        <v>8022</v>
      </c>
      <c r="U3" s="47">
        <v>8023</v>
      </c>
      <c r="V3" s="47">
        <v>8024</v>
      </c>
      <c r="W3" s="47">
        <v>8025</v>
      </c>
      <c r="X3" s="47">
        <v>8026</v>
      </c>
      <c r="Y3" s="47">
        <v>8027</v>
      </c>
      <c r="Z3" s="47">
        <v>8028</v>
      </c>
      <c r="AA3" s="47">
        <v>8029</v>
      </c>
      <c r="AB3" s="47">
        <v>8030</v>
      </c>
      <c r="AC3" s="47">
        <v>8031</v>
      </c>
      <c r="AD3" s="47">
        <v>8032</v>
      </c>
      <c r="AE3" s="47">
        <v>8033</v>
      </c>
      <c r="AF3" s="47">
        <v>8034</v>
      </c>
      <c r="AG3" s="47">
        <v>8035</v>
      </c>
      <c r="AH3" s="47">
        <v>8036</v>
      </c>
      <c r="AI3" s="47">
        <v>8037</v>
      </c>
      <c r="AJ3" s="47">
        <v>8038</v>
      </c>
      <c r="AK3" s="47">
        <v>8039</v>
      </c>
      <c r="AL3" s="47">
        <v>8040</v>
      </c>
      <c r="AM3" s="47">
        <v>8041</v>
      </c>
      <c r="AN3" s="47">
        <v>8042</v>
      </c>
      <c r="AO3" s="47">
        <v>8043</v>
      </c>
      <c r="AP3" s="47">
        <v>8044</v>
      </c>
      <c r="AQ3" s="47">
        <v>8045</v>
      </c>
      <c r="AR3" s="47">
        <v>8046</v>
      </c>
      <c r="AS3" s="47">
        <v>8047</v>
      </c>
      <c r="AT3" s="47">
        <v>8048</v>
      </c>
      <c r="AU3" s="47">
        <v>8049</v>
      </c>
      <c r="AV3" s="47">
        <v>8050</v>
      </c>
      <c r="AW3" s="47">
        <v>8051</v>
      </c>
      <c r="AX3" s="47">
        <v>8052</v>
      </c>
      <c r="AY3" s="47">
        <v>8053</v>
      </c>
      <c r="AZ3" s="47">
        <v>8054</v>
      </c>
      <c r="BA3" s="47">
        <v>8055</v>
      </c>
      <c r="BB3" s="47">
        <v>8056</v>
      </c>
      <c r="BC3" s="47">
        <v>8057</v>
      </c>
      <c r="BD3" s="47">
        <v>8058</v>
      </c>
      <c r="BE3" s="47">
        <v>8059</v>
      </c>
      <c r="BF3" s="47">
        <v>8060</v>
      </c>
      <c r="BG3" s="47">
        <v>8061</v>
      </c>
      <c r="BH3" s="47">
        <v>8062</v>
      </c>
      <c r="BI3" s="47">
        <v>8063</v>
      </c>
      <c r="BJ3" s="47">
        <v>8064</v>
      </c>
      <c r="BK3" s="47">
        <v>8065</v>
      </c>
      <c r="BL3" s="47">
        <v>8066</v>
      </c>
      <c r="BM3" s="47">
        <v>8067</v>
      </c>
      <c r="BN3" s="47">
        <v>8068</v>
      </c>
      <c r="BO3" s="47">
        <v>8069</v>
      </c>
      <c r="BP3" s="47">
        <v>8070</v>
      </c>
      <c r="BQ3" s="47">
        <v>8071</v>
      </c>
      <c r="BR3" s="47">
        <v>8072</v>
      </c>
      <c r="BS3" s="47">
        <v>8073</v>
      </c>
      <c r="BT3" s="47">
        <v>8074</v>
      </c>
      <c r="BU3" s="47">
        <v>8075</v>
      </c>
      <c r="BV3" s="47">
        <v>8076</v>
      </c>
      <c r="BW3" s="47">
        <v>8077</v>
      </c>
      <c r="BX3" s="47">
        <v>8078</v>
      </c>
      <c r="BY3" s="47">
        <v>8079</v>
      </c>
      <c r="BZ3" s="47">
        <v>8080</v>
      </c>
      <c r="CA3" s="47">
        <v>8081</v>
      </c>
      <c r="CB3" s="47">
        <v>8082</v>
      </c>
      <c r="CC3" s="47">
        <v>8083</v>
      </c>
      <c r="CD3" s="47">
        <v>8084</v>
      </c>
      <c r="CE3" s="47">
        <v>8085</v>
      </c>
      <c r="CF3" s="47">
        <v>8086</v>
      </c>
      <c r="CG3" s="47">
        <v>8087</v>
      </c>
      <c r="CH3" s="47">
        <v>8088</v>
      </c>
      <c r="CI3" s="47">
        <v>8089</v>
      </c>
      <c r="CJ3" s="47">
        <v>8090</v>
      </c>
      <c r="CK3" s="47">
        <v>8091</v>
      </c>
      <c r="CL3" s="47">
        <v>8092</v>
      </c>
      <c r="CM3" s="47">
        <v>8093</v>
      </c>
      <c r="CN3" s="47">
        <v>8094</v>
      </c>
      <c r="CO3" s="47">
        <v>8095</v>
      </c>
      <c r="CP3" s="47">
        <v>8096</v>
      </c>
      <c r="CQ3" s="47">
        <v>8097</v>
      </c>
      <c r="CR3" s="47">
        <v>8098</v>
      </c>
      <c r="CS3" s="47">
        <v>8099</v>
      </c>
      <c r="CT3" s="47">
        <v>8100</v>
      </c>
      <c r="CU3" s="47">
        <v>8101</v>
      </c>
      <c r="CV3" s="47">
        <v>8102</v>
      </c>
      <c r="CW3" s="47">
        <v>8103</v>
      </c>
      <c r="CX3" s="47">
        <v>8104</v>
      </c>
      <c r="CY3" s="47">
        <v>8105</v>
      </c>
      <c r="CZ3" s="47">
        <v>8106</v>
      </c>
      <c r="DA3" s="47">
        <v>8107</v>
      </c>
      <c r="DB3" s="47">
        <v>8108</v>
      </c>
      <c r="DC3" s="47">
        <v>8109</v>
      </c>
      <c r="DD3" s="47">
        <v>8110</v>
      </c>
      <c r="DE3" s="47">
        <v>8111</v>
      </c>
      <c r="DF3" s="47">
        <v>8112</v>
      </c>
      <c r="DG3" s="47">
        <v>8113</v>
      </c>
      <c r="DH3" s="47">
        <v>8114</v>
      </c>
      <c r="DI3" s="47">
        <v>8115</v>
      </c>
      <c r="DJ3" s="47">
        <v>8116</v>
      </c>
      <c r="DK3" s="47">
        <v>8117</v>
      </c>
      <c r="DL3" s="47">
        <v>8118</v>
      </c>
      <c r="DM3" s="47">
        <v>8119</v>
      </c>
      <c r="DN3" s="47">
        <v>8120</v>
      </c>
      <c r="DO3" s="47">
        <v>8121</v>
      </c>
      <c r="DP3" s="47">
        <v>8122</v>
      </c>
      <c r="DQ3" s="47">
        <v>8123</v>
      </c>
      <c r="DR3" s="47">
        <v>8124</v>
      </c>
      <c r="DS3" s="47">
        <v>8125</v>
      </c>
      <c r="DT3" s="47">
        <v>8126</v>
      </c>
      <c r="DU3" s="47">
        <v>8127</v>
      </c>
      <c r="DV3" s="47">
        <v>8128</v>
      </c>
      <c r="DW3" s="47">
        <v>8129</v>
      </c>
      <c r="DX3" s="47">
        <v>8130</v>
      </c>
      <c r="DY3" s="47">
        <v>8131</v>
      </c>
      <c r="DZ3" s="47">
        <v>8132</v>
      </c>
      <c r="EA3" s="47">
        <v>8133</v>
      </c>
      <c r="EB3" s="47">
        <v>8134</v>
      </c>
      <c r="EC3" s="47">
        <v>8135</v>
      </c>
      <c r="ED3" s="47">
        <v>8136</v>
      </c>
      <c r="EE3" s="47">
        <v>8137</v>
      </c>
      <c r="EF3" s="47">
        <v>8138</v>
      </c>
      <c r="EG3" s="47">
        <v>8139</v>
      </c>
      <c r="EH3" s="47">
        <v>8140</v>
      </c>
      <c r="EI3" s="47">
        <v>8141</v>
      </c>
      <c r="EJ3" s="47">
        <v>8142</v>
      </c>
      <c r="EK3" s="47">
        <v>8143</v>
      </c>
      <c r="EL3" s="47">
        <v>8144</v>
      </c>
      <c r="EM3" s="47">
        <v>8145</v>
      </c>
      <c r="EN3" s="47">
        <v>8146</v>
      </c>
      <c r="EO3" s="47">
        <v>8147</v>
      </c>
      <c r="EP3" s="47">
        <v>8148</v>
      </c>
      <c r="EQ3" s="47">
        <v>8149</v>
      </c>
      <c r="ER3" s="47">
        <v>8150</v>
      </c>
      <c r="ES3" s="47">
        <v>8151</v>
      </c>
      <c r="ET3" s="47">
        <v>8152</v>
      </c>
      <c r="EU3" s="47">
        <v>8153</v>
      </c>
      <c r="EV3" s="47">
        <v>8154</v>
      </c>
      <c r="EW3" s="47">
        <v>8155</v>
      </c>
      <c r="EX3" s="47">
        <v>8156</v>
      </c>
      <c r="EY3" s="47">
        <v>8157</v>
      </c>
      <c r="EZ3" s="47">
        <v>8158</v>
      </c>
      <c r="FA3" s="47">
        <v>8159</v>
      </c>
      <c r="FB3" s="47">
        <v>8160</v>
      </c>
      <c r="FC3" s="47">
        <v>8161</v>
      </c>
      <c r="FD3" s="47">
        <v>8162</v>
      </c>
      <c r="FE3" s="47">
        <v>8163</v>
      </c>
      <c r="FF3" s="47">
        <v>8164</v>
      </c>
      <c r="FG3" s="47">
        <v>8165</v>
      </c>
      <c r="FH3" s="47">
        <v>8166</v>
      </c>
      <c r="FI3" s="47">
        <v>8167</v>
      </c>
      <c r="FJ3" s="47">
        <v>8168</v>
      </c>
      <c r="FK3" s="47"/>
      <c r="FL3" s="47"/>
      <c r="FM3" s="47"/>
      <c r="FN3" s="47"/>
      <c r="FO3" s="47">
        <v>8169</v>
      </c>
      <c r="FP3" s="47">
        <v>8170</v>
      </c>
      <c r="FQ3" s="47">
        <v>8171</v>
      </c>
      <c r="FR3" s="47">
        <v>8172</v>
      </c>
      <c r="FS3" s="47">
        <v>8173</v>
      </c>
      <c r="FT3" s="47">
        <v>8174</v>
      </c>
      <c r="FU3" s="47">
        <v>8175</v>
      </c>
      <c r="FV3" s="47">
        <v>8176</v>
      </c>
      <c r="FW3" s="47">
        <v>8177</v>
      </c>
      <c r="FX3" s="47">
        <v>8178</v>
      </c>
      <c r="FY3" s="47">
        <v>8179</v>
      </c>
      <c r="FZ3" s="47">
        <v>8180</v>
      </c>
      <c r="GA3" s="47">
        <v>8181</v>
      </c>
      <c r="GB3" s="47">
        <v>8182</v>
      </c>
      <c r="GC3" s="47">
        <v>8183</v>
      </c>
      <c r="GD3" s="47">
        <v>8184</v>
      </c>
      <c r="GE3" s="47">
        <v>8185</v>
      </c>
      <c r="GF3" s="47">
        <v>8186</v>
      </c>
      <c r="GG3" s="47">
        <v>8187</v>
      </c>
      <c r="GH3" s="47">
        <v>8188</v>
      </c>
      <c r="GI3" s="47">
        <v>8189</v>
      </c>
      <c r="GJ3" s="47">
        <v>8190</v>
      </c>
      <c r="GK3" s="47">
        <v>8191</v>
      </c>
      <c r="GL3" s="47">
        <v>8192</v>
      </c>
    </row>
    <row r="4" spans="1:194" s="44" customFormat="1" ht="16.5" hidden="1">
      <c r="A4" s="85"/>
      <c r="B4" s="45"/>
      <c r="C4" s="48" t="s">
        <v>678</v>
      </c>
      <c r="D4" s="46"/>
      <c r="E4" s="43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3" t="str">
        <f t="shared" si="0"/>
        <v>insert into sec_group(group_id,group_name) values(8008,'BBG_SEC_GROUP_LOC_118005');</v>
      </c>
      <c r="G4" s="43" t="str">
        <f t="shared" si="0"/>
        <v>insert into sec_group(group_id,group_name) values(8009,'BBG_SEC_GROUP_LOC_118004');</v>
      </c>
      <c r="H4" s="43" t="str">
        <f t="shared" si="0"/>
        <v>insert into sec_group(group_id,group_name) values(8010,'BBG_SEC_GROUP_LOC_118010');</v>
      </c>
      <c r="I4" s="43" t="str">
        <f t="shared" si="0"/>
        <v>insert into sec_group(group_id,group_name) values(8011,'BBG_SEC_GROUP_LOC_118011');</v>
      </c>
      <c r="J4" s="43" t="str">
        <f t="shared" si="0"/>
        <v>insert into sec_group(group_id,group_name) values(8012,'BBG_SEC_GROUP_LOC_118012');</v>
      </c>
      <c r="K4" s="43" t="str">
        <f t="shared" si="0"/>
        <v>insert into sec_group(group_id,group_name) values(8013,'BBG_SEC_GROUP_LOC_120001');</v>
      </c>
      <c r="L4" s="43" t="str">
        <f t="shared" si="0"/>
        <v>insert into sec_group(group_id,group_name) values(8014,'BBG_SEC_GROUP_LOC_120002');</v>
      </c>
      <c r="M4" s="43" t="str">
        <f t="shared" si="0"/>
        <v>insert into sec_group(group_id,group_name) values(8015,'BBG_SEC_GROUP_LOC_120003');</v>
      </c>
      <c r="N4" s="43" t="str">
        <f t="shared" si="0"/>
        <v>insert into sec_group(group_id,group_name) values(8016,'BBG_SEC_GROUP_LOC_120004');</v>
      </c>
      <c r="O4" s="43" t="str">
        <f t="shared" si="0"/>
        <v>insert into sec_group(group_id,group_name) values(8017,'BBG_SEC_GROUP_LOC_120006');</v>
      </c>
      <c r="P4" s="43" t="str">
        <f t="shared" si="0"/>
        <v>insert into sec_group(group_id,group_name) values(8018,'BBG_SEC_GROUP_LOC_120008');</v>
      </c>
      <c r="Q4" s="43" t="str">
        <f t="shared" si="0"/>
        <v>insert into sec_group(group_id,group_name) values(8019,'BBG_SEC_GROUP_LOC_120009');</v>
      </c>
      <c r="R4" s="43" t="str">
        <f t="shared" si="0"/>
        <v>insert into sec_group(group_id,group_name) values(8020,'BBG_SEC_GROUP_LOC_120010');</v>
      </c>
      <c r="S4" s="43" t="str">
        <f t="shared" si="0"/>
        <v>insert into sec_group(group_id,group_name) values(8021,'BBG_SEC_GROUP_LOC_120011');</v>
      </c>
      <c r="T4" s="43" t="str">
        <f t="shared" si="0"/>
        <v>insert into sec_group(group_id,group_name) values(8022,'BBG_SEC_GROUP_LOC_120012');</v>
      </c>
      <c r="U4" s="43" t="str">
        <f t="shared" si="0"/>
        <v>insert into sec_group(group_id,group_name) values(8023,'BBG_SEC_GROUP_LOC_120013');</v>
      </c>
      <c r="V4" s="43" t="str">
        <f t="shared" si="0"/>
        <v>insert into sec_group(group_id,group_name) values(8024,'BBG_SEC_GROUP_LOC_120014');</v>
      </c>
      <c r="W4" s="43" t="str">
        <f t="shared" si="0"/>
        <v>insert into sec_group(group_id,group_name) values(8025,'BBG_SEC_GROUP_LOC_120015');</v>
      </c>
      <c r="X4" s="43" t="str">
        <f t="shared" si="0"/>
        <v>insert into sec_group(group_id,group_name) values(8026,'BBG_SEC_GROUP_LOC_120016');</v>
      </c>
      <c r="Y4" s="43" t="str">
        <f t="shared" si="0"/>
        <v>insert into sec_group(group_id,group_name) values(8027,'BBG_SEC_GROUP_LOC_120017');</v>
      </c>
      <c r="Z4" s="43" t="str">
        <f t="shared" si="0"/>
        <v>insert into sec_group(group_id,group_name) values(8028,'BBG_SEC_GROUP_LOC_120020');</v>
      </c>
      <c r="AA4" s="43" t="str">
        <f t="shared" si="0"/>
        <v>insert into sec_group(group_id,group_name) values(8029,'BBG_SEC_GROUP_LOC_120021');</v>
      </c>
      <c r="AB4" s="43" t="str">
        <f t="shared" si="0"/>
        <v>insert into sec_group(group_id,group_name) values(8030,'BBG_SEC_GROUP_LOC_120022');</v>
      </c>
      <c r="AC4" s="43" t="str">
        <f t="shared" si="0"/>
        <v>insert into sec_group(group_id,group_name) values(8031,'BBG_SEC_GROUP_LOC_120023');</v>
      </c>
      <c r="AD4" s="43" t="str">
        <f t="shared" si="0"/>
        <v>insert into sec_group(group_id,group_name) values(8032,'BBG_SEC_GROUP_LOC_120024');</v>
      </c>
      <c r="AE4" s="43" t="str">
        <f t="shared" si="0"/>
        <v>insert into sec_group(group_id,group_name) values(8033,'BBG_SEC_GROUP_LOC_120025');</v>
      </c>
      <c r="AF4" s="43" t="str">
        <f t="shared" si="0"/>
        <v>insert into sec_group(group_id,group_name) values(8034,'BBG_SEC_GROUP_LOC_120026');</v>
      </c>
      <c r="AG4" s="43" t="str">
        <f t="shared" si="0"/>
        <v>insert into sec_group(group_id,group_name) values(8035,'BBG_SEC_GROUP_LOC_120027');</v>
      </c>
      <c r="AH4" s="43" t="str">
        <f t="shared" si="0"/>
        <v>insert into sec_group(group_id,group_name) values(8036,'BBG_SEC_GROUP_LOC_120028');</v>
      </c>
      <c r="AI4" s="43" t="str">
        <f t="shared" si="0"/>
        <v>insert into sec_group(group_id,group_name) values(8037,'BBG_SEC_GROUP_LOC_120029');</v>
      </c>
      <c r="AJ4" s="43" t="str">
        <f t="shared" si="0"/>
        <v>insert into sec_group(group_id,group_name) values(8038,'BBG_SEC_GROUP_LOC_120030');</v>
      </c>
      <c r="AK4" s="43" t="str">
        <f t="shared" si="0"/>
        <v>insert into sec_group(group_id,group_name) values(8039,'BBG_SEC_GROUP_LOC_120032');</v>
      </c>
      <c r="AL4" s="43" t="str">
        <f t="shared" si="0"/>
        <v>insert into sec_group(group_id,group_name) values(8040,'BBG_SEC_GROUP_LOC_120033');</v>
      </c>
      <c r="AM4" s="43" t="str">
        <f t="shared" si="0"/>
        <v>insert into sec_group(group_id,group_name) values(8041,'BBG_SEC_GROUP_LOC_120034');</v>
      </c>
      <c r="AN4" s="43" t="str">
        <f t="shared" si="0"/>
        <v>insert into sec_group(group_id,group_name) values(8042,'BBG_SEC_GROUP_LOC_120035');</v>
      </c>
      <c r="AO4" s="43" t="str">
        <f t="shared" si="0"/>
        <v>insert into sec_group(group_id,group_name) values(8043,'BBG_SEC_GROUP_LOC_120036');</v>
      </c>
      <c r="AP4" s="43" t="str">
        <f t="shared" si="0"/>
        <v>insert into sec_group(group_id,group_name) values(8044,'BBG_SEC_GROUP_LOC_120038');</v>
      </c>
      <c r="AQ4" s="43" t="str">
        <f t="shared" si="0"/>
        <v>insert into sec_group(group_id,group_name) values(8045,'BBG_SEC_GROUP_LOC_120039');</v>
      </c>
      <c r="AR4" s="43" t="str">
        <f t="shared" si="0"/>
        <v>insert into sec_group(group_id,group_name) values(8046,'BBG_SEC_GROUP_LOC_120040');</v>
      </c>
      <c r="AS4" s="43" t="str">
        <f t="shared" si="0"/>
        <v>insert into sec_group(group_id,group_name) values(8047,'BBG_SEC_GROUP_LOC_120041');</v>
      </c>
      <c r="AT4" s="43" t="str">
        <f t="shared" si="0"/>
        <v>insert into sec_group(group_id,group_name) values(8048,'BBG_SEC_GROUP_LOC_120043');</v>
      </c>
      <c r="AU4" s="43" t="str">
        <f t="shared" si="0"/>
        <v>insert into sec_group(group_id,group_name) values(8049,'BBG_SEC_GROUP_LOC_120044');</v>
      </c>
      <c r="AV4" s="43" t="str">
        <f t="shared" si="0"/>
        <v>insert into sec_group(group_id,group_name) values(8050,'BBG_SEC_GROUP_LOC_120045');</v>
      </c>
      <c r="AW4" s="43" t="str">
        <f t="shared" si="0"/>
        <v>insert into sec_group(group_id,group_name) values(8051,'BBG_SEC_GROUP_LOC_120051');</v>
      </c>
      <c r="AX4" s="43" t="str">
        <f t="shared" si="0"/>
        <v>insert into sec_group(group_id,group_name) values(8052,'BBG_SEC_GROUP_LOC_120053');</v>
      </c>
      <c r="AY4" s="43" t="str">
        <f t="shared" si="0"/>
        <v>insert into sec_group(group_id,group_name) values(8053,'BBG_SEC_GROUP_LOC_120055');</v>
      </c>
      <c r="AZ4" s="43" t="str">
        <f t="shared" si="0"/>
        <v>insert into sec_group(group_id,group_name) values(8054,'BBG_SEC_GROUP_LOC_120056');</v>
      </c>
      <c r="BA4" s="43" t="str">
        <f t="shared" si="0"/>
        <v>insert into sec_group(group_id,group_name) values(8055,'BBG_SEC_GROUP_LOC_120057');</v>
      </c>
      <c r="BB4" s="43" t="str">
        <f t="shared" si="0"/>
        <v>insert into sec_group(group_id,group_name) values(8056,'BBG_SEC_GROUP_LOC_120058');</v>
      </c>
      <c r="BC4" s="43" t="str">
        <f t="shared" si="0"/>
        <v>insert into sec_group(group_id,group_name) values(8057,'BBG_SEC_GROUP_LOC_120059');</v>
      </c>
      <c r="BD4" s="43" t="str">
        <f t="shared" si="0"/>
        <v>insert into sec_group(group_id,group_name) values(8058,'BBG_SEC_GROUP_LOC_120060');</v>
      </c>
      <c r="BE4" s="43" t="str">
        <f t="shared" si="0"/>
        <v>insert into sec_group(group_id,group_name) values(8059,'BBG_SEC_GROUP_LOC_120062');</v>
      </c>
      <c r="BF4" s="43" t="str">
        <f t="shared" si="0"/>
        <v>insert into sec_group(group_id,group_name) values(8060,'BBG_SEC_GROUP_LOC_120063');</v>
      </c>
      <c r="BG4" s="43" t="str">
        <f t="shared" si="0"/>
        <v>insert into sec_group(group_id,group_name) values(8061,'BBG_SEC_GROUP_LOC_120064');</v>
      </c>
      <c r="BH4" s="43" t="str">
        <f t="shared" si="0"/>
        <v>insert into sec_group(group_id,group_name) values(8062,'BBG_SEC_GROUP_LOC_120065');</v>
      </c>
      <c r="BI4" s="43" t="str">
        <f t="shared" si="0"/>
        <v>insert into sec_group(group_id,group_name) values(8063,'BBG_SEC_GROUP_LOC_120066');</v>
      </c>
      <c r="BJ4" s="43" t="str">
        <f t="shared" si="0"/>
        <v>insert into sec_group(group_id,group_name) values(8064,'BBG_SEC_GROUP_LOC_120067');</v>
      </c>
      <c r="BK4" s="43" t="str">
        <f t="shared" si="0"/>
        <v>insert into sec_group(group_id,group_name) values(8065,'BBG_SEC_GROUP_LOC_120068');</v>
      </c>
      <c r="BL4" s="43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3" t="str">
        <f t="shared" si="1"/>
        <v>insert into sec_group(group_id,group_name) values(8067,'BBG_SEC_GROUP_LOC_120071');</v>
      </c>
      <c r="BN4" s="43" t="str">
        <f t="shared" si="1"/>
        <v>insert into sec_group(group_id,group_name) values(8068,'BBG_SEC_GROUP_LOC_120072');</v>
      </c>
      <c r="BO4" s="43" t="str">
        <f t="shared" si="1"/>
        <v>insert into sec_group(group_id,group_name) values(8069,'BBG_SEC_GROUP_LOC_120073');</v>
      </c>
      <c r="BP4" s="43" t="str">
        <f t="shared" si="1"/>
        <v>insert into sec_group(group_id,group_name) values(8070,'BBG_SEC_GROUP_LOC_120074');</v>
      </c>
      <c r="BQ4" s="43" t="str">
        <f t="shared" si="1"/>
        <v>insert into sec_group(group_id,group_name) values(8071,'BBG_SEC_GROUP_LOC_120075');</v>
      </c>
      <c r="BR4" s="43" t="str">
        <f t="shared" si="1"/>
        <v>insert into sec_group(group_id,group_name) values(8072,'BBG_SEC_GROUP_LOC_120077');</v>
      </c>
      <c r="BS4" s="43" t="str">
        <f t="shared" si="1"/>
        <v>insert into sec_group(group_id,group_name) values(8073,'BBG_SEC_GROUP_LOC_120078');</v>
      </c>
      <c r="BT4" s="43" t="str">
        <f t="shared" si="1"/>
        <v>insert into sec_group(group_id,group_name) values(8074,'BBG_SEC_GROUP_LOC_120080');</v>
      </c>
      <c r="BU4" s="43" t="str">
        <f t="shared" si="1"/>
        <v>insert into sec_group(group_id,group_name) values(8075,'BBG_SEC_GROUP_LOC_120081');</v>
      </c>
      <c r="BV4" s="43" t="str">
        <f t="shared" si="1"/>
        <v>insert into sec_group(group_id,group_name) values(8076,'BBG_SEC_GROUP_LOC_120082');</v>
      </c>
      <c r="BW4" s="43" t="str">
        <f t="shared" si="1"/>
        <v>insert into sec_group(group_id,group_name) values(8077,'BBG_SEC_GROUP_LOC_120083');</v>
      </c>
      <c r="BX4" s="43" t="str">
        <f t="shared" si="1"/>
        <v>insert into sec_group(group_id,group_name) values(8078,'BBG_SEC_GROUP_LOC_120084');</v>
      </c>
      <c r="BY4" s="43" t="str">
        <f t="shared" si="1"/>
        <v>insert into sec_group(group_id,group_name) values(8079,'BBG_SEC_GROUP_LOC_120085');</v>
      </c>
      <c r="BZ4" s="43" t="str">
        <f t="shared" si="1"/>
        <v>insert into sec_group(group_id,group_name) values(8080,'BBG_SEC_GROUP_LOC_120086');</v>
      </c>
      <c r="CA4" s="43" t="str">
        <f t="shared" si="1"/>
        <v>insert into sec_group(group_id,group_name) values(8081,'BBG_SEC_GROUP_LOC_120087');</v>
      </c>
      <c r="CB4" s="43" t="str">
        <f t="shared" si="1"/>
        <v>insert into sec_group(group_id,group_name) values(8082,'BBG_SEC_GROUP_LOC_120088');</v>
      </c>
      <c r="CC4" s="43" t="str">
        <f t="shared" si="1"/>
        <v>insert into sec_group(group_id,group_name) values(8083,'BBG_SEC_GROUP_LOC_120089');</v>
      </c>
      <c r="CD4" s="43" t="str">
        <f t="shared" si="1"/>
        <v>insert into sec_group(group_id,group_name) values(8084,'BBG_SEC_GROUP_LOC_120090');</v>
      </c>
      <c r="CE4" s="43" t="str">
        <f t="shared" si="1"/>
        <v>insert into sec_group(group_id,group_name) values(8085,'BBG_SEC_GROUP_LOC_120092');</v>
      </c>
      <c r="CF4" s="43" t="str">
        <f t="shared" si="1"/>
        <v>insert into sec_group(group_id,group_name) values(8086,'BBG_SEC_GROUP_LOC_120094');</v>
      </c>
      <c r="CG4" s="43" t="str">
        <f t="shared" si="1"/>
        <v>insert into sec_group(group_id,group_name) values(8087,'BBG_SEC_GROUP_LOC_120095');</v>
      </c>
      <c r="CH4" s="43" t="str">
        <f t="shared" si="1"/>
        <v>insert into sec_group(group_id,group_name) values(8088,'BBG_SEC_GROUP_LOC_120096');</v>
      </c>
      <c r="CI4" s="43" t="str">
        <f t="shared" si="1"/>
        <v>insert into sec_group(group_id,group_name) values(8089,'BBG_SEC_GROUP_LOC_120097');</v>
      </c>
      <c r="CJ4" s="43" t="str">
        <f t="shared" si="1"/>
        <v>insert into sec_group(group_id,group_name) values(8090,'BBG_SEC_GROUP_LOC_120098');</v>
      </c>
      <c r="CK4" s="43" t="str">
        <f t="shared" si="1"/>
        <v>insert into sec_group(group_id,group_name) values(8091,'BBG_SEC_GROUP_LOC_120100');</v>
      </c>
      <c r="CL4" s="43" t="str">
        <f t="shared" si="1"/>
        <v>insert into sec_group(group_id,group_name) values(8092,'BBG_SEC_GROUP_LOC_120101');</v>
      </c>
      <c r="CM4" s="43" t="str">
        <f t="shared" si="1"/>
        <v>insert into sec_group(group_id,group_name) values(8093,'BBG_SEC_GROUP_LOC_120102');</v>
      </c>
      <c r="CN4" s="43" t="str">
        <f t="shared" si="1"/>
        <v>insert into sec_group(group_id,group_name) values(8094,'BBG_SEC_GROUP_LOC_120103');</v>
      </c>
      <c r="CO4" s="43" t="str">
        <f t="shared" si="1"/>
        <v>insert into sec_group(group_id,group_name) values(8095,'BBG_SEC_GROUP_LOC_120104');</v>
      </c>
      <c r="CP4" s="43" t="str">
        <f t="shared" si="1"/>
        <v>insert into sec_group(group_id,group_name) values(8096,'BBG_SEC_GROUP_LOC_120105');</v>
      </c>
      <c r="CQ4" s="43" t="str">
        <f t="shared" si="1"/>
        <v>insert into sec_group(group_id,group_name) values(8097,'BBG_SEC_GROUP_LOC_120106');</v>
      </c>
      <c r="CR4" s="43" t="str">
        <f t="shared" si="1"/>
        <v>insert into sec_group(group_id,group_name) values(8098,'BBG_SEC_GROUP_LOC_120107');</v>
      </c>
      <c r="CS4" s="43" t="str">
        <f t="shared" si="1"/>
        <v>insert into sec_group(group_id,group_name) values(8099,'BBG_SEC_GROUP_LOC_120108');</v>
      </c>
      <c r="CT4" s="43" t="str">
        <f t="shared" si="1"/>
        <v>insert into sec_group(group_id,group_name) values(8100,'BBG_SEC_GROUP_LOC_120109');</v>
      </c>
      <c r="CU4" s="43" t="str">
        <f t="shared" si="1"/>
        <v>insert into sec_group(group_id,group_name) values(8101,'BBG_SEC_GROUP_LOC_120110');</v>
      </c>
      <c r="CV4" s="43" t="str">
        <f t="shared" si="1"/>
        <v>insert into sec_group(group_id,group_name) values(8102,'BBG_SEC_GROUP_LOC_120111');</v>
      </c>
      <c r="CW4" s="43" t="str">
        <f t="shared" si="1"/>
        <v>insert into sec_group(group_id,group_name) values(8103,'BBG_SEC_GROUP_LOC_120113');</v>
      </c>
      <c r="CX4" s="43" t="str">
        <f t="shared" si="1"/>
        <v>insert into sec_group(group_id,group_name) values(8104,'BBG_SEC_GROUP_LOC_120114');</v>
      </c>
      <c r="CY4" s="43" t="str">
        <f t="shared" si="1"/>
        <v>insert into sec_group(group_id,group_name) values(8105,'BBG_SEC_GROUP_LOC_120115');</v>
      </c>
      <c r="CZ4" s="43" t="str">
        <f t="shared" si="1"/>
        <v>insert into sec_group(group_id,group_name) values(8106,'BBG_SEC_GROUP_LOC_120116');</v>
      </c>
      <c r="DA4" s="43" t="str">
        <f t="shared" si="1"/>
        <v>insert into sec_group(group_id,group_name) values(8107,'BBG_SEC_GROUP_LOC_120119');</v>
      </c>
      <c r="DB4" s="43" t="str">
        <f t="shared" si="1"/>
        <v>insert into sec_group(group_id,group_name) values(8108,'BBG_SEC_GROUP_LOC_120120');</v>
      </c>
      <c r="DC4" s="43" t="str">
        <f t="shared" si="1"/>
        <v>insert into sec_group(group_id,group_name) values(8109,'BBG_SEC_GROUP_LOC_120121');</v>
      </c>
      <c r="DD4" s="43" t="str">
        <f t="shared" si="1"/>
        <v>insert into sec_group(group_id,group_name) values(8110,'BBG_SEC_GROUP_LOC_120122');</v>
      </c>
      <c r="DE4" s="43" t="str">
        <f t="shared" si="1"/>
        <v>insert into sec_group(group_id,group_name) values(8111,'BBG_SEC_GROUP_LOC_120123');</v>
      </c>
      <c r="DF4" s="43" t="str">
        <f t="shared" si="1"/>
        <v>insert into sec_group(group_id,group_name) values(8112,'BBG_SEC_GROUP_LOC_120124');</v>
      </c>
      <c r="DG4" s="43" t="str">
        <f t="shared" si="1"/>
        <v>insert into sec_group(group_id,group_name) values(8113,'BBG_SEC_GROUP_LOC_120125');</v>
      </c>
      <c r="DH4" s="43" t="str">
        <f t="shared" si="1"/>
        <v>insert into sec_group(group_id,group_name) values(8114,'BBG_SEC_GROUP_LOC_120127');</v>
      </c>
      <c r="DI4" s="43" t="str">
        <f t="shared" si="1"/>
        <v>insert into sec_group(group_id,group_name) values(8115,'BBG_SEC_GROUP_LOC_120129');</v>
      </c>
      <c r="DJ4" s="43" t="str">
        <f t="shared" si="1"/>
        <v>insert into sec_group(group_id,group_name) values(8116,'BBG_SEC_GROUP_LOC_120131');</v>
      </c>
      <c r="DK4" s="43" t="str">
        <f t="shared" si="1"/>
        <v>insert into sec_group(group_id,group_name) values(8117,'BBG_SEC_GROUP_LOC_120134');</v>
      </c>
      <c r="DL4" s="43" t="str">
        <f t="shared" si="1"/>
        <v>insert into sec_group(group_id,group_name) values(8118,'BBG_SEC_GROUP_LOC_120135');</v>
      </c>
      <c r="DM4" s="43" t="str">
        <f t="shared" si="1"/>
        <v>insert into sec_group(group_id,group_name) values(8119,'BBG_SEC_GROUP_LOC_120136');</v>
      </c>
      <c r="DN4" s="43" t="str">
        <f t="shared" si="1"/>
        <v>insert into sec_group(group_id,group_name) values(8120,'BBG_SEC_GROUP_LOC_120137');</v>
      </c>
      <c r="DO4" s="43" t="str">
        <f t="shared" si="1"/>
        <v>insert into sec_group(group_id,group_name) values(8121,'BBG_SEC_GROUP_LOC_120138');</v>
      </c>
      <c r="DP4" s="43" t="str">
        <f t="shared" si="1"/>
        <v>insert into sec_group(group_id,group_name) values(8122,'BBG_SEC_GROUP_LOC_120140');</v>
      </c>
      <c r="DQ4" s="43" t="str">
        <f t="shared" si="1"/>
        <v>insert into sec_group(group_id,group_name) values(8123,'BBG_SEC_GROUP_LOC_120141');</v>
      </c>
      <c r="DR4" s="43" t="str">
        <f t="shared" si="1"/>
        <v>insert into sec_group(group_id,group_name) values(8124,'BBG_SEC_GROUP_LOC_120144');</v>
      </c>
      <c r="DS4" s="43" t="str">
        <f t="shared" si="1"/>
        <v>insert into sec_group(group_id,group_name) values(8125,'BBG_SEC_GROUP_LOC_120145');</v>
      </c>
      <c r="DT4" s="43" t="str">
        <f t="shared" si="1"/>
        <v>insert into sec_group(group_id,group_name) values(8126,'BBG_SEC_GROUP_LOC_120146');</v>
      </c>
      <c r="DU4" s="43" t="str">
        <f t="shared" si="1"/>
        <v>insert into sec_group(group_id,group_name) values(8127,'BBG_SEC_GROUP_LOC_120148');</v>
      </c>
      <c r="DV4" s="43" t="str">
        <f t="shared" si="1"/>
        <v>insert into sec_group(group_id,group_name) values(8128,'BBG_SEC_GROUP_LOC_120149');</v>
      </c>
      <c r="DW4" s="43" t="str">
        <f t="shared" si="1"/>
        <v>insert into sec_group(group_id,group_name) values(8129,'BBG_SEC_GROUP_LOC_120151');</v>
      </c>
      <c r="DX4" s="43" t="str">
        <f t="shared" ref="DX4:GL4" si="2">"insert into sec_group(group_id,group_name) values("&amp;DX3&amp;",'BBG_SEC_GROUP_LOC_"&amp;DX2&amp;"'"&amp;");"</f>
        <v>insert into sec_group(group_id,group_name) values(8130,'BBG_SEC_GROUP_LOC_120152');</v>
      </c>
      <c r="DY4" s="43" t="str">
        <f t="shared" si="2"/>
        <v>insert into sec_group(group_id,group_name) values(8131,'BBG_SEC_GROUP_LOC_120153');</v>
      </c>
      <c r="DZ4" s="43" t="str">
        <f t="shared" si="2"/>
        <v>insert into sec_group(group_id,group_name) values(8132,'BBG_SEC_GROUP_LOC_120154');</v>
      </c>
      <c r="EA4" s="43" t="str">
        <f t="shared" si="2"/>
        <v>insert into sec_group(group_id,group_name) values(8133,'BBG_SEC_GROUP_LOC_120155');</v>
      </c>
      <c r="EB4" s="43" t="str">
        <f t="shared" si="2"/>
        <v>insert into sec_group(group_id,group_name) values(8134,'BBG_SEC_GROUP_LOC_120156');</v>
      </c>
      <c r="EC4" s="43" t="str">
        <f t="shared" si="2"/>
        <v>insert into sec_group(group_id,group_name) values(8135,'BBG_SEC_GROUP_LOC_120157');</v>
      </c>
      <c r="ED4" s="43" t="str">
        <f t="shared" si="2"/>
        <v>insert into sec_group(group_id,group_name) values(8136,'BBG_SEC_GROUP_LOC_120158');</v>
      </c>
      <c r="EE4" s="43" t="str">
        <f t="shared" si="2"/>
        <v>insert into sec_group(group_id,group_name) values(8137,'BBG_SEC_GROUP_LOC_120159');</v>
      </c>
      <c r="EF4" s="43" t="str">
        <f t="shared" si="2"/>
        <v>insert into sec_group(group_id,group_name) values(8138,'BBG_SEC_GROUP_LOC_120160');</v>
      </c>
      <c r="EG4" s="43" t="str">
        <f t="shared" si="2"/>
        <v>insert into sec_group(group_id,group_name) values(8139,'BBG_SEC_GROUP_LOC_120161');</v>
      </c>
      <c r="EH4" s="43" t="str">
        <f t="shared" si="2"/>
        <v>insert into sec_group(group_id,group_name) values(8140,'BBG_SEC_GROUP_LOC_120162');</v>
      </c>
      <c r="EI4" s="43" t="str">
        <f t="shared" si="2"/>
        <v>insert into sec_group(group_id,group_name) values(8141,'BBG_SEC_GROUP_LOC_120163');</v>
      </c>
      <c r="EJ4" s="43" t="str">
        <f t="shared" si="2"/>
        <v>insert into sec_group(group_id,group_name) values(8142,'BBG_SEC_GROUP_LOC_120164');</v>
      </c>
      <c r="EK4" s="43" t="str">
        <f t="shared" si="2"/>
        <v>insert into sec_group(group_id,group_name) values(8143,'BBG_SEC_GROUP_LOC_120165');</v>
      </c>
      <c r="EL4" s="43" t="str">
        <f t="shared" si="2"/>
        <v>insert into sec_group(group_id,group_name) values(8144,'BBG_SEC_GROUP_LOC_120166');</v>
      </c>
      <c r="EM4" s="43" t="str">
        <f t="shared" si="2"/>
        <v>insert into sec_group(group_id,group_name) values(8145,'BBG_SEC_GROUP_LOC_120167');</v>
      </c>
      <c r="EN4" s="43" t="str">
        <f t="shared" si="2"/>
        <v>insert into sec_group(group_id,group_name) values(8146,'BBG_SEC_GROUP_LOC_120168');</v>
      </c>
      <c r="EO4" s="43" t="str">
        <f t="shared" si="2"/>
        <v>insert into sec_group(group_id,group_name) values(8147,'BBG_SEC_GROUP_LOC_120169');</v>
      </c>
      <c r="EP4" s="43" t="str">
        <f t="shared" si="2"/>
        <v>insert into sec_group(group_id,group_name) values(8148,'BBG_SEC_GROUP_LOC_120170');</v>
      </c>
      <c r="EQ4" s="43" t="str">
        <f t="shared" si="2"/>
        <v>insert into sec_group(group_id,group_name) values(8149,'BBG_SEC_GROUP_LOC_120171');</v>
      </c>
      <c r="ER4" s="43" t="str">
        <f t="shared" si="2"/>
        <v>insert into sec_group(group_id,group_name) values(8150,'BBG_SEC_GROUP_LOC_120172');</v>
      </c>
      <c r="ES4" s="43" t="str">
        <f t="shared" si="2"/>
        <v>insert into sec_group(group_id,group_name) values(8151,'BBG_SEC_GROUP_LOC_120173');</v>
      </c>
      <c r="ET4" s="43" t="str">
        <f t="shared" si="2"/>
        <v>insert into sec_group(group_id,group_name) values(8152,'BBG_SEC_GROUP_LOC_120174');</v>
      </c>
      <c r="EU4" s="43" t="str">
        <f t="shared" si="2"/>
        <v>insert into sec_group(group_id,group_name) values(8153,'BBG_SEC_GROUP_LOC_120175');</v>
      </c>
      <c r="EV4" s="43" t="str">
        <f t="shared" si="2"/>
        <v>insert into sec_group(group_id,group_name) values(8154,'BBG_SEC_GROUP_LOC_120176');</v>
      </c>
      <c r="EW4" s="43" t="str">
        <f t="shared" si="2"/>
        <v>insert into sec_group(group_id,group_name) values(8155,'BBG_SEC_GROUP_LOC_120177');</v>
      </c>
      <c r="EX4" s="43" t="str">
        <f t="shared" si="2"/>
        <v>insert into sec_group(group_id,group_name) values(8156,'BBG_SEC_GROUP_LOC_120178');</v>
      </c>
      <c r="EY4" s="43" t="str">
        <f t="shared" si="2"/>
        <v>insert into sec_group(group_id,group_name) values(8157,'BBG_SEC_GROUP_LOC_120179');</v>
      </c>
      <c r="EZ4" s="43" t="str">
        <f t="shared" si="2"/>
        <v>insert into sec_group(group_id,group_name) values(8158,'BBG_SEC_GROUP_LOC_120180');</v>
      </c>
      <c r="FA4" s="43" t="str">
        <f t="shared" si="2"/>
        <v>insert into sec_group(group_id,group_name) values(8159,'BBG_SEC_GROUP_LOC_120181');</v>
      </c>
      <c r="FB4" s="43" t="str">
        <f t="shared" si="2"/>
        <v>insert into sec_group(group_id,group_name) values(8160,'BBG_SEC_GROUP_LOC_120182');</v>
      </c>
      <c r="FC4" s="43" t="str">
        <f t="shared" si="2"/>
        <v>insert into sec_group(group_id,group_name) values(8161,'BBG_SEC_GROUP_LOC_120183');</v>
      </c>
      <c r="FD4" s="43" t="str">
        <f t="shared" si="2"/>
        <v>insert into sec_group(group_id,group_name) values(8162,'BBG_SEC_GROUP_LOC_120184');</v>
      </c>
      <c r="FE4" s="43" t="str">
        <f t="shared" si="2"/>
        <v>insert into sec_group(group_id,group_name) values(8163,'BBG_SEC_GROUP_LOC_120185');</v>
      </c>
      <c r="FF4" s="43" t="str">
        <f t="shared" si="2"/>
        <v>insert into sec_group(group_id,group_name) values(8164,'BBG_SEC_GROUP_LOC_120186');</v>
      </c>
      <c r="FG4" s="43" t="str">
        <f t="shared" si="2"/>
        <v>insert into sec_group(group_id,group_name) values(8165,'BBG_SEC_GROUP_LOC_120187');</v>
      </c>
      <c r="FH4" s="43" t="str">
        <f t="shared" si="2"/>
        <v>insert into sec_group(group_id,group_name) values(8166,'BBG_SEC_GROUP_LOC_120188');</v>
      </c>
      <c r="FI4" s="43" t="str">
        <f t="shared" si="2"/>
        <v>insert into sec_group(group_id,group_name) values(8167,'BBG_SEC_GROUP_LOC_120189');</v>
      </c>
      <c r="FJ4" s="43" t="str">
        <f t="shared" si="2"/>
        <v>insert into sec_group(group_id,group_name) values(8168,'BBG_SEC_GROUP_LOC_120190');</v>
      </c>
      <c r="FK4" s="43"/>
      <c r="FL4" s="43"/>
      <c r="FM4" s="43"/>
      <c r="FN4" s="43"/>
      <c r="FO4" s="43" t="str">
        <f t="shared" si="2"/>
        <v>insert into sec_group(group_id,group_name) values(8169,'BBG_SEC_GROUP_LOC_130001');</v>
      </c>
      <c r="FP4" s="43" t="str">
        <f t="shared" si="2"/>
        <v>insert into sec_group(group_id,group_name) values(8170,'BBG_SEC_GROUP_LOC_130002');</v>
      </c>
      <c r="FQ4" s="43" t="str">
        <f t="shared" si="2"/>
        <v>insert into sec_group(group_id,group_name) values(8171,'BBG_SEC_GROUP_LOC_130003');</v>
      </c>
      <c r="FR4" s="43" t="str">
        <f t="shared" si="2"/>
        <v>insert into sec_group(group_id,group_name) values(8172,'BBG_SEC_GROUP_LOC_130004');</v>
      </c>
      <c r="FS4" s="43" t="str">
        <f t="shared" si="2"/>
        <v>insert into sec_group(group_id,group_name) values(8173,'BBG_SEC_GROUP_LOC_130005');</v>
      </c>
      <c r="FT4" s="43" t="str">
        <f t="shared" si="2"/>
        <v>insert into sec_group(group_id,group_name) values(8174,'BBG_SEC_GROUP_LOC_130006');</v>
      </c>
      <c r="FU4" s="43" t="str">
        <f t="shared" si="2"/>
        <v>insert into sec_group(group_id,group_name) values(8175,'BBG_SEC_GROUP_LOC_130007');</v>
      </c>
      <c r="FV4" s="43" t="str">
        <f t="shared" si="2"/>
        <v>insert into sec_group(group_id,group_name) values(8176,'BBG_SEC_GROUP_LOC_130008');</v>
      </c>
      <c r="FW4" s="43" t="str">
        <f t="shared" si="2"/>
        <v>insert into sec_group(group_id,group_name) values(8177,'BBG_SEC_GROUP_LOC_130009');</v>
      </c>
      <c r="FX4" s="43" t="str">
        <f t="shared" si="2"/>
        <v>insert into sec_group(group_id,group_name) values(8178,'BBG_SEC_GROUP_LOC_130010');</v>
      </c>
      <c r="FY4" s="43" t="str">
        <f t="shared" si="2"/>
        <v>insert into sec_group(group_id,group_name) values(8179,'BBG_SEC_GROUP_LOC_130011');</v>
      </c>
      <c r="FZ4" s="43" t="str">
        <f t="shared" si="2"/>
        <v>insert into sec_group(group_id,group_name) values(8180,'BBG_SEC_GROUP_LOC_130012');</v>
      </c>
      <c r="GA4" s="43" t="str">
        <f t="shared" si="2"/>
        <v>insert into sec_group(group_id,group_name) values(8181,'BBG_SEC_GROUP_LOC_130013');</v>
      </c>
      <c r="GB4" s="43" t="str">
        <f t="shared" si="2"/>
        <v>insert into sec_group(group_id,group_name) values(8182,'BBG_SEC_GROUP_LOC_130014');</v>
      </c>
      <c r="GC4" s="43" t="str">
        <f t="shared" si="2"/>
        <v>insert into sec_group(group_id,group_name) values(8183,'BBG_SEC_GROUP_LOC_130015');</v>
      </c>
      <c r="GD4" s="43" t="str">
        <f t="shared" si="2"/>
        <v>insert into sec_group(group_id,group_name) values(8184,'BBG_SEC_GROUP_LOC_130016');</v>
      </c>
      <c r="GE4" s="43" t="str">
        <f t="shared" si="2"/>
        <v>insert into sec_group(group_id,group_name) values(8185,'BBG_SEC_GROUP_LOC_130017');</v>
      </c>
      <c r="GF4" s="43" t="str">
        <f t="shared" si="2"/>
        <v>insert into sec_group(group_id,group_name) values(8186,'BBG_SEC_GROUP_LOC_130018');</v>
      </c>
      <c r="GG4" s="43" t="str">
        <f t="shared" si="2"/>
        <v>insert into sec_group(group_id,group_name) values(8187,'BBG_SEC_GROUP_LOC_130019');</v>
      </c>
      <c r="GH4" s="43" t="str">
        <f t="shared" si="2"/>
        <v>insert into sec_group(group_id,group_name) values(8188,'BBG_SEC_GROUP_LOC_130020');</v>
      </c>
      <c r="GI4" s="43" t="str">
        <f t="shared" si="2"/>
        <v>insert into sec_group(group_id,group_name) values(8189,'BBG_SEC_GROUP_LOC_130021');</v>
      </c>
      <c r="GJ4" s="43" t="str">
        <f t="shared" si="2"/>
        <v>insert into sec_group(group_id,group_name) values(8190,'BBG_SEC_GROUP_LOC_130022');</v>
      </c>
      <c r="GK4" s="43" t="str">
        <f t="shared" si="2"/>
        <v>insert into sec_group(group_id,group_name) values(8191,'BBG_SEC_GROUP_LOC_130023');</v>
      </c>
      <c r="GL4" s="43" t="str">
        <f t="shared" si="2"/>
        <v>insert into sec_group(group_id,group_name) values(8192,'BBG_SEC_GROUP_LOC_130024');</v>
      </c>
    </row>
    <row r="5" spans="1:194" s="44" customFormat="1" ht="16.5" hidden="1">
      <c r="A5" s="85"/>
      <c r="B5" s="45"/>
      <c r="C5" s="48" t="s">
        <v>679</v>
      </c>
      <c r="D5" s="46"/>
      <c r="E5" s="43" t="str">
        <f t="shared" ref="E5:J5" si="3">"insert into filter_group_org values("&amp;E3&amp;",'W',"&amp;E2&amp;");"</f>
        <v>insert into filter_group_org values(8007,'W',118001);</v>
      </c>
      <c r="F5" s="43" t="str">
        <f t="shared" si="3"/>
        <v>insert into filter_group_org values(8008,'W',118005);</v>
      </c>
      <c r="G5" s="43" t="str">
        <f t="shared" si="3"/>
        <v>insert into filter_group_org values(8009,'W',118004);</v>
      </c>
      <c r="H5" s="43" t="str">
        <f t="shared" si="3"/>
        <v>insert into filter_group_org values(8010,'W',118010);</v>
      </c>
      <c r="I5" s="43" t="str">
        <f t="shared" si="3"/>
        <v>insert into filter_group_org values(8011,'W',118011);</v>
      </c>
      <c r="J5" s="43" t="str">
        <f t="shared" si="3"/>
        <v>insert into filter_group_org values(8012,'W',118012);</v>
      </c>
      <c r="K5" s="43" t="str">
        <f>"insert into filter_group_org values("&amp;K3&amp;",'T',"&amp;K2&amp;");"</f>
        <v>insert into filter_group_org values(8013,'T',120001);</v>
      </c>
      <c r="L5" s="43" t="str">
        <f t="shared" ref="L5:BW5" si="4">"insert into filter_group_org values("&amp;L3&amp;",'T',"&amp;L2&amp;");"</f>
        <v>insert into filter_group_org values(8014,'T',120002);</v>
      </c>
      <c r="M5" s="43" t="str">
        <f t="shared" si="4"/>
        <v>insert into filter_group_org values(8015,'T',120003);</v>
      </c>
      <c r="N5" s="43" t="str">
        <f t="shared" si="4"/>
        <v>insert into filter_group_org values(8016,'T',120004);</v>
      </c>
      <c r="O5" s="43" t="str">
        <f t="shared" si="4"/>
        <v>insert into filter_group_org values(8017,'T',120006);</v>
      </c>
      <c r="P5" s="43" t="str">
        <f t="shared" si="4"/>
        <v>insert into filter_group_org values(8018,'T',120008);</v>
      </c>
      <c r="Q5" s="43" t="str">
        <f t="shared" si="4"/>
        <v>insert into filter_group_org values(8019,'T',120009);</v>
      </c>
      <c r="R5" s="43" t="str">
        <f t="shared" si="4"/>
        <v>insert into filter_group_org values(8020,'T',120010);</v>
      </c>
      <c r="S5" s="43" t="str">
        <f t="shared" si="4"/>
        <v>insert into filter_group_org values(8021,'T',120011);</v>
      </c>
      <c r="T5" s="43" t="str">
        <f t="shared" si="4"/>
        <v>insert into filter_group_org values(8022,'T',120012);</v>
      </c>
      <c r="U5" s="43" t="str">
        <f t="shared" si="4"/>
        <v>insert into filter_group_org values(8023,'T',120013);</v>
      </c>
      <c r="V5" s="43" t="str">
        <f t="shared" si="4"/>
        <v>insert into filter_group_org values(8024,'T',120014);</v>
      </c>
      <c r="W5" s="43" t="str">
        <f t="shared" si="4"/>
        <v>insert into filter_group_org values(8025,'T',120015);</v>
      </c>
      <c r="X5" s="43" t="str">
        <f t="shared" si="4"/>
        <v>insert into filter_group_org values(8026,'T',120016);</v>
      </c>
      <c r="Y5" s="43" t="str">
        <f t="shared" si="4"/>
        <v>insert into filter_group_org values(8027,'T',120017);</v>
      </c>
      <c r="Z5" s="43" t="str">
        <f t="shared" si="4"/>
        <v>insert into filter_group_org values(8028,'T',120020);</v>
      </c>
      <c r="AA5" s="43" t="str">
        <f t="shared" si="4"/>
        <v>insert into filter_group_org values(8029,'T',120021);</v>
      </c>
      <c r="AB5" s="43" t="str">
        <f t="shared" si="4"/>
        <v>insert into filter_group_org values(8030,'T',120022);</v>
      </c>
      <c r="AC5" s="43" t="str">
        <f t="shared" si="4"/>
        <v>insert into filter_group_org values(8031,'T',120023);</v>
      </c>
      <c r="AD5" s="43" t="str">
        <f t="shared" si="4"/>
        <v>insert into filter_group_org values(8032,'T',120024);</v>
      </c>
      <c r="AE5" s="43" t="str">
        <f t="shared" si="4"/>
        <v>insert into filter_group_org values(8033,'T',120025);</v>
      </c>
      <c r="AF5" s="43" t="str">
        <f t="shared" si="4"/>
        <v>insert into filter_group_org values(8034,'T',120026);</v>
      </c>
      <c r="AG5" s="43" t="str">
        <f t="shared" si="4"/>
        <v>insert into filter_group_org values(8035,'T',120027);</v>
      </c>
      <c r="AH5" s="43" t="str">
        <f t="shared" si="4"/>
        <v>insert into filter_group_org values(8036,'T',120028);</v>
      </c>
      <c r="AI5" s="43" t="str">
        <f t="shared" si="4"/>
        <v>insert into filter_group_org values(8037,'T',120029);</v>
      </c>
      <c r="AJ5" s="43" t="str">
        <f t="shared" si="4"/>
        <v>insert into filter_group_org values(8038,'T',120030);</v>
      </c>
      <c r="AK5" s="43" t="str">
        <f t="shared" si="4"/>
        <v>insert into filter_group_org values(8039,'T',120032);</v>
      </c>
      <c r="AL5" s="43" t="str">
        <f t="shared" si="4"/>
        <v>insert into filter_group_org values(8040,'T',120033);</v>
      </c>
      <c r="AM5" s="43" t="str">
        <f t="shared" si="4"/>
        <v>insert into filter_group_org values(8041,'T',120034);</v>
      </c>
      <c r="AN5" s="43" t="str">
        <f t="shared" si="4"/>
        <v>insert into filter_group_org values(8042,'T',120035);</v>
      </c>
      <c r="AO5" s="43" t="str">
        <f t="shared" si="4"/>
        <v>insert into filter_group_org values(8043,'T',120036);</v>
      </c>
      <c r="AP5" s="43" t="str">
        <f t="shared" si="4"/>
        <v>insert into filter_group_org values(8044,'T',120038);</v>
      </c>
      <c r="AQ5" s="43" t="str">
        <f t="shared" si="4"/>
        <v>insert into filter_group_org values(8045,'T',120039);</v>
      </c>
      <c r="AR5" s="43" t="str">
        <f t="shared" si="4"/>
        <v>insert into filter_group_org values(8046,'T',120040);</v>
      </c>
      <c r="AS5" s="43" t="str">
        <f t="shared" si="4"/>
        <v>insert into filter_group_org values(8047,'T',120041);</v>
      </c>
      <c r="AT5" s="43" t="str">
        <f t="shared" si="4"/>
        <v>insert into filter_group_org values(8048,'T',120043);</v>
      </c>
      <c r="AU5" s="43" t="str">
        <f t="shared" si="4"/>
        <v>insert into filter_group_org values(8049,'T',120044);</v>
      </c>
      <c r="AV5" s="43" t="str">
        <f t="shared" si="4"/>
        <v>insert into filter_group_org values(8050,'T',120045);</v>
      </c>
      <c r="AW5" s="43" t="str">
        <f t="shared" si="4"/>
        <v>insert into filter_group_org values(8051,'T',120051);</v>
      </c>
      <c r="AX5" s="43" t="str">
        <f t="shared" si="4"/>
        <v>insert into filter_group_org values(8052,'T',120053);</v>
      </c>
      <c r="AY5" s="43" t="str">
        <f t="shared" si="4"/>
        <v>insert into filter_group_org values(8053,'T',120055);</v>
      </c>
      <c r="AZ5" s="43" t="str">
        <f t="shared" si="4"/>
        <v>insert into filter_group_org values(8054,'T',120056);</v>
      </c>
      <c r="BA5" s="43" t="str">
        <f t="shared" si="4"/>
        <v>insert into filter_group_org values(8055,'T',120057);</v>
      </c>
      <c r="BB5" s="43" t="str">
        <f t="shared" si="4"/>
        <v>insert into filter_group_org values(8056,'T',120058);</v>
      </c>
      <c r="BC5" s="43" t="str">
        <f t="shared" si="4"/>
        <v>insert into filter_group_org values(8057,'T',120059);</v>
      </c>
      <c r="BD5" s="43" t="str">
        <f t="shared" si="4"/>
        <v>insert into filter_group_org values(8058,'T',120060);</v>
      </c>
      <c r="BE5" s="43" t="str">
        <f t="shared" si="4"/>
        <v>insert into filter_group_org values(8059,'T',120062);</v>
      </c>
      <c r="BF5" s="43" t="str">
        <f t="shared" si="4"/>
        <v>insert into filter_group_org values(8060,'T',120063);</v>
      </c>
      <c r="BG5" s="43" t="str">
        <f t="shared" si="4"/>
        <v>insert into filter_group_org values(8061,'T',120064);</v>
      </c>
      <c r="BH5" s="43" t="str">
        <f t="shared" si="4"/>
        <v>insert into filter_group_org values(8062,'T',120065);</v>
      </c>
      <c r="BI5" s="43" t="str">
        <f t="shared" si="4"/>
        <v>insert into filter_group_org values(8063,'T',120066);</v>
      </c>
      <c r="BJ5" s="43" t="str">
        <f t="shared" si="4"/>
        <v>insert into filter_group_org values(8064,'T',120067);</v>
      </c>
      <c r="BK5" s="43" t="str">
        <f t="shared" si="4"/>
        <v>insert into filter_group_org values(8065,'T',120068);</v>
      </c>
      <c r="BL5" s="43" t="str">
        <f t="shared" si="4"/>
        <v>insert into filter_group_org values(8066,'T',120070);</v>
      </c>
      <c r="BM5" s="43" t="str">
        <f t="shared" si="4"/>
        <v>insert into filter_group_org values(8067,'T',120071);</v>
      </c>
      <c r="BN5" s="43" t="str">
        <f t="shared" si="4"/>
        <v>insert into filter_group_org values(8068,'T',120072);</v>
      </c>
      <c r="BO5" s="43" t="str">
        <f t="shared" si="4"/>
        <v>insert into filter_group_org values(8069,'T',120073);</v>
      </c>
      <c r="BP5" s="43" t="str">
        <f t="shared" si="4"/>
        <v>insert into filter_group_org values(8070,'T',120074);</v>
      </c>
      <c r="BQ5" s="43" t="str">
        <f t="shared" si="4"/>
        <v>insert into filter_group_org values(8071,'T',120075);</v>
      </c>
      <c r="BR5" s="43" t="str">
        <f t="shared" si="4"/>
        <v>insert into filter_group_org values(8072,'T',120077);</v>
      </c>
      <c r="BS5" s="43" t="str">
        <f t="shared" si="4"/>
        <v>insert into filter_group_org values(8073,'T',120078);</v>
      </c>
      <c r="BT5" s="43" t="str">
        <f t="shared" si="4"/>
        <v>insert into filter_group_org values(8074,'T',120080);</v>
      </c>
      <c r="BU5" s="43" t="str">
        <f t="shared" si="4"/>
        <v>insert into filter_group_org values(8075,'T',120081);</v>
      </c>
      <c r="BV5" s="43" t="str">
        <f t="shared" si="4"/>
        <v>insert into filter_group_org values(8076,'T',120082);</v>
      </c>
      <c r="BW5" s="43" t="str">
        <f t="shared" si="4"/>
        <v>insert into filter_group_org values(8077,'T',120083);</v>
      </c>
      <c r="BX5" s="43" t="str">
        <f t="shared" ref="BX5:EI5" si="5">"insert into filter_group_org values("&amp;BX3&amp;",'T',"&amp;BX2&amp;");"</f>
        <v>insert into filter_group_org values(8078,'T',120084);</v>
      </c>
      <c r="BY5" s="43" t="str">
        <f t="shared" si="5"/>
        <v>insert into filter_group_org values(8079,'T',120085);</v>
      </c>
      <c r="BZ5" s="43" t="str">
        <f t="shared" si="5"/>
        <v>insert into filter_group_org values(8080,'T',120086);</v>
      </c>
      <c r="CA5" s="43" t="str">
        <f t="shared" si="5"/>
        <v>insert into filter_group_org values(8081,'T',120087);</v>
      </c>
      <c r="CB5" s="43" t="str">
        <f t="shared" si="5"/>
        <v>insert into filter_group_org values(8082,'T',120088);</v>
      </c>
      <c r="CC5" s="43" t="str">
        <f t="shared" si="5"/>
        <v>insert into filter_group_org values(8083,'T',120089);</v>
      </c>
      <c r="CD5" s="43" t="str">
        <f t="shared" si="5"/>
        <v>insert into filter_group_org values(8084,'T',120090);</v>
      </c>
      <c r="CE5" s="43" t="str">
        <f t="shared" si="5"/>
        <v>insert into filter_group_org values(8085,'T',120092);</v>
      </c>
      <c r="CF5" s="43" t="str">
        <f t="shared" si="5"/>
        <v>insert into filter_group_org values(8086,'T',120094);</v>
      </c>
      <c r="CG5" s="43" t="str">
        <f t="shared" si="5"/>
        <v>insert into filter_group_org values(8087,'T',120095);</v>
      </c>
      <c r="CH5" s="43" t="str">
        <f t="shared" si="5"/>
        <v>insert into filter_group_org values(8088,'T',120096);</v>
      </c>
      <c r="CI5" s="43" t="str">
        <f t="shared" si="5"/>
        <v>insert into filter_group_org values(8089,'T',120097);</v>
      </c>
      <c r="CJ5" s="43" t="str">
        <f t="shared" si="5"/>
        <v>insert into filter_group_org values(8090,'T',120098);</v>
      </c>
      <c r="CK5" s="43" t="str">
        <f t="shared" si="5"/>
        <v>insert into filter_group_org values(8091,'T',120100);</v>
      </c>
      <c r="CL5" s="43" t="str">
        <f t="shared" si="5"/>
        <v>insert into filter_group_org values(8092,'T',120101);</v>
      </c>
      <c r="CM5" s="43" t="str">
        <f t="shared" si="5"/>
        <v>insert into filter_group_org values(8093,'T',120102);</v>
      </c>
      <c r="CN5" s="43" t="str">
        <f t="shared" si="5"/>
        <v>insert into filter_group_org values(8094,'T',120103);</v>
      </c>
      <c r="CO5" s="43" t="str">
        <f t="shared" si="5"/>
        <v>insert into filter_group_org values(8095,'T',120104);</v>
      </c>
      <c r="CP5" s="43" t="str">
        <f t="shared" si="5"/>
        <v>insert into filter_group_org values(8096,'T',120105);</v>
      </c>
      <c r="CQ5" s="43" t="str">
        <f t="shared" si="5"/>
        <v>insert into filter_group_org values(8097,'T',120106);</v>
      </c>
      <c r="CR5" s="43" t="str">
        <f t="shared" si="5"/>
        <v>insert into filter_group_org values(8098,'T',120107);</v>
      </c>
      <c r="CS5" s="43" t="str">
        <f t="shared" si="5"/>
        <v>insert into filter_group_org values(8099,'T',120108);</v>
      </c>
      <c r="CT5" s="43" t="str">
        <f t="shared" si="5"/>
        <v>insert into filter_group_org values(8100,'T',120109);</v>
      </c>
      <c r="CU5" s="43" t="str">
        <f t="shared" si="5"/>
        <v>insert into filter_group_org values(8101,'T',120110);</v>
      </c>
      <c r="CV5" s="43" t="str">
        <f t="shared" si="5"/>
        <v>insert into filter_group_org values(8102,'T',120111);</v>
      </c>
      <c r="CW5" s="43" t="str">
        <f t="shared" si="5"/>
        <v>insert into filter_group_org values(8103,'T',120113);</v>
      </c>
      <c r="CX5" s="43" t="str">
        <f t="shared" si="5"/>
        <v>insert into filter_group_org values(8104,'T',120114);</v>
      </c>
      <c r="CY5" s="43" t="str">
        <f t="shared" si="5"/>
        <v>insert into filter_group_org values(8105,'T',120115);</v>
      </c>
      <c r="CZ5" s="43" t="str">
        <f t="shared" si="5"/>
        <v>insert into filter_group_org values(8106,'T',120116);</v>
      </c>
      <c r="DA5" s="43" t="str">
        <f t="shared" si="5"/>
        <v>insert into filter_group_org values(8107,'T',120119);</v>
      </c>
      <c r="DB5" s="43" t="str">
        <f t="shared" si="5"/>
        <v>insert into filter_group_org values(8108,'T',120120);</v>
      </c>
      <c r="DC5" s="43" t="str">
        <f t="shared" si="5"/>
        <v>insert into filter_group_org values(8109,'T',120121);</v>
      </c>
      <c r="DD5" s="43" t="str">
        <f t="shared" si="5"/>
        <v>insert into filter_group_org values(8110,'T',120122);</v>
      </c>
      <c r="DE5" s="43" t="str">
        <f t="shared" si="5"/>
        <v>insert into filter_group_org values(8111,'T',120123);</v>
      </c>
      <c r="DF5" s="43" t="str">
        <f t="shared" si="5"/>
        <v>insert into filter_group_org values(8112,'T',120124);</v>
      </c>
      <c r="DG5" s="43" t="str">
        <f t="shared" si="5"/>
        <v>insert into filter_group_org values(8113,'T',120125);</v>
      </c>
      <c r="DH5" s="43" t="str">
        <f t="shared" si="5"/>
        <v>insert into filter_group_org values(8114,'T',120127);</v>
      </c>
      <c r="DI5" s="43" t="str">
        <f t="shared" si="5"/>
        <v>insert into filter_group_org values(8115,'T',120129);</v>
      </c>
      <c r="DJ5" s="43" t="str">
        <f t="shared" si="5"/>
        <v>insert into filter_group_org values(8116,'T',120131);</v>
      </c>
      <c r="DK5" s="43" t="str">
        <f t="shared" si="5"/>
        <v>insert into filter_group_org values(8117,'T',120134);</v>
      </c>
      <c r="DL5" s="43" t="str">
        <f t="shared" si="5"/>
        <v>insert into filter_group_org values(8118,'T',120135);</v>
      </c>
      <c r="DM5" s="43" t="str">
        <f t="shared" si="5"/>
        <v>insert into filter_group_org values(8119,'T',120136);</v>
      </c>
      <c r="DN5" s="43" t="str">
        <f t="shared" si="5"/>
        <v>insert into filter_group_org values(8120,'T',120137);</v>
      </c>
      <c r="DO5" s="43" t="str">
        <f t="shared" si="5"/>
        <v>insert into filter_group_org values(8121,'T',120138);</v>
      </c>
      <c r="DP5" s="43" t="str">
        <f t="shared" si="5"/>
        <v>insert into filter_group_org values(8122,'T',120140);</v>
      </c>
      <c r="DQ5" s="43" t="str">
        <f t="shared" si="5"/>
        <v>insert into filter_group_org values(8123,'T',120141);</v>
      </c>
      <c r="DR5" s="43" t="str">
        <f t="shared" si="5"/>
        <v>insert into filter_group_org values(8124,'T',120144);</v>
      </c>
      <c r="DS5" s="43" t="str">
        <f t="shared" si="5"/>
        <v>insert into filter_group_org values(8125,'T',120145);</v>
      </c>
      <c r="DT5" s="43" t="str">
        <f t="shared" si="5"/>
        <v>insert into filter_group_org values(8126,'T',120146);</v>
      </c>
      <c r="DU5" s="43" t="str">
        <f t="shared" si="5"/>
        <v>insert into filter_group_org values(8127,'T',120148);</v>
      </c>
      <c r="DV5" s="43" t="str">
        <f t="shared" si="5"/>
        <v>insert into filter_group_org values(8128,'T',120149);</v>
      </c>
      <c r="DW5" s="43" t="str">
        <f t="shared" si="5"/>
        <v>insert into filter_group_org values(8129,'T',120151);</v>
      </c>
      <c r="DX5" s="43" t="str">
        <f t="shared" si="5"/>
        <v>insert into filter_group_org values(8130,'T',120152);</v>
      </c>
      <c r="DY5" s="43" t="str">
        <f t="shared" si="5"/>
        <v>insert into filter_group_org values(8131,'T',120153);</v>
      </c>
      <c r="DZ5" s="43" t="str">
        <f t="shared" si="5"/>
        <v>insert into filter_group_org values(8132,'T',120154);</v>
      </c>
      <c r="EA5" s="43" t="str">
        <f t="shared" si="5"/>
        <v>insert into filter_group_org values(8133,'T',120155);</v>
      </c>
      <c r="EB5" s="43" t="str">
        <f t="shared" si="5"/>
        <v>insert into filter_group_org values(8134,'T',120156);</v>
      </c>
      <c r="EC5" s="43" t="str">
        <f t="shared" si="5"/>
        <v>insert into filter_group_org values(8135,'T',120157);</v>
      </c>
      <c r="ED5" s="43" t="str">
        <f t="shared" si="5"/>
        <v>insert into filter_group_org values(8136,'T',120158);</v>
      </c>
      <c r="EE5" s="43" t="str">
        <f t="shared" si="5"/>
        <v>insert into filter_group_org values(8137,'T',120159);</v>
      </c>
      <c r="EF5" s="43" t="str">
        <f t="shared" si="5"/>
        <v>insert into filter_group_org values(8138,'T',120160);</v>
      </c>
      <c r="EG5" s="43" t="str">
        <f t="shared" si="5"/>
        <v>insert into filter_group_org values(8139,'T',120161);</v>
      </c>
      <c r="EH5" s="43" t="str">
        <f t="shared" si="5"/>
        <v>insert into filter_group_org values(8140,'T',120162);</v>
      </c>
      <c r="EI5" s="43" t="str">
        <f t="shared" si="5"/>
        <v>insert into filter_group_org values(8141,'T',120163);</v>
      </c>
      <c r="EJ5" s="43" t="str">
        <f t="shared" ref="EJ5:GL5" si="6">"insert into filter_group_org values("&amp;EJ3&amp;",'T',"&amp;EJ2&amp;");"</f>
        <v>insert into filter_group_org values(8142,'T',120164);</v>
      </c>
      <c r="EK5" s="43" t="str">
        <f t="shared" si="6"/>
        <v>insert into filter_group_org values(8143,'T',120165);</v>
      </c>
      <c r="EL5" s="43" t="str">
        <f t="shared" si="6"/>
        <v>insert into filter_group_org values(8144,'T',120166);</v>
      </c>
      <c r="EM5" s="43" t="str">
        <f t="shared" si="6"/>
        <v>insert into filter_group_org values(8145,'T',120167);</v>
      </c>
      <c r="EN5" s="43" t="str">
        <f t="shared" si="6"/>
        <v>insert into filter_group_org values(8146,'T',120168);</v>
      </c>
      <c r="EO5" s="43" t="str">
        <f t="shared" si="6"/>
        <v>insert into filter_group_org values(8147,'T',120169);</v>
      </c>
      <c r="EP5" s="43" t="str">
        <f t="shared" si="6"/>
        <v>insert into filter_group_org values(8148,'T',120170);</v>
      </c>
      <c r="EQ5" s="43" t="str">
        <f t="shared" si="6"/>
        <v>insert into filter_group_org values(8149,'T',120171);</v>
      </c>
      <c r="ER5" s="43" t="str">
        <f t="shared" si="6"/>
        <v>insert into filter_group_org values(8150,'T',120172);</v>
      </c>
      <c r="ES5" s="43" t="str">
        <f t="shared" si="6"/>
        <v>insert into filter_group_org values(8151,'T',120173);</v>
      </c>
      <c r="ET5" s="43" t="str">
        <f t="shared" si="6"/>
        <v>insert into filter_group_org values(8152,'T',120174);</v>
      </c>
      <c r="EU5" s="43" t="str">
        <f t="shared" si="6"/>
        <v>insert into filter_group_org values(8153,'T',120175);</v>
      </c>
      <c r="EV5" s="43" t="str">
        <f t="shared" si="6"/>
        <v>insert into filter_group_org values(8154,'T',120176);</v>
      </c>
      <c r="EW5" s="43" t="str">
        <f t="shared" si="6"/>
        <v>insert into filter_group_org values(8155,'T',120177);</v>
      </c>
      <c r="EX5" s="43" t="str">
        <f t="shared" si="6"/>
        <v>insert into filter_group_org values(8156,'T',120178);</v>
      </c>
      <c r="EY5" s="43" t="str">
        <f t="shared" si="6"/>
        <v>insert into filter_group_org values(8157,'T',120179);</v>
      </c>
      <c r="EZ5" s="43" t="str">
        <f t="shared" si="6"/>
        <v>insert into filter_group_org values(8158,'T',120180);</v>
      </c>
      <c r="FA5" s="43" t="str">
        <f t="shared" si="6"/>
        <v>insert into filter_group_org values(8159,'T',120181);</v>
      </c>
      <c r="FB5" s="43" t="str">
        <f t="shared" si="6"/>
        <v>insert into filter_group_org values(8160,'T',120182);</v>
      </c>
      <c r="FC5" s="43" t="str">
        <f t="shared" si="6"/>
        <v>insert into filter_group_org values(8161,'T',120183);</v>
      </c>
      <c r="FD5" s="43" t="str">
        <f t="shared" si="6"/>
        <v>insert into filter_group_org values(8162,'T',120184);</v>
      </c>
      <c r="FE5" s="43" t="str">
        <f t="shared" si="6"/>
        <v>insert into filter_group_org values(8163,'T',120185);</v>
      </c>
      <c r="FF5" s="43" t="str">
        <f t="shared" si="6"/>
        <v>insert into filter_group_org values(8164,'T',120186);</v>
      </c>
      <c r="FG5" s="43" t="str">
        <f t="shared" si="6"/>
        <v>insert into filter_group_org values(8165,'T',120187);</v>
      </c>
      <c r="FH5" s="43" t="str">
        <f t="shared" si="6"/>
        <v>insert into filter_group_org values(8166,'T',120188);</v>
      </c>
      <c r="FI5" s="43" t="str">
        <f t="shared" si="6"/>
        <v>insert into filter_group_org values(8167,'T',120189);</v>
      </c>
      <c r="FJ5" s="43" t="str">
        <f t="shared" si="6"/>
        <v>insert into filter_group_org values(8168,'T',120190);</v>
      </c>
      <c r="FK5" s="43"/>
      <c r="FL5" s="43"/>
      <c r="FM5" s="43"/>
      <c r="FN5" s="43"/>
      <c r="FO5" s="43" t="str">
        <f t="shared" si="6"/>
        <v>insert into filter_group_org values(8169,'T',130001);</v>
      </c>
      <c r="FP5" s="43" t="str">
        <f t="shared" si="6"/>
        <v>insert into filter_group_org values(8170,'T',130002);</v>
      </c>
      <c r="FQ5" s="43" t="str">
        <f t="shared" si="6"/>
        <v>insert into filter_group_org values(8171,'T',130003);</v>
      </c>
      <c r="FR5" s="43" t="str">
        <f t="shared" si="6"/>
        <v>insert into filter_group_org values(8172,'T',130004);</v>
      </c>
      <c r="FS5" s="43" t="str">
        <f t="shared" si="6"/>
        <v>insert into filter_group_org values(8173,'T',130005);</v>
      </c>
      <c r="FT5" s="43" t="str">
        <f t="shared" si="6"/>
        <v>insert into filter_group_org values(8174,'T',130006);</v>
      </c>
      <c r="FU5" s="43" t="str">
        <f t="shared" si="6"/>
        <v>insert into filter_group_org values(8175,'T',130007);</v>
      </c>
      <c r="FV5" s="43" t="str">
        <f t="shared" si="6"/>
        <v>insert into filter_group_org values(8176,'T',130008);</v>
      </c>
      <c r="FW5" s="43" t="str">
        <f t="shared" si="6"/>
        <v>insert into filter_group_org values(8177,'T',130009);</v>
      </c>
      <c r="FX5" s="43" t="str">
        <f t="shared" si="6"/>
        <v>insert into filter_group_org values(8178,'T',130010);</v>
      </c>
      <c r="FY5" s="43" t="str">
        <f t="shared" si="6"/>
        <v>insert into filter_group_org values(8179,'T',130011);</v>
      </c>
      <c r="FZ5" s="43" t="str">
        <f t="shared" si="6"/>
        <v>insert into filter_group_org values(8180,'T',130012);</v>
      </c>
      <c r="GA5" s="43" t="str">
        <f t="shared" si="6"/>
        <v>insert into filter_group_org values(8181,'T',130013);</v>
      </c>
      <c r="GB5" s="43" t="str">
        <f t="shared" si="6"/>
        <v>insert into filter_group_org values(8182,'T',130014);</v>
      </c>
      <c r="GC5" s="43" t="str">
        <f t="shared" si="6"/>
        <v>insert into filter_group_org values(8183,'T',130015);</v>
      </c>
      <c r="GD5" s="43" t="str">
        <f t="shared" si="6"/>
        <v>insert into filter_group_org values(8184,'T',130016);</v>
      </c>
      <c r="GE5" s="43" t="str">
        <f t="shared" si="6"/>
        <v>insert into filter_group_org values(8185,'T',130017);</v>
      </c>
      <c r="GF5" s="43" t="str">
        <f t="shared" si="6"/>
        <v>insert into filter_group_org values(8186,'T',130018);</v>
      </c>
      <c r="GG5" s="43" t="str">
        <f t="shared" si="6"/>
        <v>insert into filter_group_org values(8187,'T',130019);</v>
      </c>
      <c r="GH5" s="43" t="str">
        <f t="shared" si="6"/>
        <v>insert into filter_group_org values(8188,'T',130020);</v>
      </c>
      <c r="GI5" s="43" t="str">
        <f t="shared" si="6"/>
        <v>insert into filter_group_org values(8189,'T',130021);</v>
      </c>
      <c r="GJ5" s="43" t="str">
        <f t="shared" si="6"/>
        <v>insert into filter_group_org values(8190,'T',130022);</v>
      </c>
      <c r="GK5" s="43" t="str">
        <f t="shared" si="6"/>
        <v>insert into filter_group_org values(8191,'T',130023);</v>
      </c>
      <c r="GL5" s="43" t="str">
        <f t="shared" si="6"/>
        <v>insert into filter_group_org values(8192,'T',130024);</v>
      </c>
    </row>
    <row r="6" spans="1:194" ht="116.25">
      <c r="A6" s="83" t="s">
        <v>681</v>
      </c>
      <c r="B6" s="7"/>
      <c r="C6" s="31" t="s">
        <v>557</v>
      </c>
      <c r="D6" s="35" t="s">
        <v>191</v>
      </c>
      <c r="E6" s="24" t="s">
        <v>369</v>
      </c>
      <c r="F6" s="24" t="s">
        <v>370</v>
      </c>
      <c r="G6" s="24" t="s">
        <v>371</v>
      </c>
      <c r="H6" s="24" t="s">
        <v>372</v>
      </c>
      <c r="I6" s="24" t="s">
        <v>373</v>
      </c>
      <c r="J6" s="24" t="s">
        <v>374</v>
      </c>
      <c r="K6" s="25" t="s">
        <v>375</v>
      </c>
      <c r="L6" s="25" t="s">
        <v>376</v>
      </c>
      <c r="M6" s="25" t="s">
        <v>377</v>
      </c>
      <c r="N6" s="25" t="s">
        <v>378</v>
      </c>
      <c r="O6" s="25" t="s">
        <v>379</v>
      </c>
      <c r="P6" s="25" t="s">
        <v>380</v>
      </c>
      <c r="Q6" s="25" t="s">
        <v>381</v>
      </c>
      <c r="R6" s="25" t="s">
        <v>382</v>
      </c>
      <c r="S6" s="25" t="s">
        <v>383</v>
      </c>
      <c r="T6" s="25" t="s">
        <v>384</v>
      </c>
      <c r="U6" s="25" t="s">
        <v>385</v>
      </c>
      <c r="V6" s="25" t="s">
        <v>386</v>
      </c>
      <c r="W6" s="25" t="s">
        <v>387</v>
      </c>
      <c r="X6" s="25" t="s">
        <v>388</v>
      </c>
      <c r="Y6" s="25" t="s">
        <v>389</v>
      </c>
      <c r="Z6" s="25" t="s">
        <v>390</v>
      </c>
      <c r="AA6" s="25" t="s">
        <v>391</v>
      </c>
      <c r="AB6" s="25" t="s">
        <v>392</v>
      </c>
      <c r="AC6" s="25" t="s">
        <v>393</v>
      </c>
      <c r="AD6" s="25" t="s">
        <v>394</v>
      </c>
      <c r="AE6" s="25" t="s">
        <v>395</v>
      </c>
      <c r="AF6" s="25" t="s">
        <v>396</v>
      </c>
      <c r="AG6" s="25" t="s">
        <v>397</v>
      </c>
      <c r="AH6" s="25" t="s">
        <v>398</v>
      </c>
      <c r="AI6" s="25" t="s">
        <v>399</v>
      </c>
      <c r="AJ6" s="25" t="s">
        <v>400</v>
      </c>
      <c r="AK6" s="25" t="s">
        <v>401</v>
      </c>
      <c r="AL6" s="25" t="s">
        <v>402</v>
      </c>
      <c r="AM6" s="25" t="s">
        <v>403</v>
      </c>
      <c r="AN6" s="25" t="s">
        <v>404</v>
      </c>
      <c r="AO6" s="25" t="s">
        <v>405</v>
      </c>
      <c r="AP6" s="25" t="s">
        <v>406</v>
      </c>
      <c r="AQ6" s="25" t="s">
        <v>407</v>
      </c>
      <c r="AR6" s="25" t="s">
        <v>408</v>
      </c>
      <c r="AS6" s="25" t="s">
        <v>409</v>
      </c>
      <c r="AT6" s="25" t="s">
        <v>410</v>
      </c>
      <c r="AU6" s="25" t="s">
        <v>411</v>
      </c>
      <c r="AV6" s="25" t="s">
        <v>412</v>
      </c>
      <c r="AW6" s="25" t="s">
        <v>413</v>
      </c>
      <c r="AX6" s="25" t="s">
        <v>414</v>
      </c>
      <c r="AY6" s="25" t="s">
        <v>415</v>
      </c>
      <c r="AZ6" s="25" t="s">
        <v>416</v>
      </c>
      <c r="BA6" s="25" t="s">
        <v>417</v>
      </c>
      <c r="BB6" s="25" t="s">
        <v>418</v>
      </c>
      <c r="BC6" s="25" t="s">
        <v>419</v>
      </c>
      <c r="BD6" s="25" t="s">
        <v>420</v>
      </c>
      <c r="BE6" s="25" t="s">
        <v>421</v>
      </c>
      <c r="BF6" s="25" t="s">
        <v>422</v>
      </c>
      <c r="BG6" s="25" t="s">
        <v>423</v>
      </c>
      <c r="BH6" s="25" t="s">
        <v>424</v>
      </c>
      <c r="BI6" s="26" t="s">
        <v>425</v>
      </c>
      <c r="BJ6" s="25" t="s">
        <v>426</v>
      </c>
      <c r="BK6" s="25" t="s">
        <v>427</v>
      </c>
      <c r="BL6" s="25" t="s">
        <v>428</v>
      </c>
      <c r="BM6" s="25" t="s">
        <v>429</v>
      </c>
      <c r="BN6" s="25" t="s">
        <v>430</v>
      </c>
      <c r="BO6" s="25" t="s">
        <v>431</v>
      </c>
      <c r="BP6" s="25" t="s">
        <v>432</v>
      </c>
      <c r="BQ6" s="25" t="s">
        <v>433</v>
      </c>
      <c r="BR6" s="25" t="s">
        <v>434</v>
      </c>
      <c r="BS6" s="25" t="s">
        <v>435</v>
      </c>
      <c r="BT6" s="25" t="s">
        <v>436</v>
      </c>
      <c r="BU6" s="25" t="s">
        <v>437</v>
      </c>
      <c r="BV6" s="25" t="s">
        <v>438</v>
      </c>
      <c r="BW6" s="25" t="s">
        <v>439</v>
      </c>
      <c r="BX6" s="25" t="s">
        <v>440</v>
      </c>
      <c r="BY6" s="25" t="s">
        <v>441</v>
      </c>
      <c r="BZ6" s="25" t="s">
        <v>442</v>
      </c>
      <c r="CA6" s="25" t="s">
        <v>443</v>
      </c>
      <c r="CB6" s="25" t="s">
        <v>444</v>
      </c>
      <c r="CC6" s="25" t="s">
        <v>445</v>
      </c>
      <c r="CD6" s="25" t="s">
        <v>446</v>
      </c>
      <c r="CE6" s="25" t="s">
        <v>447</v>
      </c>
      <c r="CF6" s="25" t="s">
        <v>448</v>
      </c>
      <c r="CG6" s="25" t="s">
        <v>449</v>
      </c>
      <c r="CH6" s="25" t="s">
        <v>450</v>
      </c>
      <c r="CI6" s="25" t="s">
        <v>451</v>
      </c>
      <c r="CJ6" s="25" t="s">
        <v>452</v>
      </c>
      <c r="CK6" s="25" t="s">
        <v>453</v>
      </c>
      <c r="CL6" s="25" t="s">
        <v>454</v>
      </c>
      <c r="CM6" s="25" t="s">
        <v>455</v>
      </c>
      <c r="CN6" s="25" t="s">
        <v>456</v>
      </c>
      <c r="CO6" s="25" t="s">
        <v>457</v>
      </c>
      <c r="CP6" s="25" t="s">
        <v>458</v>
      </c>
      <c r="CQ6" s="25" t="s">
        <v>459</v>
      </c>
      <c r="CR6" s="25" t="s">
        <v>460</v>
      </c>
      <c r="CS6" s="25" t="s">
        <v>461</v>
      </c>
      <c r="CT6" s="25" t="s">
        <v>462</v>
      </c>
      <c r="CU6" s="25" t="s">
        <v>463</v>
      </c>
      <c r="CV6" s="25" t="s">
        <v>464</v>
      </c>
      <c r="CW6" s="25" t="s">
        <v>465</v>
      </c>
      <c r="CX6" s="25" t="s">
        <v>466</v>
      </c>
      <c r="CY6" s="25" t="s">
        <v>467</v>
      </c>
      <c r="CZ6" s="25" t="s">
        <v>468</v>
      </c>
      <c r="DA6" s="25" t="s">
        <v>469</v>
      </c>
      <c r="DB6" s="25" t="s">
        <v>470</v>
      </c>
      <c r="DC6" s="25" t="s">
        <v>471</v>
      </c>
      <c r="DD6" s="25" t="s">
        <v>472</v>
      </c>
      <c r="DE6" s="25" t="s">
        <v>473</v>
      </c>
      <c r="DF6" s="25" t="s">
        <v>474</v>
      </c>
      <c r="DG6" s="25" t="s">
        <v>475</v>
      </c>
      <c r="DH6" s="25" t="s">
        <v>476</v>
      </c>
      <c r="DI6" s="25" t="s">
        <v>477</v>
      </c>
      <c r="DJ6" s="25" t="s">
        <v>478</v>
      </c>
      <c r="DK6" s="25" t="s">
        <v>479</v>
      </c>
      <c r="DL6" s="25" t="s">
        <v>480</v>
      </c>
      <c r="DM6" s="25" t="s">
        <v>481</v>
      </c>
      <c r="DN6" s="25" t="s">
        <v>482</v>
      </c>
      <c r="DO6" s="25" t="s">
        <v>483</v>
      </c>
      <c r="DP6" s="25" t="s">
        <v>484</v>
      </c>
      <c r="DQ6" s="25" t="s">
        <v>485</v>
      </c>
      <c r="DR6" s="25" t="s">
        <v>486</v>
      </c>
      <c r="DS6" s="25" t="s">
        <v>487</v>
      </c>
      <c r="DT6" s="25" t="s">
        <v>488</v>
      </c>
      <c r="DU6" s="25" t="s">
        <v>489</v>
      </c>
      <c r="DV6" s="25" t="s">
        <v>490</v>
      </c>
      <c r="DW6" s="25" t="s">
        <v>491</v>
      </c>
      <c r="DX6" s="25" t="s">
        <v>492</v>
      </c>
      <c r="DY6" s="25" t="s">
        <v>493</v>
      </c>
      <c r="DZ6" s="25" t="s">
        <v>494</v>
      </c>
      <c r="EA6" s="25" t="s">
        <v>495</v>
      </c>
      <c r="EB6" s="25" t="s">
        <v>496</v>
      </c>
      <c r="EC6" s="27" t="s">
        <v>497</v>
      </c>
      <c r="ED6" s="27" t="s">
        <v>498</v>
      </c>
      <c r="EE6" s="27" t="s">
        <v>499</v>
      </c>
      <c r="EF6" s="27" t="s">
        <v>500</v>
      </c>
      <c r="EG6" s="27" t="s">
        <v>501</v>
      </c>
      <c r="EH6" s="27" t="s">
        <v>502</v>
      </c>
      <c r="EI6" s="27" t="s">
        <v>503</v>
      </c>
      <c r="EJ6" s="25" t="s">
        <v>504</v>
      </c>
      <c r="EK6" s="25" t="s">
        <v>505</v>
      </c>
      <c r="EL6" s="25" t="s">
        <v>506</v>
      </c>
      <c r="EM6" s="25" t="s">
        <v>507</v>
      </c>
      <c r="EN6" s="25" t="s">
        <v>508</v>
      </c>
      <c r="EO6" s="25" t="s">
        <v>509</v>
      </c>
      <c r="EP6" s="25" t="s">
        <v>510</v>
      </c>
      <c r="EQ6" s="25" t="s">
        <v>511</v>
      </c>
      <c r="ER6" s="25" t="s">
        <v>512</v>
      </c>
      <c r="ES6" s="25" t="s">
        <v>513</v>
      </c>
      <c r="ET6" s="25" t="s">
        <v>514</v>
      </c>
      <c r="EU6" s="25" t="s">
        <v>515</v>
      </c>
      <c r="EV6" s="25" t="s">
        <v>516</v>
      </c>
      <c r="EW6" s="25" t="s">
        <v>517</v>
      </c>
      <c r="EX6" s="25" t="s">
        <v>518</v>
      </c>
      <c r="EY6" s="25" t="s">
        <v>519</v>
      </c>
      <c r="EZ6" s="25" t="s">
        <v>520</v>
      </c>
      <c r="FA6" s="25" t="s">
        <v>521</v>
      </c>
      <c r="FB6" s="25" t="s">
        <v>522</v>
      </c>
      <c r="FC6" s="25" t="s">
        <v>523</v>
      </c>
      <c r="FD6" s="25" t="s">
        <v>524</v>
      </c>
      <c r="FE6" s="25" t="s">
        <v>525</v>
      </c>
      <c r="FF6" s="25" t="s">
        <v>526</v>
      </c>
      <c r="FG6" s="25" t="s">
        <v>527</v>
      </c>
      <c r="FH6" s="25" t="s">
        <v>528</v>
      </c>
      <c r="FI6" s="25" t="s">
        <v>529</v>
      </c>
      <c r="FJ6" s="25" t="s">
        <v>530</v>
      </c>
      <c r="FK6" s="25" t="s">
        <v>715</v>
      </c>
      <c r="FL6" s="25" t="s">
        <v>735</v>
      </c>
      <c r="FM6" s="25" t="s">
        <v>736</v>
      </c>
      <c r="FN6" s="25"/>
      <c r="FO6" s="25" t="s">
        <v>531</v>
      </c>
      <c r="FP6" s="25" t="s">
        <v>532</v>
      </c>
      <c r="FQ6" s="25" t="s">
        <v>533</v>
      </c>
      <c r="FR6" s="25" t="s">
        <v>534</v>
      </c>
      <c r="FS6" s="25" t="s">
        <v>535</v>
      </c>
      <c r="FT6" s="25" t="s">
        <v>536</v>
      </c>
      <c r="FU6" s="25" t="s">
        <v>537</v>
      </c>
      <c r="FV6" s="25" t="s">
        <v>538</v>
      </c>
      <c r="FW6" s="25" t="s">
        <v>539</v>
      </c>
      <c r="FX6" s="25" t="s">
        <v>540</v>
      </c>
      <c r="FY6" s="25" t="s">
        <v>541</v>
      </c>
      <c r="FZ6" s="25" t="s">
        <v>542</v>
      </c>
      <c r="GA6" s="25" t="s">
        <v>543</v>
      </c>
      <c r="GB6" s="25" t="s">
        <v>544</v>
      </c>
      <c r="GC6" s="25" t="s">
        <v>545</v>
      </c>
      <c r="GD6" s="25" t="s">
        <v>546</v>
      </c>
      <c r="GE6" s="25" t="s">
        <v>547</v>
      </c>
      <c r="GF6" s="25" t="s">
        <v>548</v>
      </c>
      <c r="GG6" s="25" t="s">
        <v>549</v>
      </c>
      <c r="GH6" s="25" t="s">
        <v>550</v>
      </c>
      <c r="GI6" s="25" t="s">
        <v>551</v>
      </c>
      <c r="GJ6" s="25" t="s">
        <v>552</v>
      </c>
      <c r="GK6" s="25" t="s">
        <v>553</v>
      </c>
      <c r="GL6" s="28" t="s">
        <v>554</v>
      </c>
    </row>
    <row r="7" spans="1:194" ht="35.25" customHeight="1">
      <c r="A7" s="99" t="s">
        <v>741</v>
      </c>
      <c r="C7" s="32">
        <v>120137</v>
      </c>
      <c r="D7" s="23"/>
      <c r="E7" s="100" t="s">
        <v>758</v>
      </c>
      <c r="F7" s="100" t="s">
        <v>758</v>
      </c>
      <c r="G7" s="100" t="s">
        <v>758</v>
      </c>
      <c r="H7" s="100" t="s">
        <v>758</v>
      </c>
      <c r="I7" s="100" t="s">
        <v>758</v>
      </c>
      <c r="J7" s="100" t="s">
        <v>758</v>
      </c>
      <c r="DN7" s="100" t="s">
        <v>758</v>
      </c>
    </row>
    <row r="8" spans="1:194">
      <c r="A8" s="52" t="s">
        <v>752</v>
      </c>
      <c r="C8" s="32">
        <v>120137</v>
      </c>
      <c r="DN8" s="100" t="s">
        <v>758</v>
      </c>
    </row>
    <row r="9" spans="1:194">
      <c r="A9" s="52">
        <v>7307104167</v>
      </c>
      <c r="C9" s="32">
        <v>120137</v>
      </c>
      <c r="E9" s="100" t="s">
        <v>758</v>
      </c>
      <c r="F9" s="100" t="s">
        <v>758</v>
      </c>
      <c r="G9" s="100" t="s">
        <v>758</v>
      </c>
      <c r="H9" s="100" t="s">
        <v>758</v>
      </c>
      <c r="I9" s="100" t="s">
        <v>758</v>
      </c>
      <c r="J9" s="100" t="s">
        <v>758</v>
      </c>
      <c r="DN9" s="100" t="s">
        <v>758</v>
      </c>
    </row>
    <row r="10" spans="1:194">
      <c r="A10" s="52" t="s">
        <v>745</v>
      </c>
      <c r="C10" s="32">
        <v>120137</v>
      </c>
      <c r="DN10" s="100" t="s">
        <v>758</v>
      </c>
    </row>
    <row r="11" spans="1:194">
      <c r="A11" s="52" t="s">
        <v>753</v>
      </c>
      <c r="C11" s="32">
        <v>120137</v>
      </c>
      <c r="DN11" s="100" t="s">
        <v>758</v>
      </c>
    </row>
    <row r="12" spans="1:194">
      <c r="A12" s="52" t="s">
        <v>754</v>
      </c>
      <c r="C12" s="32">
        <v>120137</v>
      </c>
      <c r="DN12" s="100" t="s">
        <v>758</v>
      </c>
    </row>
    <row r="13" spans="1:194">
      <c r="A13" s="52">
        <v>7402101516</v>
      </c>
      <c r="C13" s="32">
        <v>120137</v>
      </c>
      <c r="DN13" s="100" t="s">
        <v>758</v>
      </c>
    </row>
    <row r="14" spans="1:194">
      <c r="A14" s="52" t="s">
        <v>755</v>
      </c>
      <c r="C14" s="32">
        <v>120137</v>
      </c>
      <c r="E14" s="100" t="s">
        <v>758</v>
      </c>
      <c r="F14" s="100" t="s">
        <v>758</v>
      </c>
      <c r="G14" s="100" t="s">
        <v>758</v>
      </c>
      <c r="H14" s="100" t="s">
        <v>758</v>
      </c>
      <c r="I14" s="100" t="s">
        <v>758</v>
      </c>
      <c r="J14" s="100" t="s">
        <v>758</v>
      </c>
      <c r="DN14" s="100" t="s">
        <v>758</v>
      </c>
    </row>
    <row r="15" spans="1:194">
      <c r="A15" s="52" t="s">
        <v>756</v>
      </c>
      <c r="C15" s="32">
        <v>120137</v>
      </c>
      <c r="E15" s="100" t="s">
        <v>758</v>
      </c>
      <c r="F15" s="100" t="s">
        <v>758</v>
      </c>
      <c r="G15" s="100" t="s">
        <v>758</v>
      </c>
      <c r="H15" s="100" t="s">
        <v>758</v>
      </c>
      <c r="I15" s="100" t="s">
        <v>758</v>
      </c>
      <c r="J15" s="100" t="s">
        <v>758</v>
      </c>
      <c r="DN15" s="100" t="s">
        <v>758</v>
      </c>
    </row>
    <row r="16" spans="1:194">
      <c r="A16" s="52" t="s">
        <v>757</v>
      </c>
      <c r="C16" s="32">
        <v>120137</v>
      </c>
      <c r="DN16" s="100" t="s">
        <v>758</v>
      </c>
    </row>
    <row r="17" spans="1:160" ht="16.5" customHeight="1">
      <c r="A17" s="104">
        <v>8312080026</v>
      </c>
      <c r="B17" s="120"/>
      <c r="C17" s="121">
        <v>120181</v>
      </c>
      <c r="D17" s="118"/>
      <c r="E17" s="122" t="s">
        <v>769</v>
      </c>
      <c r="F17" s="123"/>
      <c r="FA17" s="122" t="s">
        <v>769</v>
      </c>
    </row>
    <row r="18" spans="1:160">
      <c r="A18" s="124" t="s">
        <v>775</v>
      </c>
      <c r="B18" s="120"/>
      <c r="C18" s="121">
        <v>120181</v>
      </c>
      <c r="D18" s="125"/>
      <c r="E18" s="122" t="s">
        <v>769</v>
      </c>
      <c r="FA18" s="122" t="s">
        <v>769</v>
      </c>
    </row>
    <row r="19" spans="1:160">
      <c r="A19" s="119" t="s">
        <v>776</v>
      </c>
      <c r="B19" s="120"/>
      <c r="C19" s="121">
        <v>120181</v>
      </c>
      <c r="D19" s="125"/>
      <c r="E19" s="122" t="s">
        <v>769</v>
      </c>
      <c r="FA19" s="122" t="s">
        <v>769</v>
      </c>
    </row>
    <row r="20" spans="1:160">
      <c r="A20" s="104">
        <v>7611270512</v>
      </c>
      <c r="B20" s="120"/>
      <c r="C20" s="121">
        <v>120181</v>
      </c>
      <c r="D20" s="125"/>
      <c r="E20" s="122" t="s">
        <v>769</v>
      </c>
      <c r="FA20" s="122" t="s">
        <v>769</v>
      </c>
    </row>
    <row r="21" spans="1:160">
      <c r="A21" s="104">
        <v>9211183640</v>
      </c>
      <c r="B21" s="120"/>
      <c r="C21" s="121">
        <v>120181</v>
      </c>
      <c r="D21" s="125"/>
      <c r="E21" s="122" t="s">
        <v>769</v>
      </c>
      <c r="FA21" s="122" t="s">
        <v>769</v>
      </c>
    </row>
    <row r="22" spans="1:160">
      <c r="A22" s="104">
        <v>7101291573</v>
      </c>
      <c r="B22" s="120"/>
      <c r="C22" s="121">
        <v>120181</v>
      </c>
      <c r="D22" s="125"/>
      <c r="E22" s="122" t="s">
        <v>769</v>
      </c>
      <c r="F22" s="122" t="s">
        <v>769</v>
      </c>
      <c r="I22" s="122" t="s">
        <v>769</v>
      </c>
      <c r="J22" s="122" t="s">
        <v>769</v>
      </c>
      <c r="FA22" s="122" t="s">
        <v>769</v>
      </c>
    </row>
    <row r="23" spans="1:160">
      <c r="A23" s="115">
        <v>7709100431</v>
      </c>
      <c r="B23" s="120"/>
      <c r="C23" s="121">
        <v>120181</v>
      </c>
      <c r="D23" s="125"/>
      <c r="E23" s="122" t="s">
        <v>769</v>
      </c>
      <c r="F23" s="122" t="s">
        <v>769</v>
      </c>
      <c r="I23" s="122" t="s">
        <v>769</v>
      </c>
      <c r="J23" s="122" t="s">
        <v>769</v>
      </c>
      <c r="FA23" s="122" t="s">
        <v>769</v>
      </c>
    </row>
    <row r="24" spans="1:160">
      <c r="A24" s="104" t="s">
        <v>777</v>
      </c>
      <c r="B24" s="120"/>
      <c r="C24" s="121">
        <v>120181</v>
      </c>
      <c r="D24" s="125"/>
      <c r="E24" s="122" t="s">
        <v>769</v>
      </c>
      <c r="F24" s="122" t="s">
        <v>769</v>
      </c>
      <c r="I24" s="122" t="s">
        <v>769</v>
      </c>
      <c r="J24" s="122" t="s">
        <v>769</v>
      </c>
      <c r="FA24" s="122" t="s">
        <v>769</v>
      </c>
    </row>
    <row r="25" spans="1:160">
      <c r="A25" s="115">
        <v>7703110422</v>
      </c>
      <c r="B25" s="120"/>
      <c r="C25" s="121">
        <v>120181</v>
      </c>
      <c r="D25" s="125"/>
      <c r="E25" s="122" t="s">
        <v>769</v>
      </c>
      <c r="F25" s="122"/>
      <c r="I25" s="122"/>
      <c r="J25" s="122"/>
      <c r="FA25" s="122" t="s">
        <v>769</v>
      </c>
    </row>
    <row r="26" spans="1:160" ht="35.25" customHeight="1">
      <c r="A26" s="48">
        <v>921040024</v>
      </c>
      <c r="C26" s="128">
        <v>120184</v>
      </c>
      <c r="D26" s="78"/>
      <c r="E26" s="129"/>
      <c r="F26" s="129"/>
      <c r="FD26" s="6" t="s">
        <v>770</v>
      </c>
    </row>
    <row r="27" spans="1:160" ht="35.25" customHeight="1">
      <c r="A27" s="82" t="s">
        <v>824</v>
      </c>
      <c r="C27" s="128">
        <v>120184</v>
      </c>
      <c r="D27" s="78"/>
      <c r="E27" s="129"/>
      <c r="F27" s="129"/>
      <c r="FD27" s="6" t="s">
        <v>770</v>
      </c>
    </row>
    <row r="28" spans="1:160" ht="35.25" customHeight="1">
      <c r="A28" s="82" t="s">
        <v>825</v>
      </c>
      <c r="C28" s="128">
        <v>120184</v>
      </c>
      <c r="D28" s="78"/>
      <c r="E28" s="129"/>
      <c r="F28" s="129"/>
      <c r="FD28" s="6" t="s">
        <v>770</v>
      </c>
    </row>
    <row r="29" spans="1:160">
      <c r="A29" s="82" t="s">
        <v>826</v>
      </c>
      <c r="C29" s="128">
        <v>120184</v>
      </c>
      <c r="FD29" s="6" t="s">
        <v>770</v>
      </c>
    </row>
    <row r="30" spans="1:160">
      <c r="A30" s="130">
        <v>7110240023</v>
      </c>
      <c r="C30" s="128">
        <v>120184</v>
      </c>
      <c r="FD30" s="6" t="s">
        <v>770</v>
      </c>
    </row>
    <row r="31" spans="1:160" ht="35.25" customHeight="1">
      <c r="A31" s="82" t="s">
        <v>827</v>
      </c>
      <c r="C31" s="128">
        <v>120184</v>
      </c>
      <c r="D31" s="78"/>
      <c r="E31" s="129"/>
      <c r="F31" s="129"/>
      <c r="FD31" s="6" t="s">
        <v>770</v>
      </c>
    </row>
    <row r="32" spans="1:160">
      <c r="A32" s="52">
        <v>7503250015</v>
      </c>
      <c r="C32" s="128">
        <v>120184</v>
      </c>
      <c r="FD32" s="6" t="s">
        <v>770</v>
      </c>
    </row>
    <row r="33" spans="1:160">
      <c r="A33" s="82" t="s">
        <v>822</v>
      </c>
      <c r="C33" s="128">
        <v>120184</v>
      </c>
      <c r="FD33" s="6" t="s">
        <v>770</v>
      </c>
    </row>
    <row r="34" spans="1:160">
      <c r="A34" s="82" t="s">
        <v>823</v>
      </c>
      <c r="C34" s="128">
        <v>120184</v>
      </c>
      <c r="FD34" s="6" t="s">
        <v>770</v>
      </c>
    </row>
    <row r="35" spans="1:160">
      <c r="A35" s="48">
        <v>7110211726</v>
      </c>
      <c r="C35" s="128">
        <v>120184</v>
      </c>
      <c r="FD35" s="6" t="s">
        <v>770</v>
      </c>
    </row>
    <row r="36" spans="1:160">
      <c r="A36" s="48">
        <v>8012117018</v>
      </c>
      <c r="C36" s="128">
        <v>120184</v>
      </c>
      <c r="FD36" s="6" t="s">
        <v>770</v>
      </c>
    </row>
    <row r="37" spans="1:160">
      <c r="A37" s="48" t="s">
        <v>797</v>
      </c>
      <c r="C37" s="128">
        <v>120184</v>
      </c>
      <c r="FD37" s="6" t="s">
        <v>770</v>
      </c>
    </row>
    <row r="38" spans="1:160">
      <c r="A38" s="48" t="s">
        <v>800</v>
      </c>
      <c r="C38" s="128">
        <v>120184</v>
      </c>
      <c r="FD38" s="6" t="s">
        <v>770</v>
      </c>
    </row>
    <row r="39" spans="1:160">
      <c r="A39" s="48">
        <v>7809105212</v>
      </c>
      <c r="C39" s="128">
        <v>120184</v>
      </c>
      <c r="FD39" s="6" t="s">
        <v>770</v>
      </c>
    </row>
    <row r="40" spans="1:160">
      <c r="A40" s="48">
        <v>7205075622</v>
      </c>
      <c r="C40" s="128">
        <v>120184</v>
      </c>
      <c r="FD40" s="6" t="s">
        <v>770</v>
      </c>
    </row>
    <row r="41" spans="1:160">
      <c r="A41" s="48">
        <v>8205130219</v>
      </c>
      <c r="C41" s="128">
        <v>120184</v>
      </c>
      <c r="FD41" s="6" t="s">
        <v>770</v>
      </c>
    </row>
    <row r="42" spans="1:160">
      <c r="A42" s="48">
        <v>8107090030</v>
      </c>
      <c r="C42" s="128">
        <v>120184</v>
      </c>
      <c r="FD42" s="6" t="s">
        <v>770</v>
      </c>
    </row>
    <row r="43" spans="1:160" ht="35.25" customHeight="1">
      <c r="A43" s="48">
        <v>7508230031</v>
      </c>
      <c r="C43" s="32">
        <v>120075</v>
      </c>
      <c r="D43" s="78"/>
      <c r="E43" s="129"/>
      <c r="F43" s="129"/>
      <c r="BQ43" s="48" t="s">
        <v>762</v>
      </c>
    </row>
    <row r="44" spans="1:160">
      <c r="A44" s="136">
        <v>8805016620</v>
      </c>
      <c r="C44" s="32">
        <v>120075</v>
      </c>
      <c r="BQ44" s="48" t="s">
        <v>762</v>
      </c>
    </row>
    <row r="45" spans="1:160">
      <c r="A45" s="130">
        <v>7803047219</v>
      </c>
      <c r="C45" s="32">
        <v>120075</v>
      </c>
      <c r="BQ45" s="48" t="s">
        <v>762</v>
      </c>
    </row>
    <row r="46" spans="1:160">
      <c r="A46" s="130">
        <v>7307317813</v>
      </c>
      <c r="C46" s="32">
        <v>120075</v>
      </c>
      <c r="BQ46" s="48" t="s">
        <v>762</v>
      </c>
    </row>
    <row r="47" spans="1:160">
      <c r="A47" s="130">
        <v>8107290024</v>
      </c>
      <c r="C47" s="32">
        <v>120075</v>
      </c>
      <c r="BQ47" s="48" t="s">
        <v>762</v>
      </c>
    </row>
    <row r="48" spans="1:160">
      <c r="A48" s="130">
        <v>7705280243</v>
      </c>
      <c r="C48" s="32">
        <v>120075</v>
      </c>
      <c r="BQ48" s="48" t="s">
        <v>762</v>
      </c>
    </row>
    <row r="49" spans="1:110">
      <c r="A49" s="130">
        <v>6710300628</v>
      </c>
      <c r="C49" s="32">
        <v>120075</v>
      </c>
      <c r="BQ49" s="48" t="s">
        <v>762</v>
      </c>
    </row>
    <row r="50" spans="1:110">
      <c r="A50" s="130">
        <v>8204170227</v>
      </c>
      <c r="C50" s="32">
        <v>120075</v>
      </c>
      <c r="BQ50" s="48" t="s">
        <v>762</v>
      </c>
    </row>
    <row r="51" spans="1:110">
      <c r="A51" s="130">
        <v>6902130020</v>
      </c>
      <c r="C51" s="32">
        <v>120075</v>
      </c>
      <c r="BQ51" s="48" t="s">
        <v>762</v>
      </c>
    </row>
    <row r="52" spans="1:110">
      <c r="A52" s="130">
        <v>7003262012</v>
      </c>
      <c r="C52" s="32">
        <v>120075</v>
      </c>
      <c r="BQ52" s="48" t="s">
        <v>762</v>
      </c>
    </row>
    <row r="53" spans="1:110">
      <c r="A53" s="130" t="s">
        <v>847</v>
      </c>
      <c r="C53" s="32">
        <v>120075</v>
      </c>
      <c r="BQ53" s="48" t="s">
        <v>762</v>
      </c>
    </row>
    <row r="54" spans="1:110">
      <c r="A54" s="130">
        <v>7511010057</v>
      </c>
      <c r="C54" s="32">
        <v>120075</v>
      </c>
      <c r="BQ54" s="48" t="s">
        <v>762</v>
      </c>
    </row>
    <row r="55" spans="1:110">
      <c r="A55" s="130">
        <v>8902106436</v>
      </c>
      <c r="C55" s="32">
        <v>120075</v>
      </c>
      <c r="BQ55" s="48" t="s">
        <v>762</v>
      </c>
    </row>
    <row r="56" spans="1:110">
      <c r="A56" s="130" t="s">
        <v>854</v>
      </c>
      <c r="C56" s="32">
        <v>120075</v>
      </c>
      <c r="BQ56" s="48" t="s">
        <v>762</v>
      </c>
    </row>
    <row r="57" spans="1:110">
      <c r="A57" s="130">
        <v>7509097820</v>
      </c>
      <c r="C57" s="32">
        <v>120075</v>
      </c>
      <c r="BQ57" s="48" t="s">
        <v>762</v>
      </c>
    </row>
    <row r="58" spans="1:110">
      <c r="A58" s="130">
        <v>8205170421</v>
      </c>
      <c r="C58" s="32">
        <v>120075</v>
      </c>
      <c r="BQ58" s="48" t="s">
        <v>762</v>
      </c>
    </row>
    <row r="59" spans="1:110">
      <c r="A59" s="52">
        <v>7909194478</v>
      </c>
      <c r="C59" s="32">
        <v>120075</v>
      </c>
      <c r="BQ59" s="48" t="s">
        <v>762</v>
      </c>
    </row>
    <row r="60" spans="1:110">
      <c r="A60" s="52" t="s">
        <v>862</v>
      </c>
      <c r="C60" s="32">
        <v>120075</v>
      </c>
      <c r="BQ60" s="48" t="s">
        <v>762</v>
      </c>
    </row>
    <row r="61" spans="1:110" ht="35.25" customHeight="1">
      <c r="A61" s="144" t="s">
        <v>864</v>
      </c>
      <c r="B61" s="120"/>
      <c r="C61" s="121">
        <v>120124</v>
      </c>
      <c r="D61" s="118"/>
      <c r="E61" s="123" t="s">
        <v>865</v>
      </c>
      <c r="F61" s="123"/>
      <c r="DF61" s="6" t="s">
        <v>865</v>
      </c>
    </row>
    <row r="62" spans="1:110">
      <c r="A62" s="147">
        <v>7405230027</v>
      </c>
      <c r="B62" s="120"/>
      <c r="C62" s="121">
        <v>120124</v>
      </c>
      <c r="D62" s="125"/>
      <c r="E62" s="123" t="s">
        <v>865</v>
      </c>
      <c r="DF62" s="6" t="s">
        <v>865</v>
      </c>
    </row>
    <row r="63" spans="1:110">
      <c r="A63" s="108">
        <v>7210242242</v>
      </c>
      <c r="B63" s="120"/>
      <c r="C63" s="121">
        <v>120124</v>
      </c>
      <c r="D63" s="125"/>
      <c r="E63" s="123" t="s">
        <v>865</v>
      </c>
      <c r="DF63" s="6" t="s">
        <v>865</v>
      </c>
    </row>
    <row r="64" spans="1:110">
      <c r="A64" s="108">
        <v>7704190045</v>
      </c>
      <c r="B64" s="120"/>
      <c r="C64" s="121">
        <v>120124</v>
      </c>
      <c r="D64" s="125"/>
      <c r="E64" s="123" t="s">
        <v>865</v>
      </c>
      <c r="DF64" s="6" t="s">
        <v>865</v>
      </c>
    </row>
    <row r="65" spans="1:193">
      <c r="A65" s="148" t="s">
        <v>870</v>
      </c>
      <c r="B65" s="120"/>
      <c r="C65" s="121">
        <v>120124</v>
      </c>
      <c r="D65" s="125"/>
      <c r="E65" s="123" t="s">
        <v>865</v>
      </c>
      <c r="DF65" s="6" t="s">
        <v>865</v>
      </c>
    </row>
    <row r="66" spans="1:193">
      <c r="A66" s="148" t="s">
        <v>872</v>
      </c>
      <c r="B66" s="120"/>
      <c r="C66" s="121">
        <v>120124</v>
      </c>
      <c r="D66" s="125"/>
      <c r="E66" s="123" t="s">
        <v>865</v>
      </c>
      <c r="DF66" s="6" t="s">
        <v>865</v>
      </c>
    </row>
    <row r="67" spans="1:193">
      <c r="A67" s="108">
        <v>7701011822</v>
      </c>
      <c r="B67" s="120"/>
      <c r="C67" s="121">
        <v>120124</v>
      </c>
      <c r="D67" s="125"/>
      <c r="E67" s="123" t="s">
        <v>865</v>
      </c>
      <c r="DF67" s="6" t="s">
        <v>865</v>
      </c>
    </row>
    <row r="68" spans="1:193">
      <c r="A68" s="108">
        <v>9002072231</v>
      </c>
      <c r="B68" s="120"/>
      <c r="C68" s="121">
        <v>120124</v>
      </c>
      <c r="D68" s="125"/>
      <c r="E68" s="123" t="s">
        <v>865</v>
      </c>
      <c r="F68" s="123" t="s">
        <v>865</v>
      </c>
      <c r="DF68" s="6" t="s">
        <v>865</v>
      </c>
    </row>
    <row r="69" spans="1:193">
      <c r="A69" s="148" t="s">
        <v>876</v>
      </c>
      <c r="B69" s="120"/>
      <c r="C69" s="121">
        <v>120124</v>
      </c>
      <c r="D69" s="125"/>
      <c r="E69" s="123" t="s">
        <v>865</v>
      </c>
      <c r="F69" s="123" t="s">
        <v>865</v>
      </c>
      <c r="DF69" s="6" t="s">
        <v>865</v>
      </c>
    </row>
    <row r="70" spans="1:193">
      <c r="A70" s="148" t="s">
        <v>878</v>
      </c>
      <c r="B70" s="120"/>
      <c r="C70" s="121">
        <v>120124</v>
      </c>
      <c r="D70" s="125"/>
      <c r="E70" s="123" t="s">
        <v>865</v>
      </c>
      <c r="F70" s="123" t="s">
        <v>865</v>
      </c>
      <c r="DF70" s="6" t="s">
        <v>865</v>
      </c>
    </row>
    <row r="71" spans="1:193">
      <c r="A71" s="148" t="s">
        <v>880</v>
      </c>
      <c r="B71" s="120"/>
      <c r="C71" s="121">
        <v>120124</v>
      </c>
      <c r="D71" s="125"/>
      <c r="E71" s="123" t="s">
        <v>865</v>
      </c>
      <c r="F71" s="123" t="s">
        <v>865</v>
      </c>
      <c r="DF71" s="6" t="s">
        <v>865</v>
      </c>
    </row>
    <row r="72" spans="1:193">
      <c r="A72" s="108">
        <v>7312022229</v>
      </c>
      <c r="B72" s="120"/>
      <c r="C72" s="121">
        <v>120124</v>
      </c>
      <c r="D72" s="125"/>
      <c r="E72" s="123" t="s">
        <v>865</v>
      </c>
      <c r="F72" s="123" t="s">
        <v>865</v>
      </c>
      <c r="DF72" s="6" t="s">
        <v>865</v>
      </c>
    </row>
    <row r="73" spans="1:193">
      <c r="A73" s="148" t="s">
        <v>883</v>
      </c>
      <c r="B73" s="120"/>
      <c r="C73" s="121">
        <v>120124</v>
      </c>
      <c r="D73" s="125"/>
      <c r="E73" s="123" t="s">
        <v>865</v>
      </c>
      <c r="DF73" s="6" t="s">
        <v>865</v>
      </c>
    </row>
    <row r="74" spans="1:193">
      <c r="A74" s="108">
        <v>9006113061</v>
      </c>
      <c r="B74" s="120"/>
      <c r="C74" s="121">
        <v>120124</v>
      </c>
      <c r="D74" s="125"/>
      <c r="E74" s="123" t="s">
        <v>865</v>
      </c>
      <c r="DF74" s="6" t="s">
        <v>865</v>
      </c>
    </row>
    <row r="75" spans="1:193">
      <c r="A75" s="149" t="s">
        <v>887</v>
      </c>
      <c r="B75" s="120"/>
      <c r="C75" s="121">
        <v>130022</v>
      </c>
      <c r="D75" s="125"/>
      <c r="GJ75" s="6" t="s">
        <v>770</v>
      </c>
    </row>
    <row r="76" spans="1:193">
      <c r="A76" s="150">
        <v>9012080969</v>
      </c>
      <c r="B76" s="120"/>
      <c r="C76" s="121">
        <v>130022</v>
      </c>
      <c r="D76" s="125"/>
      <c r="GJ76" s="6" t="s">
        <v>770</v>
      </c>
    </row>
    <row r="77" spans="1:193" ht="35.25" customHeight="1">
      <c r="A77" s="152" t="s">
        <v>890</v>
      </c>
      <c r="B77" s="120"/>
      <c r="C77" s="121">
        <v>130023</v>
      </c>
      <c r="D77" s="118"/>
      <c r="E77" s="123"/>
      <c r="F77" s="123"/>
      <c r="GK77" s="154"/>
    </row>
    <row r="78" spans="1:193">
      <c r="A78" s="152" t="s">
        <v>893</v>
      </c>
      <c r="B78" s="120"/>
      <c r="C78" s="121">
        <v>130023</v>
      </c>
      <c r="D78" s="125"/>
      <c r="GK78" s="154"/>
    </row>
    <row r="79" spans="1:193">
      <c r="A79" s="152" t="s">
        <v>896</v>
      </c>
      <c r="B79" s="120"/>
      <c r="C79" s="121">
        <v>130023</v>
      </c>
      <c r="D79" s="125"/>
      <c r="GK79" s="154"/>
    </row>
    <row r="80" spans="1:193">
      <c r="A80" s="152" t="s">
        <v>899</v>
      </c>
      <c r="B80" s="120"/>
      <c r="C80" s="121">
        <v>130023</v>
      </c>
      <c r="D80" s="125"/>
      <c r="GK80" s="154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2:J78"/>
  <sheetViews>
    <sheetView workbookViewId="0">
      <selection activeCell="A14" activeCellId="3" sqref="A65 A52 A47 A14"/>
    </sheetView>
  </sheetViews>
  <sheetFormatPr defaultRowHeight="14.25"/>
  <cols>
    <col min="1" max="1" width="11.625" bestFit="1" customWidth="1"/>
    <col min="4" max="4" width="12.75" bestFit="1" customWidth="1"/>
    <col min="5" max="5" width="11.625" bestFit="1" customWidth="1"/>
    <col min="9" max="9" width="11.625" bestFit="1" customWidth="1"/>
  </cols>
  <sheetData>
    <row r="2" spans="1:10" hidden="1">
      <c r="A2">
        <v>921040024</v>
      </c>
      <c r="B2" t="s">
        <v>906</v>
      </c>
      <c r="C2" t="s">
        <v>906</v>
      </c>
      <c r="D2">
        <f>A2-A3</f>
        <v>-1840074977</v>
      </c>
      <c r="E2">
        <v>7809105212</v>
      </c>
      <c r="F2" t="s">
        <v>907</v>
      </c>
      <c r="I2">
        <v>7809105212</v>
      </c>
      <c r="J2" t="s">
        <v>907</v>
      </c>
    </row>
    <row r="3" spans="1:10" hidden="1">
      <c r="A3" s="155">
        <v>2761115001</v>
      </c>
      <c r="B3" t="s">
        <v>906</v>
      </c>
      <c r="C3" t="s">
        <v>906</v>
      </c>
      <c r="D3">
        <f t="shared" ref="D3:D66" si="0">A3-A4</f>
        <v>-3949185627</v>
      </c>
      <c r="E3" s="155">
        <v>2761115001</v>
      </c>
      <c r="F3" t="s">
        <v>907</v>
      </c>
      <c r="I3" s="155">
        <v>2761115001</v>
      </c>
      <c r="J3" t="s">
        <v>907</v>
      </c>
    </row>
    <row r="4" spans="1:10" hidden="1">
      <c r="A4">
        <v>6710300628</v>
      </c>
      <c r="B4" t="s">
        <v>906</v>
      </c>
      <c r="C4" t="s">
        <v>906</v>
      </c>
      <c r="D4">
        <f t="shared" si="0"/>
        <v>-191829392</v>
      </c>
      <c r="E4">
        <v>6710300628</v>
      </c>
      <c r="F4" t="s">
        <v>907</v>
      </c>
      <c r="I4">
        <v>6710300628</v>
      </c>
      <c r="J4" t="s">
        <v>907</v>
      </c>
    </row>
    <row r="5" spans="1:10" hidden="1">
      <c r="A5">
        <v>6902130020</v>
      </c>
      <c r="B5" t="s">
        <v>906</v>
      </c>
      <c r="C5" t="s">
        <v>906</v>
      </c>
      <c r="D5">
        <f t="shared" si="0"/>
        <v>-100887623</v>
      </c>
      <c r="E5">
        <v>6902130020</v>
      </c>
      <c r="F5" t="s">
        <v>907</v>
      </c>
      <c r="I5">
        <v>6902130020</v>
      </c>
      <c r="J5" t="s">
        <v>907</v>
      </c>
    </row>
    <row r="6" spans="1:10" hidden="1">
      <c r="A6">
        <v>7003017643</v>
      </c>
      <c r="B6" t="s">
        <v>906</v>
      </c>
      <c r="C6" t="s">
        <v>906</v>
      </c>
      <c r="D6">
        <f t="shared" si="0"/>
        <v>-98273930</v>
      </c>
      <c r="E6" s="155">
        <v>8010077816</v>
      </c>
      <c r="F6" t="s">
        <v>907</v>
      </c>
      <c r="I6" s="155">
        <v>8010077816</v>
      </c>
      <c r="J6" t="s">
        <v>907</v>
      </c>
    </row>
    <row r="7" spans="1:10" hidden="1">
      <c r="A7">
        <v>7101291573</v>
      </c>
      <c r="B7" t="s">
        <v>906</v>
      </c>
      <c r="C7" t="s">
        <v>906</v>
      </c>
      <c r="D7">
        <f t="shared" si="0"/>
        <v>-868444</v>
      </c>
      <c r="E7">
        <v>7101291573</v>
      </c>
      <c r="F7" t="s">
        <v>907</v>
      </c>
      <c r="I7">
        <v>7101291573</v>
      </c>
      <c r="J7" t="s">
        <v>907</v>
      </c>
    </row>
    <row r="8" spans="1:10" hidden="1">
      <c r="A8" s="155">
        <v>7102160017</v>
      </c>
      <c r="B8" t="s">
        <v>906</v>
      </c>
      <c r="C8" t="s">
        <v>906</v>
      </c>
      <c r="D8">
        <f t="shared" si="0"/>
        <v>-8051709</v>
      </c>
      <c r="E8" s="155">
        <v>7102160017</v>
      </c>
      <c r="F8" t="s">
        <v>907</v>
      </c>
      <c r="I8" s="155">
        <v>7508060036</v>
      </c>
      <c r="J8" t="s">
        <v>907</v>
      </c>
    </row>
    <row r="9" spans="1:10" hidden="1">
      <c r="A9">
        <v>7110211726</v>
      </c>
      <c r="B9" t="s">
        <v>906</v>
      </c>
      <c r="C9" t="s">
        <v>906</v>
      </c>
      <c r="D9">
        <f t="shared" si="0"/>
        <v>-28297</v>
      </c>
      <c r="E9" s="155">
        <v>9005252827</v>
      </c>
      <c r="F9" t="s">
        <v>907</v>
      </c>
      <c r="I9" s="155">
        <v>9005252827</v>
      </c>
      <c r="J9" t="s">
        <v>907</v>
      </c>
    </row>
    <row r="10" spans="1:10" hidden="1">
      <c r="A10">
        <v>7110240023</v>
      </c>
      <c r="B10" t="s">
        <v>906</v>
      </c>
      <c r="C10" t="s">
        <v>906</v>
      </c>
      <c r="D10">
        <f t="shared" si="0"/>
        <v>-94835599</v>
      </c>
      <c r="E10" s="155">
        <v>9108023665</v>
      </c>
      <c r="F10" t="s">
        <v>907</v>
      </c>
      <c r="I10" s="155">
        <v>9108023665</v>
      </c>
      <c r="J10" t="s">
        <v>907</v>
      </c>
    </row>
    <row r="11" spans="1:10" hidden="1">
      <c r="A11">
        <v>7205075622</v>
      </c>
      <c r="B11" t="s">
        <v>906</v>
      </c>
      <c r="C11" t="s">
        <v>906</v>
      </c>
      <c r="D11">
        <f t="shared" si="0"/>
        <v>-5166620</v>
      </c>
      <c r="E11" t="s">
        <v>800</v>
      </c>
      <c r="F11" t="s">
        <v>907</v>
      </c>
      <c r="I11" t="s">
        <v>800</v>
      </c>
      <c r="J11" t="s">
        <v>907</v>
      </c>
    </row>
    <row r="12" spans="1:10" hidden="1">
      <c r="A12">
        <v>7210242242</v>
      </c>
      <c r="B12" t="s">
        <v>906</v>
      </c>
      <c r="C12" t="s">
        <v>906</v>
      </c>
      <c r="D12">
        <f t="shared" si="0"/>
        <v>-96861925</v>
      </c>
      <c r="E12">
        <v>7210242242</v>
      </c>
      <c r="F12" t="s">
        <v>907</v>
      </c>
      <c r="I12">
        <v>7405230027</v>
      </c>
      <c r="J12" t="s">
        <v>907</v>
      </c>
    </row>
    <row r="13" spans="1:10" hidden="1">
      <c r="A13">
        <v>7307104167</v>
      </c>
      <c r="B13" t="s">
        <v>906</v>
      </c>
      <c r="C13" t="s">
        <v>906</v>
      </c>
      <c r="D13">
        <f t="shared" si="0"/>
        <v>-192646</v>
      </c>
      <c r="E13">
        <v>7307104167</v>
      </c>
      <c r="F13" t="s">
        <v>907</v>
      </c>
      <c r="I13">
        <v>7307104167</v>
      </c>
      <c r="J13" t="s">
        <v>907</v>
      </c>
    </row>
    <row r="14" spans="1:10">
      <c r="A14" s="155">
        <v>7307296813</v>
      </c>
      <c r="B14" t="e">
        <v>#N/A</v>
      </c>
      <c r="C14" t="e">
        <v>#N/A</v>
      </c>
      <c r="D14">
        <f t="shared" si="0"/>
        <v>-21000</v>
      </c>
      <c r="E14" s="155">
        <v>8801220021</v>
      </c>
      <c r="F14" t="s">
        <v>907</v>
      </c>
      <c r="I14">
        <v>9012080969</v>
      </c>
      <c r="J14" t="s">
        <v>907</v>
      </c>
    </row>
    <row r="15" spans="1:10" hidden="1">
      <c r="A15">
        <v>7307317813</v>
      </c>
      <c r="B15" t="s">
        <v>906</v>
      </c>
      <c r="C15" t="s">
        <v>906</v>
      </c>
      <c r="D15">
        <f t="shared" si="0"/>
        <v>-4704416</v>
      </c>
      <c r="E15">
        <v>7307317813</v>
      </c>
      <c r="F15" t="s">
        <v>907</v>
      </c>
      <c r="I15">
        <v>7307317813</v>
      </c>
      <c r="J15" t="s">
        <v>907</v>
      </c>
    </row>
    <row r="16" spans="1:10" hidden="1">
      <c r="A16">
        <v>7312022229</v>
      </c>
      <c r="B16" t="s">
        <v>906</v>
      </c>
      <c r="C16" t="s">
        <v>906</v>
      </c>
      <c r="D16">
        <f t="shared" si="0"/>
        <v>-90079287</v>
      </c>
      <c r="E16">
        <v>7312022229</v>
      </c>
      <c r="F16" t="s">
        <v>907</v>
      </c>
      <c r="I16" t="s">
        <v>880</v>
      </c>
      <c r="J16" t="s">
        <v>907</v>
      </c>
    </row>
    <row r="17" spans="1:10" hidden="1">
      <c r="A17">
        <v>7402101516</v>
      </c>
      <c r="B17" t="s">
        <v>906</v>
      </c>
      <c r="C17" t="s">
        <v>906</v>
      </c>
      <c r="D17">
        <f t="shared" si="0"/>
        <v>-3128511</v>
      </c>
      <c r="E17">
        <v>7402101516</v>
      </c>
      <c r="F17" t="s">
        <v>907</v>
      </c>
      <c r="I17">
        <v>7402101516</v>
      </c>
      <c r="J17" t="s">
        <v>907</v>
      </c>
    </row>
    <row r="18" spans="1:10" hidden="1">
      <c r="A18">
        <v>7405230027</v>
      </c>
      <c r="B18" t="s">
        <v>906</v>
      </c>
      <c r="C18" t="s">
        <v>906</v>
      </c>
      <c r="D18">
        <f t="shared" si="0"/>
        <v>-98019988</v>
      </c>
      <c r="E18">
        <v>7405230027</v>
      </c>
      <c r="F18" t="s">
        <v>907</v>
      </c>
      <c r="I18" t="s">
        <v>903</v>
      </c>
      <c r="J18" t="s">
        <v>907</v>
      </c>
    </row>
    <row r="19" spans="1:10" hidden="1">
      <c r="A19">
        <v>7503250015</v>
      </c>
      <c r="B19" t="s">
        <v>906</v>
      </c>
      <c r="C19" t="s">
        <v>906</v>
      </c>
      <c r="D19">
        <f t="shared" si="0"/>
        <v>-4810021</v>
      </c>
      <c r="E19">
        <v>7110240023</v>
      </c>
      <c r="F19" t="s">
        <v>907</v>
      </c>
      <c r="I19">
        <v>7110240023</v>
      </c>
      <c r="J19" t="s">
        <v>907</v>
      </c>
    </row>
    <row r="20" spans="1:10" hidden="1">
      <c r="A20" s="155">
        <v>7508060036</v>
      </c>
      <c r="B20" t="s">
        <v>906</v>
      </c>
      <c r="C20" t="s">
        <v>906</v>
      </c>
      <c r="D20">
        <f t="shared" si="0"/>
        <v>-169995</v>
      </c>
      <c r="E20" s="155">
        <v>7508060036</v>
      </c>
      <c r="F20" t="s">
        <v>907</v>
      </c>
      <c r="I20">
        <v>9002072231</v>
      </c>
      <c r="J20" t="s">
        <v>907</v>
      </c>
    </row>
    <row r="21" spans="1:10" hidden="1">
      <c r="A21">
        <v>7508230031</v>
      </c>
      <c r="B21" t="s">
        <v>906</v>
      </c>
      <c r="C21" t="s">
        <v>906</v>
      </c>
      <c r="D21">
        <f t="shared" si="0"/>
        <v>-867789</v>
      </c>
      <c r="E21">
        <v>7508230031</v>
      </c>
      <c r="F21" t="s">
        <v>907</v>
      </c>
      <c r="I21">
        <v>7508230031</v>
      </c>
      <c r="J21" t="s">
        <v>907</v>
      </c>
    </row>
    <row r="22" spans="1:10" hidden="1">
      <c r="A22">
        <v>7509097820</v>
      </c>
      <c r="B22" t="s">
        <v>906</v>
      </c>
      <c r="C22" t="s">
        <v>906</v>
      </c>
      <c r="D22">
        <f t="shared" si="0"/>
        <v>-1912237</v>
      </c>
      <c r="E22">
        <v>7509097820</v>
      </c>
      <c r="F22" t="s">
        <v>907</v>
      </c>
      <c r="I22" t="s">
        <v>854</v>
      </c>
      <c r="J22" t="s">
        <v>907</v>
      </c>
    </row>
    <row r="23" spans="1:10" hidden="1">
      <c r="A23">
        <v>7511010057</v>
      </c>
      <c r="B23" t="s">
        <v>906</v>
      </c>
      <c r="C23" t="s">
        <v>906</v>
      </c>
      <c r="D23">
        <f t="shared" si="0"/>
        <v>-95474684</v>
      </c>
      <c r="E23">
        <v>7511010057</v>
      </c>
      <c r="F23" t="s">
        <v>907</v>
      </c>
      <c r="I23" t="s">
        <v>847</v>
      </c>
      <c r="J23" t="s">
        <v>907</v>
      </c>
    </row>
    <row r="24" spans="1:10" hidden="1">
      <c r="A24" s="155">
        <v>7606484741</v>
      </c>
      <c r="B24" t="s">
        <v>906</v>
      </c>
      <c r="C24" t="s">
        <v>906</v>
      </c>
      <c r="D24">
        <f t="shared" si="0"/>
        <v>-735682</v>
      </c>
      <c r="E24" s="155">
        <v>7606484741</v>
      </c>
      <c r="F24" t="s">
        <v>907</v>
      </c>
      <c r="I24" s="155">
        <v>7606484741</v>
      </c>
      <c r="J24" t="s">
        <v>907</v>
      </c>
    </row>
    <row r="25" spans="1:10" hidden="1">
      <c r="A25">
        <v>7607220423</v>
      </c>
      <c r="B25" t="s">
        <v>906</v>
      </c>
      <c r="C25" t="s">
        <v>906</v>
      </c>
      <c r="D25">
        <f t="shared" si="0"/>
        <v>-4050089</v>
      </c>
      <c r="E25">
        <v>921040024</v>
      </c>
      <c r="F25" t="s">
        <v>907</v>
      </c>
      <c r="I25">
        <v>921040024</v>
      </c>
      <c r="J25" t="s">
        <v>907</v>
      </c>
    </row>
    <row r="26" spans="1:10" hidden="1">
      <c r="A26">
        <v>7611270512</v>
      </c>
      <c r="B26" t="s">
        <v>906</v>
      </c>
      <c r="C26" t="s">
        <v>906</v>
      </c>
      <c r="D26">
        <f t="shared" si="0"/>
        <v>-89741310</v>
      </c>
      <c r="E26">
        <v>7611270512</v>
      </c>
      <c r="F26" t="s">
        <v>907</v>
      </c>
      <c r="I26">
        <v>7611270512</v>
      </c>
      <c r="J26" t="s">
        <v>907</v>
      </c>
    </row>
    <row r="27" spans="1:10" hidden="1">
      <c r="A27">
        <v>7701011822</v>
      </c>
      <c r="B27" t="s">
        <v>906</v>
      </c>
      <c r="C27" t="s">
        <v>906</v>
      </c>
      <c r="D27">
        <f t="shared" si="0"/>
        <v>-2098600</v>
      </c>
      <c r="E27">
        <v>7701011822</v>
      </c>
      <c r="F27" t="s">
        <v>907</v>
      </c>
      <c r="I27" t="s">
        <v>904</v>
      </c>
      <c r="J27" t="s">
        <v>907</v>
      </c>
    </row>
    <row r="28" spans="1:10" hidden="1">
      <c r="A28">
        <v>7703110422</v>
      </c>
      <c r="B28" t="s">
        <v>906</v>
      </c>
      <c r="C28" t="s">
        <v>906</v>
      </c>
      <c r="D28">
        <f t="shared" si="0"/>
        <v>-1079623</v>
      </c>
      <c r="E28">
        <v>7703110422</v>
      </c>
      <c r="F28" t="s">
        <v>907</v>
      </c>
      <c r="I28">
        <v>7703110422</v>
      </c>
      <c r="J28" t="s">
        <v>907</v>
      </c>
    </row>
    <row r="29" spans="1:10" hidden="1">
      <c r="A29">
        <v>7704190045</v>
      </c>
      <c r="B29" t="s">
        <v>906</v>
      </c>
      <c r="C29" t="s">
        <v>906</v>
      </c>
      <c r="D29">
        <f t="shared" si="0"/>
        <v>-1090198</v>
      </c>
      <c r="E29">
        <v>7704190045</v>
      </c>
      <c r="F29" t="s">
        <v>907</v>
      </c>
      <c r="I29">
        <v>7210242242</v>
      </c>
      <c r="J29" t="s">
        <v>907</v>
      </c>
    </row>
    <row r="30" spans="1:10" hidden="1">
      <c r="A30">
        <v>7705280243</v>
      </c>
      <c r="B30" t="s">
        <v>906</v>
      </c>
      <c r="C30" t="s">
        <v>906</v>
      </c>
      <c r="D30">
        <f t="shared" si="0"/>
        <v>-3820188</v>
      </c>
      <c r="E30">
        <v>7705280243</v>
      </c>
      <c r="F30" t="s">
        <v>907</v>
      </c>
      <c r="I30">
        <v>7705280243</v>
      </c>
      <c r="J30" t="s">
        <v>907</v>
      </c>
    </row>
    <row r="31" spans="1:10" hidden="1">
      <c r="A31">
        <v>7709100431</v>
      </c>
      <c r="B31" t="s">
        <v>906</v>
      </c>
      <c r="C31" t="s">
        <v>906</v>
      </c>
      <c r="D31">
        <f t="shared" si="0"/>
        <v>-93946788</v>
      </c>
      <c r="E31">
        <v>7709100431</v>
      </c>
      <c r="F31" t="s">
        <v>907</v>
      </c>
      <c r="I31">
        <v>7709100431</v>
      </c>
      <c r="J31" t="s">
        <v>907</v>
      </c>
    </row>
    <row r="32" spans="1:10" hidden="1">
      <c r="A32">
        <v>7803047219</v>
      </c>
      <c r="B32" t="s">
        <v>906</v>
      </c>
      <c r="C32" t="s">
        <v>906</v>
      </c>
      <c r="D32">
        <f t="shared" si="0"/>
        <v>-6057993</v>
      </c>
      <c r="E32">
        <v>7803047219</v>
      </c>
      <c r="F32" t="s">
        <v>907</v>
      </c>
      <c r="I32">
        <v>7803047219</v>
      </c>
      <c r="J32" t="s">
        <v>907</v>
      </c>
    </row>
    <row r="33" spans="1:10" hidden="1">
      <c r="A33">
        <v>7809105212</v>
      </c>
      <c r="B33" t="s">
        <v>906</v>
      </c>
      <c r="C33" t="s">
        <v>906</v>
      </c>
      <c r="D33">
        <f t="shared" si="0"/>
        <v>-3045611</v>
      </c>
      <c r="E33" t="s">
        <v>797</v>
      </c>
      <c r="F33" t="s">
        <v>907</v>
      </c>
      <c r="I33" t="s">
        <v>797</v>
      </c>
      <c r="J33" t="s">
        <v>907</v>
      </c>
    </row>
    <row r="34" spans="1:10" hidden="1">
      <c r="A34" s="155">
        <v>7812150823</v>
      </c>
      <c r="B34" t="s">
        <v>906</v>
      </c>
      <c r="C34" t="s">
        <v>906</v>
      </c>
      <c r="D34">
        <f t="shared" si="0"/>
        <v>-95949611</v>
      </c>
      <c r="E34" s="155">
        <v>7812150823</v>
      </c>
      <c r="F34" t="s">
        <v>907</v>
      </c>
      <c r="I34" s="155">
        <v>7812150823</v>
      </c>
      <c r="J34" t="s">
        <v>907</v>
      </c>
    </row>
    <row r="35" spans="1:10" hidden="1">
      <c r="A35" s="155">
        <v>7908100434</v>
      </c>
      <c r="B35" t="s">
        <v>906</v>
      </c>
      <c r="C35" t="s">
        <v>906</v>
      </c>
      <c r="D35">
        <f t="shared" si="0"/>
        <v>-1094044</v>
      </c>
      <c r="E35" s="155">
        <v>7908100434</v>
      </c>
      <c r="F35" t="s">
        <v>907</v>
      </c>
      <c r="I35" s="155">
        <v>7908100434</v>
      </c>
      <c r="J35" t="s">
        <v>907</v>
      </c>
    </row>
    <row r="36" spans="1:10" hidden="1">
      <c r="A36">
        <v>7909194478</v>
      </c>
      <c r="B36" t="s">
        <v>906</v>
      </c>
      <c r="C36" t="s">
        <v>906</v>
      </c>
      <c r="D36">
        <f t="shared" si="0"/>
        <v>-100883338</v>
      </c>
      <c r="E36">
        <v>7909194478</v>
      </c>
      <c r="F36" t="s">
        <v>907</v>
      </c>
      <c r="I36">
        <v>8205170421</v>
      </c>
      <c r="J36" t="s">
        <v>907</v>
      </c>
    </row>
    <row r="37" spans="1:10" hidden="1">
      <c r="A37">
        <v>8010077816</v>
      </c>
      <c r="B37" t="s">
        <v>906</v>
      </c>
      <c r="C37" t="s">
        <v>906</v>
      </c>
      <c r="D37">
        <f t="shared" si="0"/>
        <v>-2039202</v>
      </c>
      <c r="E37" s="155">
        <v>7003017643</v>
      </c>
      <c r="F37" t="s">
        <v>907</v>
      </c>
      <c r="I37" s="155">
        <v>7003017643</v>
      </c>
      <c r="J37" t="s">
        <v>907</v>
      </c>
    </row>
    <row r="38" spans="1:10" hidden="1">
      <c r="A38">
        <v>8012117018</v>
      </c>
      <c r="B38" t="s">
        <v>906</v>
      </c>
      <c r="C38" t="s">
        <v>906</v>
      </c>
      <c r="D38">
        <f t="shared" si="0"/>
        <v>-94973012</v>
      </c>
      <c r="E38">
        <v>7503250015</v>
      </c>
      <c r="F38" t="s">
        <v>907</v>
      </c>
      <c r="I38">
        <v>7503250015</v>
      </c>
      <c r="J38" t="s">
        <v>907</v>
      </c>
    </row>
    <row r="39" spans="1:10" hidden="1">
      <c r="A39">
        <v>8107090030</v>
      </c>
      <c r="B39" t="s">
        <v>906</v>
      </c>
      <c r="C39" t="s">
        <v>906</v>
      </c>
      <c r="D39">
        <f t="shared" si="0"/>
        <v>-199994</v>
      </c>
      <c r="E39">
        <v>8107090030</v>
      </c>
      <c r="F39" t="s">
        <v>907</v>
      </c>
      <c r="I39">
        <v>8107090030</v>
      </c>
      <c r="J39" t="s">
        <v>907</v>
      </c>
    </row>
    <row r="40" spans="1:10" hidden="1">
      <c r="A40">
        <v>8107290024</v>
      </c>
      <c r="B40" t="s">
        <v>906</v>
      </c>
      <c r="C40" t="s">
        <v>906</v>
      </c>
      <c r="D40">
        <f t="shared" si="0"/>
        <v>-96880203</v>
      </c>
      <c r="E40">
        <v>8107290024</v>
      </c>
      <c r="F40" t="s">
        <v>907</v>
      </c>
      <c r="I40">
        <v>8107290024</v>
      </c>
      <c r="J40" t="s">
        <v>907</v>
      </c>
    </row>
    <row r="41" spans="1:10" hidden="1">
      <c r="A41">
        <v>8204170227</v>
      </c>
      <c r="B41" t="s">
        <v>906</v>
      </c>
      <c r="C41" t="s">
        <v>906</v>
      </c>
      <c r="D41">
        <f t="shared" si="0"/>
        <v>-959992</v>
      </c>
      <c r="E41">
        <v>8204170227</v>
      </c>
      <c r="F41" t="s">
        <v>907</v>
      </c>
      <c r="I41">
        <v>8204170227</v>
      </c>
      <c r="J41" t="s">
        <v>907</v>
      </c>
    </row>
    <row r="42" spans="1:10" hidden="1">
      <c r="A42">
        <v>8205130219</v>
      </c>
      <c r="B42" t="s">
        <v>906</v>
      </c>
      <c r="C42" t="s">
        <v>906</v>
      </c>
      <c r="D42">
        <f t="shared" si="0"/>
        <v>-40202</v>
      </c>
      <c r="E42">
        <v>8205130219</v>
      </c>
      <c r="F42" t="s">
        <v>907</v>
      </c>
      <c r="I42">
        <v>8205130219</v>
      </c>
      <c r="J42" t="s">
        <v>907</v>
      </c>
    </row>
    <row r="43" spans="1:10" hidden="1">
      <c r="A43">
        <v>8205170421</v>
      </c>
      <c r="B43" t="s">
        <v>906</v>
      </c>
      <c r="C43" t="s">
        <v>906</v>
      </c>
      <c r="D43">
        <f t="shared" si="0"/>
        <v>-97870387</v>
      </c>
      <c r="E43">
        <v>8205170421</v>
      </c>
      <c r="F43" t="s">
        <v>907</v>
      </c>
      <c r="I43">
        <v>7509097820</v>
      </c>
      <c r="J43" t="s">
        <v>907</v>
      </c>
    </row>
    <row r="44" spans="1:10" hidden="1">
      <c r="A44" s="155">
        <v>8303040808</v>
      </c>
      <c r="B44" t="s">
        <v>906</v>
      </c>
      <c r="C44" t="s">
        <v>906</v>
      </c>
      <c r="D44">
        <f t="shared" si="0"/>
        <v>-9039218</v>
      </c>
      <c r="E44" s="155">
        <v>8303040808</v>
      </c>
      <c r="F44" t="s">
        <v>907</v>
      </c>
      <c r="I44" s="155">
        <v>8303040808</v>
      </c>
      <c r="J44" t="s">
        <v>907</v>
      </c>
    </row>
    <row r="45" spans="1:10" hidden="1">
      <c r="A45">
        <v>8312080026</v>
      </c>
      <c r="B45" t="s">
        <v>906</v>
      </c>
      <c r="C45" t="s">
        <v>906</v>
      </c>
      <c r="D45">
        <f t="shared" si="0"/>
        <v>-192496</v>
      </c>
      <c r="E45">
        <v>8312080026</v>
      </c>
      <c r="F45" t="s">
        <v>907</v>
      </c>
      <c r="I45">
        <v>8312080026</v>
      </c>
      <c r="J45" t="s">
        <v>907</v>
      </c>
    </row>
    <row r="46" spans="1:10" hidden="1">
      <c r="A46">
        <v>8312272522</v>
      </c>
      <c r="B46" t="s">
        <v>906</v>
      </c>
      <c r="C46" t="s">
        <v>906</v>
      </c>
      <c r="D46">
        <f t="shared" si="0"/>
        <v>-91878002</v>
      </c>
      <c r="E46" s="155">
        <v>8312272522</v>
      </c>
      <c r="F46" t="s">
        <v>907</v>
      </c>
      <c r="I46" s="155">
        <v>8312272522</v>
      </c>
      <c r="J46" t="s">
        <v>907</v>
      </c>
    </row>
    <row r="47" spans="1:10">
      <c r="A47">
        <v>8404150524</v>
      </c>
      <c r="B47" t="e">
        <v>#N/A</v>
      </c>
      <c r="C47" t="e">
        <v>#N/A</v>
      </c>
      <c r="D47">
        <f t="shared" si="0"/>
        <v>-6010317</v>
      </c>
      <c r="I47" s="155">
        <v>8609020484</v>
      </c>
      <c r="J47" t="s">
        <v>907</v>
      </c>
    </row>
    <row r="48" spans="1:10" hidden="1">
      <c r="A48" s="155">
        <v>8410160841</v>
      </c>
      <c r="B48" t="s">
        <v>906</v>
      </c>
      <c r="C48" t="s">
        <v>906</v>
      </c>
      <c r="D48">
        <f t="shared" si="0"/>
        <v>-98851771</v>
      </c>
      <c r="E48" s="155">
        <v>8906251035</v>
      </c>
      <c r="F48" t="s">
        <v>907</v>
      </c>
      <c r="I48" s="155">
        <v>8410160841</v>
      </c>
      <c r="J48" t="s">
        <v>907</v>
      </c>
    </row>
    <row r="49" spans="1:10" hidden="1">
      <c r="A49" s="155">
        <v>8509012612</v>
      </c>
      <c r="B49" t="s">
        <v>906</v>
      </c>
      <c r="C49" t="s">
        <v>906</v>
      </c>
      <c r="D49">
        <f t="shared" si="0"/>
        <v>-99051814</v>
      </c>
      <c r="E49" s="155">
        <v>8509012612</v>
      </c>
      <c r="F49" t="s">
        <v>907</v>
      </c>
      <c r="I49">
        <v>7704190045</v>
      </c>
      <c r="J49" t="s">
        <v>907</v>
      </c>
    </row>
    <row r="50" spans="1:10" hidden="1">
      <c r="A50">
        <v>8608064426</v>
      </c>
      <c r="B50" t="s">
        <v>906</v>
      </c>
      <c r="C50" t="s">
        <v>906</v>
      </c>
      <c r="D50">
        <f t="shared" si="0"/>
        <v>-956058</v>
      </c>
      <c r="E50" s="155">
        <v>8608064426</v>
      </c>
      <c r="F50" t="s">
        <v>907</v>
      </c>
      <c r="I50" s="155">
        <v>8608064426</v>
      </c>
      <c r="J50" t="s">
        <v>907</v>
      </c>
    </row>
    <row r="51" spans="1:10" hidden="1">
      <c r="A51" s="155">
        <v>8609020484</v>
      </c>
      <c r="B51" t="s">
        <v>906</v>
      </c>
      <c r="C51" t="s">
        <v>906</v>
      </c>
      <c r="D51">
        <f t="shared" si="0"/>
        <v>-94272844</v>
      </c>
    </row>
    <row r="52" spans="1:10">
      <c r="A52" s="155">
        <v>8703293328</v>
      </c>
      <c r="B52" t="e">
        <v>#N/A</v>
      </c>
      <c r="C52" t="e">
        <v>#N/A</v>
      </c>
      <c r="D52">
        <f t="shared" si="0"/>
        <v>-97926693</v>
      </c>
    </row>
    <row r="53" spans="1:10" hidden="1">
      <c r="A53" s="155">
        <v>8801220021</v>
      </c>
      <c r="B53" t="s">
        <v>906</v>
      </c>
      <c r="C53" t="s">
        <v>906</v>
      </c>
      <c r="D53">
        <f t="shared" si="0"/>
        <v>-56811</v>
      </c>
      <c r="E53" s="155">
        <v>8410160841</v>
      </c>
      <c r="F53" t="s">
        <v>907</v>
      </c>
      <c r="I53" s="155">
        <v>8801220021</v>
      </c>
      <c r="J53" t="s">
        <v>907</v>
      </c>
    </row>
    <row r="54" spans="1:10" hidden="1">
      <c r="A54" s="155">
        <v>8801276832</v>
      </c>
      <c r="B54" t="s">
        <v>906</v>
      </c>
      <c r="C54" t="s">
        <v>906</v>
      </c>
      <c r="D54">
        <f t="shared" si="0"/>
        <v>-3739788</v>
      </c>
      <c r="E54" s="155">
        <v>8801276832</v>
      </c>
      <c r="F54" t="s">
        <v>907</v>
      </c>
      <c r="I54">
        <v>7312022229</v>
      </c>
      <c r="J54" t="s">
        <v>907</v>
      </c>
    </row>
    <row r="55" spans="1:10" hidden="1">
      <c r="A55">
        <v>8805016620</v>
      </c>
      <c r="B55" t="s">
        <v>906</v>
      </c>
      <c r="C55" t="s">
        <v>906</v>
      </c>
      <c r="D55">
        <f t="shared" si="0"/>
        <v>-3055056</v>
      </c>
      <c r="E55">
        <v>8805016620</v>
      </c>
      <c r="F55" t="s">
        <v>907</v>
      </c>
      <c r="I55">
        <v>8805016620</v>
      </c>
      <c r="J55" t="s">
        <v>907</v>
      </c>
    </row>
    <row r="56" spans="1:10" hidden="1">
      <c r="A56">
        <v>8808071676</v>
      </c>
      <c r="B56" t="s">
        <v>906</v>
      </c>
      <c r="C56" t="s">
        <v>906</v>
      </c>
      <c r="D56">
        <f t="shared" si="0"/>
        <v>-128336</v>
      </c>
      <c r="E56" s="155">
        <v>7607220423</v>
      </c>
      <c r="F56" t="s">
        <v>907</v>
      </c>
      <c r="I56" s="155">
        <v>7607220423</v>
      </c>
      <c r="J56" t="s">
        <v>907</v>
      </c>
    </row>
    <row r="57" spans="1:10" hidden="1">
      <c r="A57" s="155">
        <v>8808200012</v>
      </c>
      <c r="B57" t="s">
        <v>906</v>
      </c>
      <c r="C57" t="s">
        <v>906</v>
      </c>
      <c r="D57">
        <f t="shared" si="0"/>
        <v>-93906424</v>
      </c>
      <c r="E57" s="155">
        <v>8808200012</v>
      </c>
      <c r="F57" t="s">
        <v>907</v>
      </c>
      <c r="I57" s="155">
        <v>8808200012</v>
      </c>
      <c r="J57" t="s">
        <v>907</v>
      </c>
    </row>
    <row r="58" spans="1:10" hidden="1">
      <c r="A58">
        <v>8902106436</v>
      </c>
      <c r="B58" t="s">
        <v>906</v>
      </c>
      <c r="C58" t="s">
        <v>906</v>
      </c>
      <c r="D58">
        <f t="shared" si="0"/>
        <v>-4144599</v>
      </c>
      <c r="E58">
        <v>8902106436</v>
      </c>
      <c r="F58" t="s">
        <v>907</v>
      </c>
      <c r="I58">
        <v>7511010057</v>
      </c>
      <c r="J58" t="s">
        <v>907</v>
      </c>
    </row>
    <row r="59" spans="1:10" hidden="1">
      <c r="A59" s="155">
        <v>8906251035</v>
      </c>
      <c r="B59" t="s">
        <v>906</v>
      </c>
      <c r="C59" t="s">
        <v>906</v>
      </c>
      <c r="D59">
        <f t="shared" si="0"/>
        <v>-95821196</v>
      </c>
      <c r="E59" s="155">
        <v>8609020484</v>
      </c>
      <c r="F59" t="s">
        <v>907</v>
      </c>
      <c r="I59" s="155">
        <v>8906251035</v>
      </c>
      <c r="J59" t="s">
        <v>907</v>
      </c>
    </row>
    <row r="60" spans="1:10" hidden="1">
      <c r="A60">
        <v>9002072231</v>
      </c>
      <c r="B60" t="s">
        <v>906</v>
      </c>
      <c r="C60" t="s">
        <v>906</v>
      </c>
      <c r="D60">
        <f t="shared" si="0"/>
        <v>-3180596</v>
      </c>
      <c r="E60">
        <v>9002072231</v>
      </c>
      <c r="F60" t="s">
        <v>907</v>
      </c>
      <c r="I60">
        <v>7701011822</v>
      </c>
      <c r="J60" t="s">
        <v>907</v>
      </c>
    </row>
    <row r="61" spans="1:10" hidden="1">
      <c r="A61">
        <v>9005252827</v>
      </c>
      <c r="B61" t="s">
        <v>906</v>
      </c>
      <c r="C61" t="s">
        <v>906</v>
      </c>
      <c r="D61">
        <f t="shared" si="0"/>
        <v>-860234</v>
      </c>
      <c r="E61">
        <v>7205075622</v>
      </c>
      <c r="F61" t="s">
        <v>907</v>
      </c>
      <c r="I61">
        <v>7205075622</v>
      </c>
      <c r="J61" t="s">
        <v>907</v>
      </c>
    </row>
    <row r="62" spans="1:10" hidden="1">
      <c r="A62">
        <v>9006113061</v>
      </c>
      <c r="B62" t="s">
        <v>906</v>
      </c>
      <c r="C62" t="s">
        <v>906</v>
      </c>
      <c r="D62">
        <f t="shared" si="0"/>
        <v>-5967908</v>
      </c>
      <c r="E62">
        <v>9006113061</v>
      </c>
      <c r="F62" t="s">
        <v>907</v>
      </c>
      <c r="I62" s="155">
        <v>8801276832</v>
      </c>
      <c r="J62" t="s">
        <v>907</v>
      </c>
    </row>
    <row r="63" spans="1:10" hidden="1">
      <c r="A63">
        <v>9012080969</v>
      </c>
      <c r="B63" t="s">
        <v>906</v>
      </c>
      <c r="C63" t="s">
        <v>906</v>
      </c>
      <c r="D63">
        <f t="shared" si="0"/>
        <v>-95942696</v>
      </c>
      <c r="E63">
        <v>9012080969</v>
      </c>
      <c r="F63" t="s">
        <v>907</v>
      </c>
      <c r="I63" t="s">
        <v>905</v>
      </c>
      <c r="J63" t="s">
        <v>907</v>
      </c>
    </row>
    <row r="64" spans="1:10" hidden="1">
      <c r="A64">
        <v>9108023665</v>
      </c>
      <c r="B64" t="s">
        <v>906</v>
      </c>
      <c r="C64" t="s">
        <v>906</v>
      </c>
      <c r="D64">
        <f t="shared" si="0"/>
        <v>-102089959</v>
      </c>
      <c r="E64" s="155">
        <v>8808071676</v>
      </c>
      <c r="F64" t="s">
        <v>907</v>
      </c>
      <c r="I64" s="155">
        <v>8808071676</v>
      </c>
      <c r="J64" t="s">
        <v>907</v>
      </c>
    </row>
    <row r="65" spans="1:10">
      <c r="A65" s="155">
        <v>9210113624</v>
      </c>
      <c r="B65" t="e">
        <v>#N/A</v>
      </c>
      <c r="C65" t="e">
        <v>#N/A</v>
      </c>
      <c r="D65">
        <f t="shared" si="0"/>
        <v>-1070016</v>
      </c>
    </row>
    <row r="66" spans="1:10" hidden="1">
      <c r="A66">
        <v>9211183640</v>
      </c>
      <c r="B66" t="s">
        <v>906</v>
      </c>
      <c r="C66" t="s">
        <v>906</v>
      </c>
      <c r="D66" t="e">
        <f t="shared" si="0"/>
        <v>#VALUE!</v>
      </c>
      <c r="E66">
        <v>9211183640</v>
      </c>
      <c r="F66" t="s">
        <v>907</v>
      </c>
      <c r="I66">
        <v>9211183640</v>
      </c>
      <c r="J66" t="s">
        <v>907</v>
      </c>
    </row>
    <row r="67" spans="1:10" hidden="1">
      <c r="A67" t="s">
        <v>847</v>
      </c>
      <c r="B67" t="s">
        <v>906</v>
      </c>
      <c r="C67" t="s">
        <v>906</v>
      </c>
      <c r="D67" t="e">
        <f t="shared" ref="D67:D78" si="1">A67-A68</f>
        <v>#VALUE!</v>
      </c>
      <c r="E67" t="s">
        <v>847</v>
      </c>
      <c r="F67" t="s">
        <v>907</v>
      </c>
      <c r="I67">
        <v>7003262012</v>
      </c>
      <c r="J67" t="s">
        <v>907</v>
      </c>
    </row>
    <row r="68" spans="1:10" hidden="1">
      <c r="A68" t="s">
        <v>902</v>
      </c>
      <c r="B68" t="s">
        <v>906</v>
      </c>
      <c r="C68" t="s">
        <v>906</v>
      </c>
      <c r="D68" t="e">
        <f t="shared" si="1"/>
        <v>#VALUE!</v>
      </c>
      <c r="E68" t="s">
        <v>902</v>
      </c>
      <c r="F68" t="s">
        <v>907</v>
      </c>
      <c r="I68">
        <v>7909194478</v>
      </c>
      <c r="J68" t="s">
        <v>907</v>
      </c>
    </row>
    <row r="69" spans="1:10" hidden="1">
      <c r="A69" t="s">
        <v>904</v>
      </c>
      <c r="B69" t="s">
        <v>906</v>
      </c>
      <c r="C69" t="s">
        <v>906</v>
      </c>
      <c r="D69" t="e">
        <f t="shared" si="1"/>
        <v>#VALUE!</v>
      </c>
      <c r="E69" t="s">
        <v>904</v>
      </c>
      <c r="F69" t="s">
        <v>907</v>
      </c>
      <c r="I69" s="155">
        <v>8509012612</v>
      </c>
      <c r="J69" t="s">
        <v>907</v>
      </c>
    </row>
    <row r="70" spans="1:10" hidden="1">
      <c r="A70" t="s">
        <v>772</v>
      </c>
      <c r="B70" t="s">
        <v>906</v>
      </c>
      <c r="C70" t="s">
        <v>906</v>
      </c>
      <c r="D70" t="e">
        <f t="shared" si="1"/>
        <v>#VALUE!</v>
      </c>
      <c r="E70" t="s">
        <v>772</v>
      </c>
      <c r="F70" t="s">
        <v>907</v>
      </c>
      <c r="I70" t="s">
        <v>772</v>
      </c>
      <c r="J70" t="s">
        <v>907</v>
      </c>
    </row>
    <row r="71" spans="1:10" hidden="1">
      <c r="A71" t="s">
        <v>880</v>
      </c>
      <c r="B71" t="s">
        <v>906</v>
      </c>
      <c r="C71" t="s">
        <v>906</v>
      </c>
      <c r="D71" t="e">
        <f t="shared" si="1"/>
        <v>#VALUE!</v>
      </c>
      <c r="E71" t="s">
        <v>880</v>
      </c>
      <c r="F71" t="s">
        <v>907</v>
      </c>
      <c r="I71" s="155">
        <v>7102160017</v>
      </c>
      <c r="J71" t="s">
        <v>907</v>
      </c>
    </row>
    <row r="72" spans="1:10" hidden="1">
      <c r="A72" t="s">
        <v>905</v>
      </c>
      <c r="B72" t="s">
        <v>906</v>
      </c>
      <c r="C72" t="s">
        <v>906</v>
      </c>
      <c r="D72" t="e">
        <f t="shared" si="1"/>
        <v>#VALUE!</v>
      </c>
      <c r="E72" t="s">
        <v>905</v>
      </c>
      <c r="F72" t="s">
        <v>907</v>
      </c>
      <c r="I72">
        <v>9006113061</v>
      </c>
      <c r="J72" t="s">
        <v>907</v>
      </c>
    </row>
    <row r="73" spans="1:10" hidden="1">
      <c r="A73" t="s">
        <v>745</v>
      </c>
      <c r="B73" t="s">
        <v>906</v>
      </c>
      <c r="C73" t="s">
        <v>906</v>
      </c>
      <c r="D73" t="e">
        <f t="shared" si="1"/>
        <v>#VALUE!</v>
      </c>
      <c r="E73" t="s">
        <v>745</v>
      </c>
      <c r="F73" t="s">
        <v>907</v>
      </c>
      <c r="I73" t="s">
        <v>745</v>
      </c>
      <c r="J73" t="s">
        <v>907</v>
      </c>
    </row>
    <row r="74" spans="1:10" hidden="1">
      <c r="A74" t="s">
        <v>903</v>
      </c>
      <c r="B74" t="s">
        <v>906</v>
      </c>
      <c r="C74" t="s">
        <v>906</v>
      </c>
      <c r="D74" t="e">
        <f t="shared" si="1"/>
        <v>#VALUE!</v>
      </c>
      <c r="E74" t="s">
        <v>903</v>
      </c>
      <c r="F74" t="s">
        <v>907</v>
      </c>
      <c r="I74" t="s">
        <v>902</v>
      </c>
      <c r="J74" t="s">
        <v>907</v>
      </c>
    </row>
    <row r="75" spans="1:10" hidden="1">
      <c r="A75" t="s">
        <v>854</v>
      </c>
      <c r="B75" t="s">
        <v>906</v>
      </c>
      <c r="C75" t="s">
        <v>906</v>
      </c>
      <c r="D75" t="e">
        <f t="shared" si="1"/>
        <v>#VALUE!</v>
      </c>
      <c r="E75" t="s">
        <v>854</v>
      </c>
      <c r="F75" t="s">
        <v>907</v>
      </c>
      <c r="I75">
        <v>8902106436</v>
      </c>
      <c r="J75" t="s">
        <v>907</v>
      </c>
    </row>
    <row r="76" spans="1:10" hidden="1">
      <c r="A76" t="s">
        <v>741</v>
      </c>
      <c r="B76" t="s">
        <v>906</v>
      </c>
      <c r="C76" t="s">
        <v>906</v>
      </c>
      <c r="D76" t="e">
        <f t="shared" si="1"/>
        <v>#VALUE!</v>
      </c>
      <c r="E76" t="s">
        <v>741</v>
      </c>
      <c r="F76" t="s">
        <v>907</v>
      </c>
      <c r="I76" t="s">
        <v>741</v>
      </c>
      <c r="J76" t="s">
        <v>907</v>
      </c>
    </row>
    <row r="77" spans="1:10" hidden="1">
      <c r="A77" t="s">
        <v>797</v>
      </c>
      <c r="B77" t="s">
        <v>906</v>
      </c>
      <c r="C77" t="s">
        <v>906</v>
      </c>
      <c r="D77" t="e">
        <f t="shared" si="1"/>
        <v>#VALUE!</v>
      </c>
      <c r="E77">
        <v>7110211726</v>
      </c>
      <c r="F77" t="s">
        <v>907</v>
      </c>
      <c r="I77">
        <v>7110211726</v>
      </c>
      <c r="J77" t="s">
        <v>907</v>
      </c>
    </row>
    <row r="78" spans="1:10" hidden="1">
      <c r="A78" t="s">
        <v>800</v>
      </c>
      <c r="B78" t="s">
        <v>906</v>
      </c>
      <c r="C78" t="s">
        <v>906</v>
      </c>
      <c r="D78" t="e">
        <f t="shared" si="1"/>
        <v>#VALUE!</v>
      </c>
      <c r="E78">
        <v>8012117018</v>
      </c>
      <c r="F78" t="s">
        <v>907</v>
      </c>
      <c r="I78">
        <v>8012117018</v>
      </c>
      <c r="J78" t="s">
        <v>907</v>
      </c>
    </row>
  </sheetData>
  <autoFilter ref="A1:J78">
    <filterColumn colId="1">
      <filters>
        <filter val="#N/A"/>
      </filters>
    </filterColumn>
    <sortState ref="A2:J78">
      <sortCondition ref="A1"/>
    </sortState>
  </autoFilter>
  <phoneticPr fontId="4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3"/>
  <sheetViews>
    <sheetView workbookViewId="0">
      <selection activeCell="B2" sqref="B2"/>
    </sheetView>
  </sheetViews>
  <sheetFormatPr defaultRowHeight="14.25"/>
  <cols>
    <col min="1" max="1" width="31.625" bestFit="1" customWidth="1"/>
  </cols>
  <sheetData>
    <row r="1" spans="1:2">
      <c r="A1" t="s">
        <v>908</v>
      </c>
    </row>
    <row r="2" spans="1:2">
      <c r="A2" s="155">
        <v>7307296813</v>
      </c>
      <c r="B2" t="s">
        <v>909</v>
      </c>
    </row>
    <row r="3" spans="1:2">
      <c r="A3">
        <v>8404150524</v>
      </c>
      <c r="B3" t="s">
        <v>909</v>
      </c>
    </row>
    <row r="4" spans="1:2">
      <c r="A4" s="155">
        <v>8703293328</v>
      </c>
      <c r="B4" t="s">
        <v>909</v>
      </c>
    </row>
    <row r="5" spans="1:2">
      <c r="A5" s="155">
        <v>9210113624</v>
      </c>
      <c r="B5" t="s">
        <v>909</v>
      </c>
    </row>
    <row r="8" spans="1:2">
      <c r="A8" s="155"/>
    </row>
    <row r="12" spans="1:2">
      <c r="A12" s="155"/>
    </row>
    <row r="22" spans="1:1">
      <c r="A22" s="155"/>
    </row>
    <row r="23" spans="1:1">
      <c r="A23" s="155"/>
    </row>
    <row r="32" spans="1:1">
      <c r="A32" s="155"/>
    </row>
    <row r="36" spans="1:1">
      <c r="A36" s="155"/>
    </row>
    <row r="37" spans="1:1">
      <c r="A37" s="155"/>
    </row>
    <row r="39" spans="1:1">
      <c r="A39" s="155"/>
    </row>
    <row r="40" spans="1:1">
      <c r="A40" s="155"/>
    </row>
    <row r="41" spans="1:1">
      <c r="A41" s="155"/>
    </row>
    <row r="42" spans="1:1">
      <c r="A42" s="155"/>
    </row>
    <row r="45" spans="1:1">
      <c r="A45" s="155"/>
    </row>
    <row r="47" spans="1:1">
      <c r="A47" s="155"/>
    </row>
    <row r="53" spans="1:1">
      <c r="A53" s="155"/>
    </row>
  </sheetData>
  <phoneticPr fontId="4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填写指南</vt:lpstr>
      <vt:lpstr>人员岗位</vt:lpstr>
      <vt:lpstr>所辖类别</vt:lpstr>
      <vt:lpstr>所辖地点</vt:lpstr>
      <vt:lpstr>Sheet1</vt:lpstr>
      <vt:lpstr>表格问题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admin</cp:lastModifiedBy>
  <dcterms:created xsi:type="dcterms:W3CDTF">2013-01-11T02:28:56Z</dcterms:created>
  <dcterms:modified xsi:type="dcterms:W3CDTF">2013-08-12T13:42:53Z</dcterms:modified>
</cp:coreProperties>
</file>