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480" yWindow="105" windowWidth="17145" windowHeight="8535" activeTab="1"/>
  </bookViews>
  <sheets>
    <sheet name="Select ods_order" sheetId="1" r:id="rId1"/>
    <sheet name="Select fact_goods_sales_reverse" sheetId="3" r:id="rId2"/>
    <sheet name="SQL Statement" sheetId="2" r:id="rId3"/>
    <sheet name="Sheet2" sheetId="4" r:id="rId4"/>
  </sheets>
  <calcPr calcId="162913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1" i="4"/>
</calcChain>
</file>

<file path=xl/sharedStrings.xml><?xml version="1.0" encoding="utf-8"?>
<sst xmlns="http://schemas.openxmlformats.org/spreadsheetml/2006/main" count="503" uniqueCount="273">
  <si>
    <t xml:space="preserve">   </t>
  </si>
  <si>
    <t>CRM_OBJ_ID</t>
  </si>
  <si>
    <t>CRM_NUMINT</t>
  </si>
  <si>
    <t>ZEAMC008</t>
  </si>
  <si>
    <t>CRM_OHGUID</t>
  </si>
  <si>
    <t>CRM_ITMGUI</t>
  </si>
  <si>
    <t>CRM_PRCTYP</t>
  </si>
  <si>
    <t>ZCRMD023</t>
  </si>
  <si>
    <t>CRM_ITMTYP</t>
  </si>
  <si>
    <t>ZTCMC002</t>
  </si>
  <si>
    <t>ZTCMC006</t>
  </si>
  <si>
    <t>SALESORG</t>
  </si>
  <si>
    <t>DISTR_CHAN</t>
  </si>
  <si>
    <t>SALES_OFF</t>
  </si>
  <si>
    <t>DIVISION</t>
  </si>
  <si>
    <t>ZMATERIAL</t>
  </si>
  <si>
    <t>ZEAMC027</t>
  </si>
  <si>
    <t>ZLIFNR</t>
  </si>
  <si>
    <t>CRM_ENDCST</t>
  </si>
  <si>
    <t>ZTCMC016</t>
  </si>
  <si>
    <t>AGE</t>
  </si>
  <si>
    <t>ZTCMC020</t>
  </si>
  <si>
    <t>CRM_SOLDTO</t>
  </si>
  <si>
    <t>ZKUNNR_L1</t>
  </si>
  <si>
    <t>ZKUNNR_L2</t>
  </si>
  <si>
    <t>ZTHRC015</t>
  </si>
  <si>
    <t>BP_EMPLO</t>
  </si>
  <si>
    <t>ZTHRC016</t>
  </si>
  <si>
    <t>ZTHRC017</t>
  </si>
  <si>
    <t>ZESDC113</t>
  </si>
  <si>
    <t>CRMPOSTDAT</t>
  </si>
  <si>
    <t>ZPST_TIM</t>
  </si>
  <si>
    <t>ZGZ_TIME</t>
  </si>
  <si>
    <t>CRM_USSTAT</t>
  </si>
  <si>
    <t>CRM_STSMA</t>
  </si>
  <si>
    <t>CRM_CTD_BY</t>
  </si>
  <si>
    <t>CRM_CRD_AT</t>
  </si>
  <si>
    <t>CREA_TIME</t>
  </si>
  <si>
    <t>ZEAMC001</t>
  </si>
  <si>
    <t>ZEAMC010</t>
  </si>
  <si>
    <t>ZEAMC011</t>
  </si>
  <si>
    <t>ZEAMC012</t>
  </si>
  <si>
    <t>ZEAMC037</t>
  </si>
  <si>
    <t>ZEAMC013</t>
  </si>
  <si>
    <t>ZEAMC014</t>
  </si>
  <si>
    <t>ZTCMC021</t>
  </si>
  <si>
    <t>ZTCMC022</t>
  </si>
  <si>
    <t>ZTCMC027</t>
  </si>
  <si>
    <t>ZTCMC026</t>
  </si>
  <si>
    <t>ZTCMC030</t>
  </si>
  <si>
    <t>ZTCMC007</t>
  </si>
  <si>
    <t>ZTCMC008</t>
  </si>
  <si>
    <t>ZTCMC009</t>
  </si>
  <si>
    <t>ZTCMC023</t>
  </si>
  <si>
    <t>ZTCMC024</t>
  </si>
  <si>
    <t>ZTCMC025</t>
  </si>
  <si>
    <t>ZCRMD015</t>
  </si>
  <si>
    <t>ZCRMD016</t>
  </si>
  <si>
    <t>ZCRMD017</t>
  </si>
  <si>
    <t>ZCRMD018</t>
  </si>
  <si>
    <t>ZCR_ON</t>
  </si>
  <si>
    <t>ZOBJ_CC</t>
  </si>
  <si>
    <t>ZDSXD</t>
  </si>
  <si>
    <t>ZJSJF_YN</t>
  </si>
  <si>
    <t>ZCRMD025</t>
  </si>
  <si>
    <t>ZCRMD020</t>
  </si>
  <si>
    <t>ZCRMD021</t>
  </si>
  <si>
    <t>ZTCRMC01</t>
  </si>
  <si>
    <t>ZTCRMC02</t>
  </si>
  <si>
    <t>ZTCRMC03</t>
  </si>
  <si>
    <t>ZTCRMC04</t>
  </si>
  <si>
    <t>ZTCRMC05</t>
  </si>
  <si>
    <t>NETVALORD</t>
  </si>
  <si>
    <t>CRM_TAXAMO</t>
  </si>
  <si>
    <t>GRSVALORD</t>
  </si>
  <si>
    <t>ZAMK0011</t>
  </si>
  <si>
    <t>ZAMK0010</t>
  </si>
  <si>
    <t>ZCRMK006</t>
  </si>
  <si>
    <t>ZCRMK007</t>
  </si>
  <si>
    <t>ZCRMK009</t>
  </si>
  <si>
    <t>CRM_SRVKB</t>
  </si>
  <si>
    <t>ZCRMK003</t>
  </si>
  <si>
    <t>ZCRMK004</t>
  </si>
  <si>
    <t>ZCRMK005</t>
  </si>
  <si>
    <t>ZYF_PAY</t>
  </si>
  <si>
    <t>ZXY_PAY</t>
  </si>
  <si>
    <t>ZNPT_ATM</t>
  </si>
  <si>
    <t>CRM_NUMOFI</t>
  </si>
  <si>
    <t>ZAMK0024</t>
  </si>
  <si>
    <t>ZCRMK008</t>
  </si>
  <si>
    <t>SALES_UNIT</t>
  </si>
  <si>
    <t>CURRENCY</t>
  </si>
  <si>
    <t>CRM_CURREN</t>
  </si>
  <si>
    <t>ZCRMD031</t>
  </si>
  <si>
    <t>ZEHRC012</t>
  </si>
  <si>
    <t>ZCRMD048</t>
  </si>
  <si>
    <t>ZCRMD086</t>
  </si>
  <si>
    <t>ZCRMD019</t>
  </si>
  <si>
    <t>ZTHRC027</t>
  </si>
  <si>
    <t>ZTHRC026</t>
  </si>
  <si>
    <t>ZTHRC025</t>
  </si>
  <si>
    <t>ZTCRMC11</t>
  </si>
  <si>
    <t>ZCRMD199</t>
  </si>
  <si>
    <t>ZTLEC001</t>
  </si>
  <si>
    <t>ZCONDK001</t>
  </si>
  <si>
    <t>ZCRMD120</t>
  </si>
  <si>
    <t>CHANGED_BY</t>
  </si>
  <si>
    <t>ZMATER2</t>
  </si>
  <si>
    <t>ZZTRANSF</t>
  </si>
  <si>
    <t>ZTMSTAMP</t>
  </si>
  <si>
    <t>W_INSERT_DT</t>
  </si>
  <si>
    <t>W_UPDATE_DT</t>
  </si>
  <si>
    <t>5208514566</t>
  </si>
  <si>
    <t>0000000010</t>
  </si>
  <si>
    <t>20180525835210</t>
  </si>
  <si>
    <t>20180525835210HM2010</t>
  </si>
  <si>
    <t>ZA01</t>
  </si>
  <si>
    <t>0000000000</t>
  </si>
  <si>
    <t>TAN</t>
  </si>
  <si>
    <t>10</t>
  </si>
  <si>
    <t>01</t>
  </si>
  <si>
    <t>000000000000234240</t>
  </si>
  <si>
    <t>01001971</t>
  </si>
  <si>
    <t>0000118949</t>
  </si>
  <si>
    <t>1500983502</t>
  </si>
  <si>
    <t>HAPP_T2</t>
  </si>
  <si>
    <t>000</t>
  </si>
  <si>
    <t>6017</t>
  </si>
  <si>
    <t>A20021</t>
  </si>
  <si>
    <t>A20</t>
  </si>
  <si>
    <t>00000000</t>
  </si>
  <si>
    <t>0000888001</t>
  </si>
  <si>
    <t>20180525</t>
  </si>
  <si>
    <t>014303</t>
  </si>
  <si>
    <t>20180525014303</t>
  </si>
  <si>
    <t>TA35</t>
  </si>
  <si>
    <t>ZORDER01</t>
  </si>
  <si>
    <t>888001</t>
  </si>
  <si>
    <t>QG013268455001</t>
  </si>
  <si>
    <t>CB</t>
  </si>
  <si>
    <t>005200</t>
  </si>
  <si>
    <t>013800</t>
  </si>
  <si>
    <t>000000</t>
  </si>
  <si>
    <t>00010</t>
  </si>
  <si>
    <t>81</t>
  </si>
  <si>
    <t>00000000000000</t>
  </si>
  <si>
    <t>D010</t>
  </si>
  <si>
    <t>20180607104430</t>
  </si>
  <si>
    <t>5208533026</t>
  </si>
  <si>
    <t>0000000011</t>
  </si>
  <si>
    <t>20180525835210HM3011</t>
  </si>
  <si>
    <t>ZB01</t>
  </si>
  <si>
    <t>REN</t>
  </si>
  <si>
    <t>0001811596</t>
  </si>
  <si>
    <t>20180526</t>
  </si>
  <si>
    <t>081931</t>
  </si>
  <si>
    <t>20180526081931</t>
  </si>
  <si>
    <t>ZR07</t>
  </si>
  <si>
    <t>E0009</t>
  </si>
  <si>
    <t>ZORDER02</t>
  </si>
  <si>
    <t>1811596</t>
  </si>
  <si>
    <t>20180607</t>
  </si>
  <si>
    <t>104416</t>
  </si>
  <si>
    <t>30</t>
  </si>
  <si>
    <t>X004</t>
  </si>
  <si>
    <t>Y033</t>
  </si>
  <si>
    <t>Z142</t>
  </si>
  <si>
    <t>20180607104417</t>
  </si>
  <si>
    <t>ZR01</t>
  </si>
  <si>
    <t>E0001</t>
  </si>
  <si>
    <t>5208731187</t>
  </si>
  <si>
    <t>0000000013</t>
  </si>
  <si>
    <t>20180525835210HM3013</t>
  </si>
  <si>
    <t>0000801164</t>
  </si>
  <si>
    <t>104430</t>
  </si>
  <si>
    <t>0801164</t>
  </si>
  <si>
    <t>20</t>
  </si>
  <si>
    <t>X003</t>
  </si>
  <si>
    <t>Y018</t>
  </si>
  <si>
    <t>Z078</t>
  </si>
  <si>
    <t>20180607104453</t>
  </si>
  <si>
    <t>SELECT *_x000D_
FROM ODSHAPPIGO.ODS_ORDER A_x000D_
WHERE A.ZTCRMC04 = 5208514566_x000D_
ORDER BY A.CRM_OBJ_ID</t>
  </si>
  <si>
    <t>SALES_GOODS_ID</t>
  </si>
  <si>
    <t>ORDER_KEY</t>
  </si>
  <si>
    <t>ORDER_H_KEY</t>
  </si>
  <si>
    <t>EC_ORDER_ID</t>
  </si>
  <si>
    <t>EC_ORDER_STATE</t>
  </si>
  <si>
    <t>DEVICE_KEY</t>
  </si>
  <si>
    <t>GLOBEL_ORDER_STATE</t>
  </si>
  <si>
    <t>ADDRESS_KEY</t>
  </si>
  <si>
    <t>MEMBER_KEY</t>
  </si>
  <si>
    <t>MEMBER_GRADE_DESC</t>
  </si>
  <si>
    <t>MEMBER_GRADE_KEY</t>
  </si>
  <si>
    <t>GOODS_KEY</t>
  </si>
  <si>
    <t>GOODS_COMMON_KEY</t>
  </si>
  <si>
    <t>TRAN_TYPE</t>
  </si>
  <si>
    <t>TRAN_DESC</t>
  </si>
  <si>
    <t>MATERIEL_BIG_KEY</t>
  </si>
  <si>
    <t>MATERIEL_MIDDLE_KEY</t>
  </si>
  <si>
    <t>MATERIEL_SMALL_KEY</t>
  </si>
  <si>
    <t>CATEGORY_KEY</t>
  </si>
  <si>
    <t>EC_CATEGORY_KEY</t>
  </si>
  <si>
    <t>BRAND_KEY</t>
  </si>
  <si>
    <t>LIVE_STATE</t>
  </si>
  <si>
    <t>REPLAY_STATE</t>
  </si>
  <si>
    <t>WINDOW_ID</t>
  </si>
  <si>
    <t>EC_GOODS_STATE</t>
  </si>
  <si>
    <t>TV_GOODS_STATE</t>
  </si>
  <si>
    <t>GROUP_STATE</t>
  </si>
  <si>
    <t>PURCHASING_KEY</t>
  </si>
  <si>
    <t>PURCHASING</t>
  </si>
  <si>
    <t>MD_PERSON</t>
  </si>
  <si>
    <t>SUPPLIER_KEY</t>
  </si>
  <si>
    <t>SUPPLIER_TITLE</t>
  </si>
  <si>
    <t>UNIT_PRICE</t>
  </si>
  <si>
    <t>DISCOUNT_PRICE</t>
  </si>
  <si>
    <t>BARGAIN_PRICE</t>
  </si>
  <si>
    <t>NUMS</t>
  </si>
  <si>
    <t>COST_PRICE</t>
  </si>
  <si>
    <t>PURCHASE_PRICE</t>
  </si>
  <si>
    <t>COUPONS_KEY</t>
  </si>
  <si>
    <t>SALES_AMOUNT</t>
  </si>
  <si>
    <t>COUPONS</t>
  </si>
  <si>
    <t>COUPONS_PRICE</t>
  </si>
  <si>
    <t>POINTS_REWARD</t>
  </si>
  <si>
    <t>ORDER_AMOUNT</t>
  </si>
  <si>
    <t>ORDER_NET_AMOUNT</t>
  </si>
  <si>
    <t>TAX_AMOUNT</t>
  </si>
  <si>
    <t>PAY_AMOUNT</t>
  </si>
  <si>
    <t>AMOUNT_PAID</t>
  </si>
  <si>
    <t>PURCHASE_AMOUNT</t>
  </si>
  <si>
    <t>PROFIT_AMOUNT</t>
  </si>
  <si>
    <t>AMOUNT_ADVANCED</t>
  </si>
  <si>
    <t>CARD_AMOUNT</t>
  </si>
  <si>
    <t>POINTS_NO_AMOUNT</t>
  </si>
  <si>
    <t>FREIGHT_AMOUNT</t>
  </si>
  <si>
    <t>POINTS_TOTAL</t>
  </si>
  <si>
    <t>POINTS_AMOUNT</t>
  </si>
  <si>
    <t>SALES_SOURCE_KEY</t>
  </si>
  <si>
    <t>SALES_SOURCE_DESC</t>
  </si>
  <si>
    <t>SALES_SOURCE_SECOND_KEY</t>
  </si>
  <si>
    <t>SALES_SOURCE_SECOND_DESC</t>
  </si>
  <si>
    <t>ORDER_DATE_KEY</t>
  </si>
  <si>
    <t>ORDER_DATE</t>
  </si>
  <si>
    <t>ORDER_HOUR_KEY</t>
  </si>
  <si>
    <t>ORDER_HOUR</t>
  </si>
  <si>
    <t>ORDER_TYPE</t>
  </si>
  <si>
    <t>CANCEL_TYPE</t>
  </si>
  <si>
    <t>EXCHANGE_TYPE</t>
  </si>
  <si>
    <t>POSTING_DATE</t>
  </si>
  <si>
    <t>POSTING_DATE_KEY</t>
  </si>
  <si>
    <t>POSTING_HOUR_KEY</t>
  </si>
  <si>
    <t>POSTING_HOUR</t>
  </si>
  <si>
    <t>CANCEL_STATE</t>
  </si>
  <si>
    <t>CANCEL_DATE_KEY</t>
  </si>
  <si>
    <t>CANCEL_DATE</t>
  </si>
  <si>
    <t>CANCEL_HOUR_KEY</t>
  </si>
  <si>
    <t>CANCEL_HOUR</t>
  </si>
  <si>
    <t>CANCEL_PERSON</t>
  </si>
  <si>
    <t>PAY_STATE</t>
  </si>
  <si>
    <t>PAY_DATE_KEY</t>
  </si>
  <si>
    <t>PAY_DATE</t>
  </si>
  <si>
    <t>PAY_HOUR_KEY</t>
  </si>
  <si>
    <t>PAY_HOUR</t>
  </si>
  <si>
    <t>CANCEL_REASON</t>
  </si>
  <si>
    <t>EXCHANGE_REASON</t>
  </si>
  <si>
    <t>ONE_REASON</t>
  </si>
  <si>
    <t>TWO_REASON</t>
  </si>
  <si>
    <t>REJECT_RETURN</t>
  </si>
  <si>
    <t>UPDATE_TIME</t>
  </si>
  <si>
    <t>ORDER_FROM</t>
  </si>
  <si>
    <t>118949</t>
  </si>
  <si>
    <t>ZCRMD001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</si>
</sst>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4" formatCode="yyyy/m/d\ hh:mm:ss"/>
    <numFmt numFmtId="185" formatCode="0.000"/>
  </numFmts>
  <fonts count="5" x14ac:knownFonts="1">
    <font>
      <sz val="9"/>
      <color theme="1"/>
      <name val="Segoe UI"/>
      <family val="2"/>
      <charset val="1"/>
    </font>
    <font>
      <sz val="9"/>
      <color rgb="FFFF0000"/>
      <name val="Segoe UI"/>
      <family val="2"/>
      <charset val="1"/>
    </font>
    <font>
      <b/>
      <sz val="9"/>
      <color theme="1"/>
      <name val="Segoe UI"/>
      <family val="2"/>
      <charset val="1"/>
    </font>
    <font>
      <sz val="9"/>
      <name val="宋体"/>
      <family val="3"/>
      <charset val="134"/>
    </font>
    <font>
      <sz val="9"/>
      <color rgb="FFFF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2" borderId="0" xfId="0" applyNumberFormat="1" applyFill="1"/>
    <xf numFmtId="0" fontId="4" fillId="2" borderId="0" xfId="0" applyFont="1" applyFill="1"/>
    <xf numFmtId="0" fontId="1" fillId="2" borderId="0" xfId="0" applyFont="1" applyFill="1"/>
    <xf numFmtId="184" fontId="0" fillId="2" borderId="0" xfId="0" applyNumberFormat="1" applyFill="1"/>
    <xf numFmtId="185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2" borderId="0" xfId="0" applyFill="1"/>
    <xf numFmtId="184" fontId="0" fillId="0" borderId="0" xfId="0" applyNumberFormat="1"/>
    <xf numFmtId="2" fontId="0" fillId="0" borderId="0" xfId="0" applyNumberFormat="1" applyAlignment="1">
      <alignment horizontal="right"/>
    </xf>
    <xf numFmtId="185" fontId="0" fillId="0" borderId="0" xfId="0" applyNumberFormat="1" applyAlignment="1">
      <alignment horizontal="right"/>
    </xf>
    <xf numFmtId="14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topLeftCell="AG1" workbookViewId="0">
      <pane ySplit="1" topLeftCell="A2" activePane="bottomLeft" state="frozen"/>
      <selection pane="bottomLeft" activeCell="AL35" sqref="AL35"/>
    </sheetView>
  </sheetViews>
  <sheetFormatPr defaultColWidth="9.1640625" defaultRowHeight="12" x14ac:dyDescent="0.2"/>
  <cols>
    <col min="1" max="1" width="3.5" bestFit="1" customWidth="1"/>
    <col min="2" max="2" width="14.33203125" bestFit="1" customWidth="1"/>
    <col min="3" max="3" width="16" bestFit="1" customWidth="1"/>
    <col min="4" max="4" width="12.1640625" bestFit="1" customWidth="1"/>
    <col min="5" max="5" width="16.83203125" bestFit="1" customWidth="1"/>
    <col min="6" max="6" width="25.1640625" bestFit="1" customWidth="1"/>
    <col min="7" max="7" width="14.83203125" bestFit="1" customWidth="1"/>
    <col min="8" max="8" width="12.83203125" bestFit="1" customWidth="1"/>
    <col min="9" max="9" width="14.83203125" bestFit="1" customWidth="1"/>
    <col min="10" max="12" width="12.1640625" bestFit="1" customWidth="1"/>
    <col min="13" max="13" width="14.6640625" bestFit="1" customWidth="1"/>
    <col min="14" max="14" width="12.1640625" bestFit="1" customWidth="1"/>
    <col min="15" max="15" width="11" bestFit="1" customWidth="1"/>
    <col min="16" max="16" width="21.33203125" bestFit="1" customWidth="1"/>
    <col min="17" max="18" width="12.1640625" bestFit="1" customWidth="1"/>
    <col min="19" max="19" width="15.33203125" bestFit="1" customWidth="1"/>
    <col min="20" max="20" width="12.1640625" bestFit="1" customWidth="1"/>
    <col min="21" max="21" width="5.83203125" bestFit="1" customWidth="1"/>
    <col min="22" max="22" width="12.1640625" bestFit="1" customWidth="1"/>
    <col min="23" max="23" width="15.6640625" bestFit="1" customWidth="1"/>
    <col min="24" max="25" width="13.6640625" bestFit="1" customWidth="1"/>
    <col min="26" max="26" width="12" bestFit="1" customWidth="1"/>
    <col min="27" max="27" width="12.1640625" bestFit="1" customWidth="1"/>
    <col min="28" max="29" width="12" bestFit="1" customWidth="1"/>
    <col min="30" max="30" width="11.6640625" bestFit="1" customWidth="1"/>
    <col min="31" max="31" width="16" bestFit="1" customWidth="1"/>
    <col min="32" max="32" width="11.33203125" bestFit="1" customWidth="1"/>
    <col min="33" max="33" width="16.83203125" bestFit="1" customWidth="1"/>
    <col min="34" max="34" width="12.83203125" bestFit="1" customWidth="1"/>
    <col min="35" max="35" width="15.33203125" bestFit="1" customWidth="1"/>
    <col min="36" max="36" width="14.33203125" bestFit="1" customWidth="1"/>
    <col min="37" max="37" width="14.83203125" bestFit="1" customWidth="1"/>
    <col min="38" max="38" width="15" bestFit="1" customWidth="1"/>
    <col min="39" max="39" width="12.6640625" bestFit="1" customWidth="1"/>
    <col min="40" max="40" width="17.6640625" bestFit="1" customWidth="1"/>
    <col min="41" max="57" width="12.1640625" bestFit="1" customWidth="1"/>
    <col min="58" max="61" width="12.83203125" bestFit="1" customWidth="1"/>
    <col min="62" max="62" width="16.83203125" bestFit="1" customWidth="1"/>
    <col min="63" max="63" width="10" customWidth="1"/>
    <col min="64" max="64" width="16.83203125" bestFit="1" customWidth="1"/>
    <col min="65" max="65" width="10.5" bestFit="1" customWidth="1"/>
    <col min="66" max="66" width="16.83203125" bestFit="1" customWidth="1"/>
    <col min="67" max="68" width="12.83203125" bestFit="1" customWidth="1"/>
    <col min="69" max="69" width="12.33203125" bestFit="1" customWidth="1"/>
    <col min="70" max="70" width="16.83203125" bestFit="1" customWidth="1"/>
    <col min="71" max="73" width="12.33203125" bestFit="1" customWidth="1"/>
    <col min="74" max="74" width="14.1640625" style="9" bestFit="1" customWidth="1"/>
    <col min="75" max="75" width="16.33203125" style="9" bestFit="1" customWidth="1"/>
    <col min="76" max="76" width="14.5" style="9" bestFit="1" customWidth="1"/>
    <col min="77" max="77" width="12.6640625" style="9" bestFit="1" customWidth="1"/>
    <col min="78" max="78" width="12.6640625" style="10" bestFit="1" customWidth="1"/>
    <col min="79" max="81" width="12.6640625" style="9" bestFit="1" customWidth="1"/>
    <col min="82" max="82" width="14.1640625" style="9" bestFit="1" customWidth="1"/>
    <col min="83" max="84" width="12.6640625" style="9" bestFit="1" customWidth="1"/>
    <col min="85" max="85" width="12.6640625" style="10" bestFit="1" customWidth="1"/>
    <col min="86" max="86" width="9.83203125" style="9" customWidth="1"/>
    <col min="87" max="87" width="10.1640625" style="9" bestFit="1" customWidth="1"/>
    <col min="88" max="88" width="12.33203125" style="9" bestFit="1" customWidth="1"/>
    <col min="89" max="89" width="15.83203125" bestFit="1" customWidth="1"/>
    <col min="90" max="90" width="12.6640625" bestFit="1" customWidth="1"/>
    <col min="91" max="91" width="12.6640625" style="9" bestFit="1" customWidth="1"/>
    <col min="92" max="92" width="13.6640625" bestFit="1" customWidth="1"/>
    <col min="93" max="93" width="12.33203125" bestFit="1" customWidth="1"/>
    <col min="94" max="94" width="15.6640625" bestFit="1" customWidth="1"/>
    <col min="95" max="95" width="12.83203125" bestFit="1" customWidth="1"/>
    <col min="96" max="96" width="11.83203125" bestFit="1" customWidth="1"/>
    <col min="97" max="99" width="12.83203125" bestFit="1" customWidth="1"/>
    <col min="100" max="102" width="12" bestFit="1" customWidth="1"/>
    <col min="103" max="103" width="12.33203125" bestFit="1" customWidth="1"/>
    <col min="104" max="104" width="12.83203125" bestFit="1" customWidth="1"/>
    <col min="105" max="105" width="11" bestFit="1" customWidth="1"/>
    <col min="106" max="106" width="14.1640625" style="9" bestFit="1" customWidth="1"/>
    <col min="107" max="107" width="12.83203125" bestFit="1" customWidth="1"/>
    <col min="108" max="108" width="15.5" bestFit="1" customWidth="1"/>
    <col min="109" max="109" width="21.33203125" bestFit="1" customWidth="1"/>
    <col min="110" max="110" width="12" bestFit="1" customWidth="1"/>
    <col min="111" max="111" width="16.83203125" bestFit="1" customWidth="1"/>
    <col min="112" max="113" width="18.1640625" style="11" bestFit="1" customWidth="1"/>
  </cols>
  <sheetData>
    <row r="1" spans="1:113" s="12" customForma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272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  <c r="AR1" s="12" t="s">
        <v>42</v>
      </c>
      <c r="AS1" s="12" t="s">
        <v>43</v>
      </c>
      <c r="AT1" s="12" t="s">
        <v>44</v>
      </c>
      <c r="AU1" s="12" t="s">
        <v>45</v>
      </c>
      <c r="AV1" s="12" t="s">
        <v>46</v>
      </c>
      <c r="AW1" s="12" t="s">
        <v>47</v>
      </c>
      <c r="AX1" s="12" t="s">
        <v>48</v>
      </c>
      <c r="AY1" s="12" t="s">
        <v>49</v>
      </c>
      <c r="AZ1" s="12" t="s">
        <v>50</v>
      </c>
      <c r="BA1" s="12" t="s">
        <v>51</v>
      </c>
      <c r="BB1" s="12" t="s">
        <v>52</v>
      </c>
      <c r="BC1" s="12" t="s">
        <v>53</v>
      </c>
      <c r="BD1" s="12" t="s">
        <v>54</v>
      </c>
      <c r="BE1" s="12" t="s">
        <v>55</v>
      </c>
      <c r="BF1" s="12" t="s">
        <v>56</v>
      </c>
      <c r="BG1" s="12" t="s">
        <v>57</v>
      </c>
      <c r="BH1" s="12" t="s">
        <v>58</v>
      </c>
      <c r="BI1" s="12" t="s">
        <v>59</v>
      </c>
      <c r="BJ1" s="12" t="s">
        <v>60</v>
      </c>
      <c r="BK1" s="12" t="s">
        <v>61</v>
      </c>
      <c r="BL1" s="12" t="s">
        <v>62</v>
      </c>
      <c r="BM1" s="12" t="s">
        <v>63</v>
      </c>
      <c r="BN1" s="12" t="s">
        <v>64</v>
      </c>
      <c r="BO1" s="12" t="s">
        <v>65</v>
      </c>
      <c r="BP1" s="12" t="s">
        <v>66</v>
      </c>
      <c r="BQ1" s="12" t="s">
        <v>67</v>
      </c>
      <c r="BR1" s="12" t="s">
        <v>68</v>
      </c>
      <c r="BS1" s="12" t="s">
        <v>69</v>
      </c>
      <c r="BT1" s="12" t="s">
        <v>70</v>
      </c>
      <c r="BU1" s="12" t="s">
        <v>71</v>
      </c>
      <c r="BV1" s="12" t="s">
        <v>72</v>
      </c>
      <c r="BW1" s="12" t="s">
        <v>73</v>
      </c>
      <c r="BX1" s="12" t="s">
        <v>74</v>
      </c>
      <c r="BY1" s="12" t="s">
        <v>75</v>
      </c>
      <c r="BZ1" s="12" t="s">
        <v>76</v>
      </c>
      <c r="CA1" s="12" t="s">
        <v>77</v>
      </c>
      <c r="CB1" s="12" t="s">
        <v>78</v>
      </c>
      <c r="CC1" s="12" t="s">
        <v>79</v>
      </c>
      <c r="CD1" s="12" t="s">
        <v>80</v>
      </c>
      <c r="CE1" s="12" t="s">
        <v>81</v>
      </c>
      <c r="CF1" s="12" t="s">
        <v>82</v>
      </c>
      <c r="CG1" s="12" t="s">
        <v>83</v>
      </c>
      <c r="CH1" s="12" t="s">
        <v>84</v>
      </c>
      <c r="CI1" s="12" t="s">
        <v>85</v>
      </c>
      <c r="CJ1" s="12" t="s">
        <v>86</v>
      </c>
      <c r="CK1" s="12" t="s">
        <v>87</v>
      </c>
      <c r="CL1" s="12" t="s">
        <v>88</v>
      </c>
      <c r="CM1" s="12" t="s">
        <v>89</v>
      </c>
      <c r="CN1" s="12" t="s">
        <v>90</v>
      </c>
      <c r="CO1" s="12" t="s">
        <v>91</v>
      </c>
      <c r="CP1" s="12" t="s">
        <v>92</v>
      </c>
      <c r="CQ1" s="12" t="s">
        <v>93</v>
      </c>
      <c r="CR1" s="12" t="s">
        <v>94</v>
      </c>
      <c r="CS1" s="12" t="s">
        <v>95</v>
      </c>
      <c r="CT1" s="12" t="s">
        <v>96</v>
      </c>
      <c r="CU1" s="12" t="s">
        <v>97</v>
      </c>
      <c r="CV1" s="12" t="s">
        <v>98</v>
      </c>
      <c r="CW1" s="12" t="s">
        <v>99</v>
      </c>
      <c r="CX1" s="12" t="s">
        <v>100</v>
      </c>
      <c r="CY1" s="12" t="s">
        <v>101</v>
      </c>
      <c r="CZ1" s="12" t="s">
        <v>102</v>
      </c>
      <c r="DA1" s="12" t="s">
        <v>103</v>
      </c>
      <c r="DB1" s="12" t="s">
        <v>104</v>
      </c>
      <c r="DC1" s="12" t="s">
        <v>105</v>
      </c>
      <c r="DD1" s="12" t="s">
        <v>106</v>
      </c>
      <c r="DE1" s="12" t="s">
        <v>107</v>
      </c>
      <c r="DF1" s="12" t="s">
        <v>108</v>
      </c>
      <c r="DG1" s="12" t="s">
        <v>109</v>
      </c>
      <c r="DH1" s="12" t="s">
        <v>110</v>
      </c>
      <c r="DI1" s="12" t="s">
        <v>111</v>
      </c>
    </row>
    <row r="2" spans="1:113" x14ac:dyDescent="0.2">
      <c r="A2">
        <v>1</v>
      </c>
      <c r="B2" t="s">
        <v>112</v>
      </c>
      <c r="C2" t="s">
        <v>113</v>
      </c>
      <c r="E2" t="s">
        <v>114</v>
      </c>
      <c r="F2" t="s">
        <v>115</v>
      </c>
      <c r="G2" t="s">
        <v>116</v>
      </c>
      <c r="H2" t="s">
        <v>117</v>
      </c>
      <c r="I2" t="s">
        <v>118</v>
      </c>
      <c r="K2" t="s">
        <v>117</v>
      </c>
      <c r="M2" t="s">
        <v>119</v>
      </c>
      <c r="O2" t="s">
        <v>120</v>
      </c>
      <c r="P2" t="s">
        <v>121</v>
      </c>
      <c r="Q2" t="s">
        <v>122</v>
      </c>
      <c r="R2" t="s">
        <v>123</v>
      </c>
      <c r="S2" t="s">
        <v>124</v>
      </c>
      <c r="T2" t="s">
        <v>125</v>
      </c>
      <c r="U2" t="s">
        <v>126</v>
      </c>
      <c r="V2" t="s">
        <v>127</v>
      </c>
      <c r="W2" t="s">
        <v>128</v>
      </c>
      <c r="X2" t="s">
        <v>129</v>
      </c>
      <c r="Y2" t="s">
        <v>128</v>
      </c>
      <c r="Z2" t="s">
        <v>130</v>
      </c>
      <c r="AA2" t="s">
        <v>131</v>
      </c>
      <c r="AB2" t="s">
        <v>130</v>
      </c>
      <c r="AC2" t="s">
        <v>130</v>
      </c>
      <c r="AD2" t="s">
        <v>132</v>
      </c>
      <c r="AE2" t="s">
        <v>132</v>
      </c>
      <c r="AF2" t="s">
        <v>133</v>
      </c>
      <c r="AG2" t="s">
        <v>134</v>
      </c>
      <c r="AH2" t="s">
        <v>135</v>
      </c>
      <c r="AJ2" t="s">
        <v>136</v>
      </c>
      <c r="AK2" t="s">
        <v>137</v>
      </c>
      <c r="AL2" t="s">
        <v>132</v>
      </c>
      <c r="AM2" t="s">
        <v>133</v>
      </c>
      <c r="AN2" t="s">
        <v>138</v>
      </c>
      <c r="AO2" t="s">
        <v>139</v>
      </c>
      <c r="AP2" t="s">
        <v>132</v>
      </c>
      <c r="AQ2" t="s">
        <v>132</v>
      </c>
      <c r="AS2" t="s">
        <v>140</v>
      </c>
      <c r="AT2" t="s">
        <v>141</v>
      </c>
      <c r="AU2" t="s">
        <v>130</v>
      </c>
      <c r="AV2" t="s">
        <v>142</v>
      </c>
      <c r="AW2" t="s">
        <v>133</v>
      </c>
      <c r="AX2" t="s">
        <v>132</v>
      </c>
      <c r="AY2" t="s">
        <v>131</v>
      </c>
      <c r="BH2" t="s">
        <v>143</v>
      </c>
      <c r="BI2" t="s">
        <v>144</v>
      </c>
      <c r="BJ2" t="s">
        <v>134</v>
      </c>
      <c r="BL2" t="s">
        <v>145</v>
      </c>
      <c r="BN2" t="s">
        <v>145</v>
      </c>
      <c r="BQ2" t="s">
        <v>132</v>
      </c>
      <c r="BR2" t="s">
        <v>134</v>
      </c>
      <c r="BS2" t="s">
        <v>132</v>
      </c>
      <c r="BT2" t="s">
        <v>112</v>
      </c>
      <c r="BU2" t="s">
        <v>113</v>
      </c>
      <c r="BV2" s="9">
        <v>0</v>
      </c>
      <c r="BW2" s="9">
        <v>0</v>
      </c>
      <c r="BX2" s="9">
        <v>0</v>
      </c>
      <c r="BY2" s="9">
        <v>11682</v>
      </c>
      <c r="BZ2" s="10">
        <v>1</v>
      </c>
      <c r="CA2" s="9">
        <v>20</v>
      </c>
      <c r="CB2" s="9">
        <v>98</v>
      </c>
      <c r="CC2" s="9">
        <v>11800</v>
      </c>
      <c r="CD2" s="9">
        <v>6490</v>
      </c>
      <c r="CE2" s="9">
        <v>11682</v>
      </c>
      <c r="CF2" s="9">
        <v>11682</v>
      </c>
      <c r="CG2" s="10">
        <v>0</v>
      </c>
      <c r="CH2" s="9">
        <v>0</v>
      </c>
      <c r="CI2" s="9">
        <v>0</v>
      </c>
      <c r="CJ2" s="9">
        <v>0</v>
      </c>
      <c r="CM2" s="9">
        <v>6490</v>
      </c>
      <c r="CQ2" t="s">
        <v>116</v>
      </c>
      <c r="CS2" t="s">
        <v>118</v>
      </c>
      <c r="DA2" t="s">
        <v>146</v>
      </c>
      <c r="DB2" s="9">
        <v>0</v>
      </c>
      <c r="DD2" t="s">
        <v>137</v>
      </c>
      <c r="DE2" t="s">
        <v>121</v>
      </c>
      <c r="DG2" t="s">
        <v>147</v>
      </c>
      <c r="DH2" s="8">
        <v>43259.6325</v>
      </c>
      <c r="DI2" s="8">
        <v>43259.6325</v>
      </c>
    </row>
    <row r="3" spans="1:113" s="7" customFormat="1" x14ac:dyDescent="0.2">
      <c r="A3" s="7">
        <v>2</v>
      </c>
      <c r="B3" s="7" t="s">
        <v>148</v>
      </c>
      <c r="C3" s="7" t="s">
        <v>149</v>
      </c>
      <c r="E3" s="7" t="s">
        <v>114</v>
      </c>
      <c r="F3" s="7" t="s">
        <v>150</v>
      </c>
      <c r="G3" s="7" t="s">
        <v>151</v>
      </c>
      <c r="H3" s="7" t="s">
        <v>113</v>
      </c>
      <c r="I3" s="7" t="s">
        <v>152</v>
      </c>
      <c r="J3" s="7" t="s">
        <v>112</v>
      </c>
      <c r="K3" s="7" t="s">
        <v>113</v>
      </c>
      <c r="M3" s="7" t="s">
        <v>119</v>
      </c>
      <c r="P3" s="7" t="s">
        <v>121</v>
      </c>
      <c r="Q3" s="7" t="s">
        <v>122</v>
      </c>
      <c r="R3" s="7" t="s">
        <v>123</v>
      </c>
      <c r="S3" s="7" t="s">
        <v>124</v>
      </c>
      <c r="T3" s="7" t="s">
        <v>125</v>
      </c>
      <c r="U3" s="7" t="s">
        <v>126</v>
      </c>
      <c r="V3" s="7" t="s">
        <v>127</v>
      </c>
      <c r="W3" s="7" t="s">
        <v>128</v>
      </c>
      <c r="X3" s="7" t="s">
        <v>129</v>
      </c>
      <c r="Y3" s="7" t="s">
        <v>128</v>
      </c>
      <c r="Z3" s="7" t="s">
        <v>130</v>
      </c>
      <c r="AA3" s="7" t="s">
        <v>153</v>
      </c>
      <c r="AB3" s="7" t="s">
        <v>130</v>
      </c>
      <c r="AC3" s="7" t="s">
        <v>130</v>
      </c>
      <c r="AD3" s="7" t="s">
        <v>154</v>
      </c>
      <c r="AE3" s="7" t="s">
        <v>154</v>
      </c>
      <c r="AF3" s="7" t="s">
        <v>155</v>
      </c>
      <c r="AG3" s="7" t="s">
        <v>156</v>
      </c>
      <c r="AH3" s="3" t="s">
        <v>157</v>
      </c>
      <c r="AI3" s="2" t="s">
        <v>158</v>
      </c>
      <c r="AJ3" s="7" t="s">
        <v>159</v>
      </c>
      <c r="AK3" s="7" t="s">
        <v>160</v>
      </c>
      <c r="AL3" s="7" t="s">
        <v>154</v>
      </c>
      <c r="AM3" s="7" t="s">
        <v>155</v>
      </c>
      <c r="AN3" s="7" t="s">
        <v>138</v>
      </c>
      <c r="AU3" s="3" t="s">
        <v>161</v>
      </c>
      <c r="AV3" s="2" t="s">
        <v>162</v>
      </c>
      <c r="AW3" s="7" t="s">
        <v>133</v>
      </c>
      <c r="AX3" s="7" t="s">
        <v>132</v>
      </c>
      <c r="AY3" s="7" t="s">
        <v>131</v>
      </c>
      <c r="BA3" s="7" t="s">
        <v>163</v>
      </c>
      <c r="BC3" s="7" t="s">
        <v>164</v>
      </c>
      <c r="BD3" s="7" t="s">
        <v>165</v>
      </c>
      <c r="BE3" s="7" t="s">
        <v>166</v>
      </c>
      <c r="BI3" s="7" t="s">
        <v>144</v>
      </c>
      <c r="BJ3" s="7" t="s">
        <v>156</v>
      </c>
      <c r="BL3" s="7" t="s">
        <v>145</v>
      </c>
      <c r="BN3" s="7" t="s">
        <v>145</v>
      </c>
      <c r="BQ3" s="7" t="s">
        <v>132</v>
      </c>
      <c r="BR3" s="7" t="s">
        <v>134</v>
      </c>
      <c r="BS3" s="7" t="s">
        <v>132</v>
      </c>
      <c r="BT3" s="7" t="s">
        <v>112</v>
      </c>
      <c r="BU3" s="7" t="s">
        <v>113</v>
      </c>
      <c r="BV3" s="6">
        <v>0</v>
      </c>
      <c r="BW3" s="6">
        <v>0</v>
      </c>
      <c r="BX3" s="6">
        <v>0</v>
      </c>
      <c r="BY3" s="6">
        <v>11682</v>
      </c>
      <c r="BZ3" s="5">
        <v>1</v>
      </c>
      <c r="CA3" s="6">
        <v>20</v>
      </c>
      <c r="CB3" s="6">
        <v>98</v>
      </c>
      <c r="CC3" s="6">
        <v>11800</v>
      </c>
      <c r="CD3" s="6">
        <v>6490</v>
      </c>
      <c r="CE3" s="6"/>
      <c r="CF3" s="6"/>
      <c r="CG3" s="5"/>
      <c r="CH3" s="6"/>
      <c r="CI3" s="6"/>
      <c r="CJ3" s="6"/>
      <c r="CM3" s="6">
        <v>6490</v>
      </c>
      <c r="CQ3" s="7" t="s">
        <v>116</v>
      </c>
      <c r="CS3" s="7" t="s">
        <v>118</v>
      </c>
      <c r="DB3" s="6"/>
      <c r="DD3" s="7" t="s">
        <v>160</v>
      </c>
      <c r="DE3" s="7" t="s">
        <v>121</v>
      </c>
      <c r="DG3" s="7" t="s">
        <v>167</v>
      </c>
      <c r="DH3" s="4">
        <v>43259.298472222225</v>
      </c>
      <c r="DI3" s="4">
        <v>43259.298472222225</v>
      </c>
    </row>
    <row r="4" spans="1:113" s="7" customFormat="1" x14ac:dyDescent="0.2">
      <c r="A4" s="7">
        <v>3</v>
      </c>
      <c r="B4" s="7" t="s">
        <v>148</v>
      </c>
      <c r="C4" s="7" t="s">
        <v>149</v>
      </c>
      <c r="E4" s="7" t="s">
        <v>114</v>
      </c>
      <c r="F4" s="7" t="s">
        <v>150</v>
      </c>
      <c r="G4" s="7" t="s">
        <v>151</v>
      </c>
      <c r="H4" s="7" t="s">
        <v>113</v>
      </c>
      <c r="I4" s="7" t="s">
        <v>152</v>
      </c>
      <c r="J4" s="7" t="s">
        <v>112</v>
      </c>
      <c r="K4" s="7" t="s">
        <v>113</v>
      </c>
      <c r="M4" s="7" t="s">
        <v>119</v>
      </c>
      <c r="P4" s="7" t="s">
        <v>121</v>
      </c>
      <c r="Q4" s="7" t="s">
        <v>122</v>
      </c>
      <c r="R4" s="7" t="s">
        <v>123</v>
      </c>
      <c r="S4" s="7" t="s">
        <v>124</v>
      </c>
      <c r="T4" s="7" t="s">
        <v>125</v>
      </c>
      <c r="U4" s="7" t="s">
        <v>126</v>
      </c>
      <c r="V4" s="7" t="s">
        <v>127</v>
      </c>
      <c r="W4" s="7" t="s">
        <v>128</v>
      </c>
      <c r="X4" s="7" t="s">
        <v>129</v>
      </c>
      <c r="Y4" s="7" t="s">
        <v>128</v>
      </c>
      <c r="Z4" s="7" t="s">
        <v>130</v>
      </c>
      <c r="AA4" s="7" t="s">
        <v>153</v>
      </c>
      <c r="AB4" s="7" t="s">
        <v>130</v>
      </c>
      <c r="AC4" s="7" t="s">
        <v>130</v>
      </c>
      <c r="AD4" s="7" t="s">
        <v>154</v>
      </c>
      <c r="AE4" s="7" t="s">
        <v>154</v>
      </c>
      <c r="AF4" s="7" t="s">
        <v>155</v>
      </c>
      <c r="AG4" s="7" t="s">
        <v>156</v>
      </c>
      <c r="AH4" s="2" t="s">
        <v>168</v>
      </c>
      <c r="AI4" s="2" t="s">
        <v>169</v>
      </c>
      <c r="AJ4" s="7" t="s">
        <v>159</v>
      </c>
      <c r="AK4" s="7" t="s">
        <v>160</v>
      </c>
      <c r="AL4" s="7" t="s">
        <v>154</v>
      </c>
      <c r="AM4" s="7" t="s">
        <v>155</v>
      </c>
      <c r="AN4" s="7" t="s">
        <v>138</v>
      </c>
      <c r="AU4" s="2" t="s">
        <v>130</v>
      </c>
      <c r="AV4" s="2" t="s">
        <v>142</v>
      </c>
      <c r="AW4" s="7" t="s">
        <v>133</v>
      </c>
      <c r="AX4" s="7" t="s">
        <v>132</v>
      </c>
      <c r="AY4" s="7" t="s">
        <v>131</v>
      </c>
      <c r="BA4" s="7" t="s">
        <v>163</v>
      </c>
      <c r="BC4" s="7" t="s">
        <v>164</v>
      </c>
      <c r="BD4" s="7" t="s">
        <v>165</v>
      </c>
      <c r="BE4" s="7" t="s">
        <v>166</v>
      </c>
      <c r="BI4" s="7" t="s">
        <v>144</v>
      </c>
      <c r="BJ4" s="7" t="s">
        <v>156</v>
      </c>
      <c r="BL4" s="7" t="s">
        <v>145</v>
      </c>
      <c r="BN4" s="7" t="s">
        <v>145</v>
      </c>
      <c r="BQ4" s="7" t="s">
        <v>132</v>
      </c>
      <c r="BR4" s="7" t="s">
        <v>134</v>
      </c>
      <c r="BS4" s="7" t="s">
        <v>132</v>
      </c>
      <c r="BT4" s="7" t="s">
        <v>112</v>
      </c>
      <c r="BU4" s="7" t="s">
        <v>113</v>
      </c>
      <c r="BV4" s="6">
        <v>0</v>
      </c>
      <c r="BW4" s="6">
        <v>0</v>
      </c>
      <c r="BX4" s="6">
        <v>0</v>
      </c>
      <c r="BY4" s="6">
        <v>11682</v>
      </c>
      <c r="BZ4" s="5">
        <v>1</v>
      </c>
      <c r="CA4" s="6">
        <v>20</v>
      </c>
      <c r="CB4" s="6">
        <v>98</v>
      </c>
      <c r="CC4" s="6">
        <v>11800</v>
      </c>
      <c r="CD4" s="6">
        <v>6490</v>
      </c>
      <c r="CE4" s="6"/>
      <c r="CF4" s="6"/>
      <c r="CG4" s="5"/>
      <c r="CH4" s="6"/>
      <c r="CI4" s="6"/>
      <c r="CJ4" s="6"/>
      <c r="CM4" s="6">
        <v>6490</v>
      </c>
      <c r="CQ4" s="7" t="s">
        <v>116</v>
      </c>
      <c r="CS4" s="7" t="s">
        <v>118</v>
      </c>
      <c r="DB4" s="6"/>
      <c r="DD4" s="7" t="s">
        <v>160</v>
      </c>
      <c r="DE4" s="7" t="s">
        <v>121</v>
      </c>
      <c r="DG4" s="7" t="s">
        <v>156</v>
      </c>
      <c r="DH4" s="4">
        <v>43258.646898148145</v>
      </c>
      <c r="DI4" s="4">
        <v>43258.646898148145</v>
      </c>
    </row>
    <row r="5" spans="1:113" x14ac:dyDescent="0.2">
      <c r="A5">
        <v>4</v>
      </c>
      <c r="B5" t="s">
        <v>170</v>
      </c>
      <c r="C5" t="s">
        <v>171</v>
      </c>
      <c r="E5" t="s">
        <v>114</v>
      </c>
      <c r="F5" t="s">
        <v>172</v>
      </c>
      <c r="G5" t="s">
        <v>151</v>
      </c>
      <c r="H5" t="s">
        <v>113</v>
      </c>
      <c r="I5" t="s">
        <v>152</v>
      </c>
      <c r="J5" t="s">
        <v>112</v>
      </c>
      <c r="K5" t="s">
        <v>113</v>
      </c>
      <c r="M5" t="s">
        <v>119</v>
      </c>
      <c r="P5" t="s">
        <v>121</v>
      </c>
      <c r="Q5" t="s">
        <v>122</v>
      </c>
      <c r="R5" t="s">
        <v>123</v>
      </c>
      <c r="S5" t="s">
        <v>124</v>
      </c>
      <c r="T5" t="s">
        <v>125</v>
      </c>
      <c r="U5" t="s">
        <v>126</v>
      </c>
      <c r="V5" t="s">
        <v>127</v>
      </c>
      <c r="W5" t="s">
        <v>128</v>
      </c>
      <c r="X5" t="s">
        <v>129</v>
      </c>
      <c r="Y5" t="s">
        <v>128</v>
      </c>
      <c r="Z5" t="s">
        <v>130</v>
      </c>
      <c r="AA5" t="s">
        <v>173</v>
      </c>
      <c r="AB5" t="s">
        <v>130</v>
      </c>
      <c r="AC5" t="s">
        <v>130</v>
      </c>
      <c r="AD5" t="s">
        <v>161</v>
      </c>
      <c r="AE5" t="s">
        <v>161</v>
      </c>
      <c r="AF5" t="s">
        <v>174</v>
      </c>
      <c r="AG5" t="s">
        <v>147</v>
      </c>
      <c r="AH5" t="s">
        <v>168</v>
      </c>
      <c r="AI5" t="s">
        <v>169</v>
      </c>
      <c r="AJ5" t="s">
        <v>159</v>
      </c>
      <c r="AK5" t="s">
        <v>175</v>
      </c>
      <c r="AL5" t="s">
        <v>161</v>
      </c>
      <c r="AM5" t="s">
        <v>174</v>
      </c>
      <c r="AN5" t="s">
        <v>138</v>
      </c>
      <c r="AU5" t="s">
        <v>130</v>
      </c>
      <c r="AV5" t="s">
        <v>142</v>
      </c>
      <c r="AW5" t="s">
        <v>133</v>
      </c>
      <c r="AX5" t="s">
        <v>132</v>
      </c>
      <c r="AY5" t="s">
        <v>131</v>
      </c>
      <c r="BA5" t="s">
        <v>176</v>
      </c>
      <c r="BC5" t="s">
        <v>177</v>
      </c>
      <c r="BD5" t="s">
        <v>178</v>
      </c>
      <c r="BE5" t="s">
        <v>179</v>
      </c>
      <c r="BI5" t="s">
        <v>144</v>
      </c>
      <c r="BJ5" t="s">
        <v>147</v>
      </c>
      <c r="BL5" t="s">
        <v>145</v>
      </c>
      <c r="BN5" t="s">
        <v>145</v>
      </c>
      <c r="BQ5" t="s">
        <v>132</v>
      </c>
      <c r="BR5" t="s">
        <v>134</v>
      </c>
      <c r="BS5" t="s">
        <v>132</v>
      </c>
      <c r="BT5" t="s">
        <v>112</v>
      </c>
      <c r="BU5" t="s">
        <v>113</v>
      </c>
      <c r="BV5" s="9">
        <v>0</v>
      </c>
      <c r="BW5" s="9">
        <v>0</v>
      </c>
      <c r="BX5" s="9">
        <v>0</v>
      </c>
      <c r="BY5" s="9">
        <v>11682</v>
      </c>
      <c r="BZ5" s="10">
        <v>1</v>
      </c>
      <c r="CA5" s="9">
        <v>20</v>
      </c>
      <c r="CB5" s="9">
        <v>98</v>
      </c>
      <c r="CC5" s="9">
        <v>11800</v>
      </c>
      <c r="CD5" s="9">
        <v>6490</v>
      </c>
      <c r="CM5" s="9">
        <v>6490</v>
      </c>
      <c r="CQ5" t="s">
        <v>116</v>
      </c>
      <c r="CS5" t="s">
        <v>118</v>
      </c>
      <c r="DD5" t="s">
        <v>175</v>
      </c>
      <c r="DE5" t="s">
        <v>121</v>
      </c>
      <c r="DG5" t="s">
        <v>180</v>
      </c>
      <c r="DH5" s="8">
        <v>43259.298472222225</v>
      </c>
      <c r="DI5" s="8">
        <v>43259.298472222225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"/>
  <sheetViews>
    <sheetView tabSelected="1" workbookViewId="0">
      <selection activeCell="A2" sqref="A2"/>
    </sheetView>
  </sheetViews>
  <sheetFormatPr defaultRowHeight="12" x14ac:dyDescent="0.2"/>
  <cols>
    <col min="1" max="1" width="3.5" bestFit="1" customWidth="1"/>
    <col min="2" max="2" width="19.83203125" bestFit="1" customWidth="1"/>
    <col min="3" max="3" width="13.33203125" bestFit="1" customWidth="1"/>
    <col min="4" max="4" width="16" bestFit="1" customWidth="1"/>
    <col min="5" max="5" width="15.33203125" bestFit="1" customWidth="1"/>
    <col min="6" max="6" width="19.5" bestFit="1" customWidth="1"/>
    <col min="7" max="7" width="13.33203125" bestFit="1" customWidth="1"/>
    <col min="8" max="8" width="25.33203125" bestFit="1" customWidth="1"/>
    <col min="9" max="9" width="16" bestFit="1" customWidth="1"/>
    <col min="10" max="10" width="15.33203125" bestFit="1" customWidth="1"/>
    <col min="11" max="11" width="25.33203125" bestFit="1" customWidth="1"/>
    <col min="12" max="12" width="23.83203125" bestFit="1" customWidth="1"/>
    <col min="13" max="13" width="14" bestFit="1" customWidth="1"/>
    <col min="14" max="14" width="25.5" bestFit="1" customWidth="1"/>
    <col min="15" max="15" width="13" bestFit="1" customWidth="1"/>
    <col min="16" max="16" width="13.33203125" bestFit="1" customWidth="1"/>
    <col min="17" max="17" width="21.33203125" bestFit="1" customWidth="1"/>
    <col min="18" max="18" width="26" bestFit="1" customWidth="1"/>
    <col min="19" max="19" width="24.6640625" bestFit="1" customWidth="1"/>
    <col min="20" max="20" width="17.33203125" bestFit="1" customWidth="1"/>
    <col min="21" max="21" width="20.83203125" bestFit="1" customWidth="1"/>
    <col min="22" max="22" width="13.6640625" bestFit="1" customWidth="1"/>
    <col min="23" max="23" width="13" bestFit="1" customWidth="1"/>
    <col min="24" max="24" width="16.33203125" bestFit="1" customWidth="1"/>
    <col min="25" max="25" width="14.6640625" bestFit="1" customWidth="1"/>
    <col min="26" max="26" width="20" bestFit="1" customWidth="1"/>
    <col min="27" max="27" width="20.5" bestFit="1" customWidth="1"/>
    <col min="28" max="28" width="16.33203125" bestFit="1" customWidth="1"/>
    <col min="29" max="29" width="20.5" bestFit="1" customWidth="1"/>
    <col min="30" max="30" width="15.5" bestFit="1" customWidth="1"/>
    <col min="31" max="31" width="14.33203125" bestFit="1" customWidth="1"/>
    <col min="32" max="32" width="16" bestFit="1" customWidth="1"/>
    <col min="33" max="33" width="17.6640625" bestFit="1" customWidth="1"/>
    <col min="34" max="34" width="13.33203125" bestFit="1" customWidth="1"/>
    <col min="35" max="35" width="19.5" bestFit="1" customWidth="1"/>
    <col min="36" max="36" width="18.1640625" bestFit="1" customWidth="1"/>
    <col min="37" max="37" width="8" bestFit="1" customWidth="1"/>
    <col min="38" max="38" width="13.5" bestFit="1" customWidth="1"/>
    <col min="39" max="39" width="19.5" bestFit="1" customWidth="1"/>
    <col min="40" max="40" width="16.6640625" bestFit="1" customWidth="1"/>
    <col min="41" max="41" width="18.33203125" bestFit="1" customWidth="1"/>
    <col min="42" max="42" width="11.6640625" bestFit="1" customWidth="1"/>
    <col min="43" max="43" width="18.6640625" bestFit="1" customWidth="1"/>
    <col min="44" max="44" width="19.6640625" bestFit="1" customWidth="1"/>
    <col min="45" max="45" width="19.5" bestFit="1" customWidth="1"/>
    <col min="46" max="46" width="24.6640625" bestFit="1" customWidth="1"/>
    <col min="47" max="47" width="16.1640625" bestFit="1" customWidth="1"/>
    <col min="48" max="48" width="16" bestFit="1" customWidth="1"/>
    <col min="49" max="49" width="17.1640625" bestFit="1" customWidth="1"/>
    <col min="50" max="50" width="23.5" bestFit="1" customWidth="1"/>
    <col min="51" max="51" width="19.6640625" bestFit="1" customWidth="1"/>
    <col min="52" max="52" width="24" bestFit="1" customWidth="1"/>
    <col min="53" max="53" width="18" bestFit="1" customWidth="1"/>
    <col min="54" max="54" width="24.5" bestFit="1" customWidth="1"/>
    <col min="55" max="55" width="21.1640625" bestFit="1" customWidth="1"/>
    <col min="56" max="56" width="17" bestFit="1" customWidth="1"/>
    <col min="57" max="57" width="20" bestFit="1" customWidth="1"/>
    <col min="58" max="58" width="22" bestFit="1" customWidth="1"/>
    <col min="59" max="59" width="23.5" bestFit="1" customWidth="1"/>
    <col min="60" max="60" width="31.83203125" bestFit="1" customWidth="1"/>
    <col min="61" max="61" width="33.33203125" bestFit="1" customWidth="1"/>
    <col min="62" max="62" width="20" bestFit="1" customWidth="1"/>
    <col min="63" max="63" width="19.33203125" bestFit="1" customWidth="1"/>
    <col min="64" max="64" width="21" bestFit="1" customWidth="1"/>
    <col min="65" max="65" width="16" bestFit="1" customWidth="1"/>
    <col min="66" max="66" width="14.5" bestFit="1" customWidth="1"/>
    <col min="67" max="67" width="15" bestFit="1" customWidth="1"/>
    <col min="68" max="68" width="18.6640625" bestFit="1" customWidth="1"/>
    <col min="69" max="69" width="19.33203125" bestFit="1" customWidth="1"/>
    <col min="70" max="70" width="22.33203125" bestFit="1" customWidth="1"/>
    <col min="71" max="71" width="23.33203125" bestFit="1" customWidth="1"/>
    <col min="72" max="72" width="18.33203125" bestFit="1" customWidth="1"/>
    <col min="73" max="73" width="16.6640625" bestFit="1" customWidth="1"/>
    <col min="74" max="74" width="20.6640625" bestFit="1" customWidth="1"/>
    <col min="75" max="75" width="18.1640625" bestFit="1" customWidth="1"/>
    <col min="76" max="76" width="21.5" bestFit="1" customWidth="1"/>
    <col min="77" max="77" width="16.6640625" bestFit="1" customWidth="1"/>
    <col min="78" max="78" width="18.6640625" bestFit="1" customWidth="1"/>
    <col min="79" max="79" width="12.6640625" bestFit="1" customWidth="1"/>
    <col min="80" max="80" width="16.6640625" bestFit="1" customWidth="1"/>
    <col min="81" max="81" width="11.6640625" bestFit="1" customWidth="1"/>
    <col min="82" max="82" width="17.5" bestFit="1" customWidth="1"/>
    <col min="83" max="83" width="12.6640625" bestFit="1" customWidth="1"/>
    <col min="84" max="84" width="18.83203125" bestFit="1" customWidth="1"/>
    <col min="85" max="85" width="22.5" bestFit="1" customWidth="1"/>
    <col min="86" max="86" width="15.33203125" bestFit="1" customWidth="1"/>
    <col min="87" max="87" width="16" bestFit="1" customWidth="1"/>
    <col min="88" max="88" width="18.1640625" bestFit="1" customWidth="1"/>
    <col min="89" max="90" width="15.83203125" bestFit="1" customWidth="1"/>
  </cols>
  <sheetData>
    <row r="1" spans="1:90" x14ac:dyDescent="0.2">
      <c r="A1" s="12" t="s">
        <v>0</v>
      </c>
      <c r="B1" s="12" t="s">
        <v>182</v>
      </c>
      <c r="C1" s="12" t="s">
        <v>183</v>
      </c>
      <c r="D1" s="12" t="s">
        <v>184</v>
      </c>
      <c r="E1" s="12" t="s">
        <v>185</v>
      </c>
      <c r="F1" s="12" t="s">
        <v>186</v>
      </c>
      <c r="G1" s="12" t="s">
        <v>187</v>
      </c>
      <c r="H1" s="12" t="s">
        <v>188</v>
      </c>
      <c r="I1" s="12" t="s">
        <v>189</v>
      </c>
      <c r="J1" s="12" t="s">
        <v>190</v>
      </c>
      <c r="K1" s="12" t="s">
        <v>191</v>
      </c>
      <c r="L1" s="12" t="s">
        <v>192</v>
      </c>
      <c r="M1" s="12" t="s">
        <v>193</v>
      </c>
      <c r="N1" s="12" t="s">
        <v>194</v>
      </c>
      <c r="O1" s="12" t="s">
        <v>195</v>
      </c>
      <c r="P1" s="12" t="s">
        <v>196</v>
      </c>
      <c r="Q1" s="12" t="s">
        <v>197</v>
      </c>
      <c r="R1" s="12" t="s">
        <v>198</v>
      </c>
      <c r="S1" s="12" t="s">
        <v>199</v>
      </c>
      <c r="T1" s="12" t="s">
        <v>200</v>
      </c>
      <c r="U1" s="12" t="s">
        <v>201</v>
      </c>
      <c r="V1" s="12" t="s">
        <v>202</v>
      </c>
      <c r="W1" s="12" t="s">
        <v>203</v>
      </c>
      <c r="X1" s="12" t="s">
        <v>204</v>
      </c>
      <c r="Y1" s="12" t="s">
        <v>205</v>
      </c>
      <c r="Z1" s="12" t="s">
        <v>206</v>
      </c>
      <c r="AA1" s="12" t="s">
        <v>207</v>
      </c>
      <c r="AB1" s="12" t="s">
        <v>208</v>
      </c>
      <c r="AC1" s="12" t="s">
        <v>209</v>
      </c>
      <c r="AD1" s="12" t="s">
        <v>210</v>
      </c>
      <c r="AE1" s="12" t="s">
        <v>211</v>
      </c>
      <c r="AF1" s="12" t="s">
        <v>212</v>
      </c>
      <c r="AG1" s="12" t="s">
        <v>213</v>
      </c>
      <c r="AH1" s="12" t="s">
        <v>214</v>
      </c>
      <c r="AI1" s="12" t="s">
        <v>215</v>
      </c>
      <c r="AJ1" s="12" t="s">
        <v>216</v>
      </c>
      <c r="AK1" s="12" t="s">
        <v>217</v>
      </c>
      <c r="AL1" s="12" t="s">
        <v>218</v>
      </c>
      <c r="AM1" s="12" t="s">
        <v>219</v>
      </c>
      <c r="AN1" s="12" t="s">
        <v>220</v>
      </c>
      <c r="AO1" s="12" t="s">
        <v>221</v>
      </c>
      <c r="AP1" s="12" t="s">
        <v>222</v>
      </c>
      <c r="AQ1" s="12" t="s">
        <v>223</v>
      </c>
      <c r="AR1" s="12" t="s">
        <v>224</v>
      </c>
      <c r="AS1" s="12" t="s">
        <v>225</v>
      </c>
      <c r="AT1" s="12" t="s">
        <v>226</v>
      </c>
      <c r="AU1" s="12" t="s">
        <v>227</v>
      </c>
      <c r="AV1" s="12" t="s">
        <v>228</v>
      </c>
      <c r="AW1" s="12" t="s">
        <v>229</v>
      </c>
      <c r="AX1" s="12" t="s">
        <v>230</v>
      </c>
      <c r="AY1" s="12" t="s">
        <v>231</v>
      </c>
      <c r="AZ1" s="12" t="s">
        <v>232</v>
      </c>
      <c r="BA1" s="12" t="s">
        <v>233</v>
      </c>
      <c r="BB1" s="12" t="s">
        <v>234</v>
      </c>
      <c r="BC1" s="12" t="s">
        <v>235</v>
      </c>
      <c r="BD1" s="12" t="s">
        <v>236</v>
      </c>
      <c r="BE1" s="12" t="s">
        <v>237</v>
      </c>
      <c r="BF1" s="12" t="s">
        <v>238</v>
      </c>
      <c r="BG1" s="12" t="s">
        <v>239</v>
      </c>
      <c r="BH1" s="12" t="s">
        <v>240</v>
      </c>
      <c r="BI1" s="12" t="s">
        <v>241</v>
      </c>
      <c r="BJ1" s="12" t="s">
        <v>242</v>
      </c>
      <c r="BK1" s="12" t="s">
        <v>243</v>
      </c>
      <c r="BL1" s="12" t="s">
        <v>244</v>
      </c>
      <c r="BM1" s="12" t="s">
        <v>245</v>
      </c>
      <c r="BN1" s="12" t="s">
        <v>246</v>
      </c>
      <c r="BO1" s="12" t="s">
        <v>247</v>
      </c>
      <c r="BP1" s="12" t="s">
        <v>248</v>
      </c>
      <c r="BQ1" s="12" t="s">
        <v>249</v>
      </c>
      <c r="BR1" s="12" t="s">
        <v>250</v>
      </c>
      <c r="BS1" s="12" t="s">
        <v>251</v>
      </c>
      <c r="BT1" s="12" t="s">
        <v>252</v>
      </c>
      <c r="BU1" s="12" t="s">
        <v>253</v>
      </c>
      <c r="BV1" s="12" t="s">
        <v>254</v>
      </c>
      <c r="BW1" s="12" t="s">
        <v>255</v>
      </c>
      <c r="BX1" s="12" t="s">
        <v>256</v>
      </c>
      <c r="BY1" s="12" t="s">
        <v>257</v>
      </c>
      <c r="BZ1" s="12" t="s">
        <v>258</v>
      </c>
      <c r="CA1" s="12" t="s">
        <v>259</v>
      </c>
      <c r="CB1" s="12" t="s">
        <v>260</v>
      </c>
      <c r="CC1" s="12" t="s">
        <v>261</v>
      </c>
      <c r="CD1" s="12" t="s">
        <v>262</v>
      </c>
      <c r="CE1" s="12" t="s">
        <v>263</v>
      </c>
      <c r="CF1" s="12" t="s">
        <v>264</v>
      </c>
      <c r="CG1" s="12" t="s">
        <v>265</v>
      </c>
      <c r="CH1" s="12" t="s">
        <v>266</v>
      </c>
      <c r="CI1" s="12" t="s">
        <v>267</v>
      </c>
      <c r="CJ1" s="12" t="s">
        <v>268</v>
      </c>
      <c r="CK1" s="12" t="s">
        <v>269</v>
      </c>
      <c r="CL1" s="12" t="s">
        <v>270</v>
      </c>
    </row>
    <row r="2" spans="1:90" s="7" customFormat="1" x14ac:dyDescent="0.2">
      <c r="A2" s="7">
        <v>1</v>
      </c>
      <c r="B2" s="7">
        <v>234240</v>
      </c>
      <c r="C2" s="7">
        <v>5208514566</v>
      </c>
      <c r="D2" s="7">
        <v>5208533026</v>
      </c>
      <c r="E2" s="7">
        <v>-1</v>
      </c>
      <c r="F2" s="7">
        <v>-1</v>
      </c>
      <c r="G2" s="7">
        <v>-1</v>
      </c>
      <c r="H2" s="7">
        <v>-1</v>
      </c>
      <c r="I2" s="7">
        <v>6017</v>
      </c>
      <c r="J2" s="7">
        <v>1500983502</v>
      </c>
      <c r="K2" s="7" t="s">
        <v>125</v>
      </c>
      <c r="L2" s="7">
        <v>2</v>
      </c>
      <c r="M2" s="7">
        <v>234240</v>
      </c>
      <c r="N2" s="7">
        <v>234240</v>
      </c>
      <c r="O2" s="7">
        <v>-1</v>
      </c>
      <c r="P2" s="7" t="s">
        <v>152</v>
      </c>
      <c r="W2" s="7">
        <v>0</v>
      </c>
      <c r="X2" s="7">
        <v>0</v>
      </c>
      <c r="Z2" s="7">
        <v>-1</v>
      </c>
      <c r="AA2" s="7">
        <v>-1</v>
      </c>
      <c r="AB2" s="7">
        <v>-1</v>
      </c>
      <c r="AC2" s="7">
        <v>-1</v>
      </c>
      <c r="AE2" s="7">
        <v>1001971</v>
      </c>
      <c r="AF2" s="7">
        <v>118949</v>
      </c>
      <c r="AG2" s="7" t="s">
        <v>271</v>
      </c>
      <c r="AH2" s="6">
        <v>11800</v>
      </c>
      <c r="AI2" s="6">
        <v>20</v>
      </c>
      <c r="AJ2" s="6">
        <v>11682</v>
      </c>
      <c r="AK2" s="7">
        <v>1</v>
      </c>
      <c r="AL2" s="6">
        <v>6490</v>
      </c>
      <c r="AM2" s="6">
        <v>6490</v>
      </c>
      <c r="AO2" s="6">
        <v>11800</v>
      </c>
      <c r="AQ2" s="6">
        <v>98</v>
      </c>
      <c r="AR2" s="7">
        <v>0</v>
      </c>
      <c r="AS2" s="6">
        <v>11682</v>
      </c>
      <c r="AT2" s="6">
        <v>0</v>
      </c>
      <c r="AU2" s="6">
        <v>0</v>
      </c>
      <c r="AV2" s="6"/>
      <c r="AW2" s="6"/>
      <c r="AX2" s="6">
        <v>6490</v>
      </c>
      <c r="AY2" s="6">
        <v>118</v>
      </c>
      <c r="AZ2" s="6"/>
      <c r="BA2" s="6"/>
      <c r="BB2" s="6"/>
      <c r="BC2" s="6"/>
      <c r="BD2" s="7">
        <v>0</v>
      </c>
      <c r="BE2" s="5"/>
      <c r="BF2" s="7">
        <v>20</v>
      </c>
      <c r="BG2" s="7" t="s">
        <v>129</v>
      </c>
      <c r="BH2" s="7">
        <v>20021</v>
      </c>
      <c r="BI2" s="7" t="s">
        <v>128</v>
      </c>
      <c r="BJ2" s="7">
        <v>20180525</v>
      </c>
      <c r="BK2" s="4">
        <v>43245.071562500001</v>
      </c>
      <c r="BL2" s="7">
        <v>2</v>
      </c>
      <c r="BM2" s="7">
        <v>1</v>
      </c>
      <c r="BN2" s="7">
        <v>0</v>
      </c>
      <c r="BO2" s="7">
        <v>30</v>
      </c>
      <c r="BP2" s="7">
        <v>-1</v>
      </c>
      <c r="BQ2" s="4">
        <v>43246.346886574072</v>
      </c>
      <c r="BR2" s="7">
        <v>20180526</v>
      </c>
      <c r="BS2" s="7">
        <v>9</v>
      </c>
      <c r="BT2" s="7">
        <v>8</v>
      </c>
      <c r="BU2" s="7">
        <v>1</v>
      </c>
      <c r="BV2" s="7">
        <v>20180607</v>
      </c>
      <c r="BW2" s="4">
        <v>43258.44740740741</v>
      </c>
      <c r="BX2" s="7">
        <v>11</v>
      </c>
      <c r="BY2" s="7">
        <v>10</v>
      </c>
      <c r="BZ2" s="7">
        <v>-1</v>
      </c>
      <c r="CA2" s="7">
        <v>-1</v>
      </c>
      <c r="CC2" s="1"/>
      <c r="CF2" s="7">
        <v>30</v>
      </c>
      <c r="CH2" s="7" t="s">
        <v>165</v>
      </c>
      <c r="CI2" s="7" t="s">
        <v>166</v>
      </c>
      <c r="CJ2" s="7">
        <v>30</v>
      </c>
      <c r="CK2" s="7">
        <v>20180526</v>
      </c>
      <c r="CL2" s="7" t="s">
        <v>144</v>
      </c>
    </row>
    <row r="3" spans="1:90" s="7" customFormat="1" x14ac:dyDescent="0.2">
      <c r="A3" s="7">
        <v>2</v>
      </c>
      <c r="B3" s="7">
        <v>234240</v>
      </c>
      <c r="C3" s="7">
        <v>5208514566</v>
      </c>
      <c r="D3" s="7">
        <v>5208533026</v>
      </c>
      <c r="E3" s="7">
        <v>-1</v>
      </c>
      <c r="F3" s="7">
        <v>-1</v>
      </c>
      <c r="G3" s="7">
        <v>-1</v>
      </c>
      <c r="H3" s="7">
        <v>-1</v>
      </c>
      <c r="I3" s="7">
        <v>6017</v>
      </c>
      <c r="J3" s="7">
        <v>1500983502</v>
      </c>
      <c r="K3" s="7" t="s">
        <v>125</v>
      </c>
      <c r="L3" s="7">
        <v>2</v>
      </c>
      <c r="M3" s="7">
        <v>234240</v>
      </c>
      <c r="N3" s="7">
        <v>234240</v>
      </c>
      <c r="O3" s="7">
        <v>-1</v>
      </c>
      <c r="P3" s="7" t="s">
        <v>152</v>
      </c>
      <c r="W3" s="7">
        <v>0</v>
      </c>
      <c r="X3" s="7">
        <v>0</v>
      </c>
      <c r="Z3" s="7">
        <v>-1</v>
      </c>
      <c r="AA3" s="7">
        <v>-1</v>
      </c>
      <c r="AB3" s="7">
        <v>-1</v>
      </c>
      <c r="AC3" s="7">
        <v>-1</v>
      </c>
      <c r="AE3" s="7">
        <v>1001971</v>
      </c>
      <c r="AF3" s="7">
        <v>118949</v>
      </c>
      <c r="AG3" s="7" t="s">
        <v>271</v>
      </c>
      <c r="AH3" s="6">
        <v>11800</v>
      </c>
      <c r="AI3" s="6">
        <v>20</v>
      </c>
      <c r="AJ3" s="6">
        <v>11682</v>
      </c>
      <c r="AK3" s="7">
        <v>1</v>
      </c>
      <c r="AL3" s="6">
        <v>6490</v>
      </c>
      <c r="AM3" s="6">
        <v>6490</v>
      </c>
      <c r="AO3" s="6">
        <v>11800</v>
      </c>
      <c r="AQ3" s="6">
        <v>98</v>
      </c>
      <c r="AR3" s="7">
        <v>0</v>
      </c>
      <c r="AS3" s="6">
        <v>11682</v>
      </c>
      <c r="AT3" s="6">
        <v>0</v>
      </c>
      <c r="AU3" s="6">
        <v>0</v>
      </c>
      <c r="AV3" s="6"/>
      <c r="AW3" s="6"/>
      <c r="AX3" s="6">
        <v>6490</v>
      </c>
      <c r="AY3" s="6">
        <v>118</v>
      </c>
      <c r="AZ3" s="6"/>
      <c r="BA3" s="6"/>
      <c r="BB3" s="6"/>
      <c r="BC3" s="6"/>
      <c r="BD3" s="7">
        <v>0</v>
      </c>
      <c r="BE3" s="5"/>
      <c r="BF3" s="7">
        <v>20</v>
      </c>
      <c r="BG3" s="7" t="s">
        <v>129</v>
      </c>
      <c r="BH3" s="7">
        <v>20021</v>
      </c>
      <c r="BI3" s="7" t="s">
        <v>128</v>
      </c>
      <c r="BJ3" s="7">
        <v>20180525</v>
      </c>
      <c r="BK3" s="4">
        <v>43245.071562500001</v>
      </c>
      <c r="BL3" s="7">
        <v>2</v>
      </c>
      <c r="BM3" s="7">
        <v>1</v>
      </c>
      <c r="BN3" s="7">
        <v>0</v>
      </c>
      <c r="BO3" s="7">
        <v>30</v>
      </c>
      <c r="BP3" s="7">
        <v>-1</v>
      </c>
      <c r="BQ3" s="4">
        <v>43246.346886574072</v>
      </c>
      <c r="BR3" s="7">
        <v>20180526</v>
      </c>
      <c r="BS3" s="7">
        <v>9</v>
      </c>
      <c r="BT3" s="7">
        <v>8</v>
      </c>
      <c r="BU3" s="7">
        <v>1</v>
      </c>
      <c r="BV3" s="7">
        <v>20180607</v>
      </c>
      <c r="BW3" s="4">
        <v>43258.44740740741</v>
      </c>
      <c r="BX3" s="7">
        <v>11</v>
      </c>
      <c r="BY3" s="7">
        <v>10</v>
      </c>
      <c r="BZ3" s="7">
        <v>-1</v>
      </c>
      <c r="CA3" s="7">
        <v>-1</v>
      </c>
      <c r="CC3" s="1"/>
      <c r="CF3" s="7">
        <v>30</v>
      </c>
      <c r="CH3" s="7" t="s">
        <v>165</v>
      </c>
      <c r="CI3" s="7" t="s">
        <v>166</v>
      </c>
      <c r="CJ3" s="7">
        <v>30</v>
      </c>
      <c r="CK3" s="7">
        <v>20180526</v>
      </c>
      <c r="CL3" s="7" t="s">
        <v>144</v>
      </c>
    </row>
    <row r="4" spans="1:90" x14ac:dyDescent="0.2">
      <c r="A4">
        <v>3</v>
      </c>
      <c r="B4">
        <v>234240</v>
      </c>
      <c r="C4">
        <v>5208514566</v>
      </c>
      <c r="D4">
        <v>5208731187</v>
      </c>
      <c r="E4">
        <v>-1</v>
      </c>
      <c r="F4">
        <v>-1</v>
      </c>
      <c r="G4">
        <v>-1</v>
      </c>
      <c r="H4">
        <v>-1</v>
      </c>
      <c r="I4">
        <v>6017</v>
      </c>
      <c r="J4">
        <v>1500983502</v>
      </c>
      <c r="K4" t="s">
        <v>125</v>
      </c>
      <c r="L4">
        <v>2</v>
      </c>
      <c r="M4">
        <v>234240</v>
      </c>
      <c r="N4">
        <v>234240</v>
      </c>
      <c r="O4">
        <v>-1</v>
      </c>
      <c r="P4" t="s">
        <v>152</v>
      </c>
      <c r="W4">
        <v>0</v>
      </c>
      <c r="X4">
        <v>0</v>
      </c>
      <c r="Z4">
        <v>-1</v>
      </c>
      <c r="AA4">
        <v>-1</v>
      </c>
      <c r="AB4">
        <v>-1</v>
      </c>
      <c r="AC4">
        <v>-1</v>
      </c>
      <c r="AE4">
        <v>1001971</v>
      </c>
      <c r="AF4">
        <v>118949</v>
      </c>
      <c r="AG4" t="s">
        <v>271</v>
      </c>
      <c r="AH4" s="9">
        <v>11800</v>
      </c>
      <c r="AI4" s="9">
        <v>20</v>
      </c>
      <c r="AJ4" s="9">
        <v>11682</v>
      </c>
      <c r="AK4">
        <v>1</v>
      </c>
      <c r="AL4" s="9">
        <v>6490</v>
      </c>
      <c r="AM4" s="9">
        <v>6490</v>
      </c>
      <c r="AO4" s="9">
        <v>11800</v>
      </c>
      <c r="AQ4" s="9">
        <v>98</v>
      </c>
      <c r="AR4">
        <v>0</v>
      </c>
      <c r="AS4" s="9">
        <v>11682</v>
      </c>
      <c r="AT4" s="9">
        <v>0</v>
      </c>
      <c r="AU4" s="9">
        <v>0</v>
      </c>
      <c r="AV4" s="9"/>
      <c r="AW4" s="9"/>
      <c r="AX4" s="9">
        <v>6490</v>
      </c>
      <c r="AY4" s="9">
        <v>118</v>
      </c>
      <c r="AZ4" s="9"/>
      <c r="BA4" s="9"/>
      <c r="BB4" s="9"/>
      <c r="BC4" s="9"/>
      <c r="BD4">
        <v>0</v>
      </c>
      <c r="BE4" s="10"/>
      <c r="BF4">
        <v>20</v>
      </c>
      <c r="BG4" t="s">
        <v>129</v>
      </c>
      <c r="BH4">
        <v>20021</v>
      </c>
      <c r="BI4" t="s">
        <v>128</v>
      </c>
      <c r="BJ4">
        <v>20180525</v>
      </c>
      <c r="BK4" s="8">
        <v>43245.071562500001</v>
      </c>
      <c r="BL4">
        <v>2</v>
      </c>
      <c r="BM4">
        <v>1</v>
      </c>
      <c r="BN4">
        <v>0</v>
      </c>
      <c r="BO4">
        <v>20</v>
      </c>
      <c r="BP4">
        <v>-1</v>
      </c>
      <c r="BQ4" s="8">
        <v>43258.447569444441</v>
      </c>
      <c r="BR4">
        <v>20180607</v>
      </c>
      <c r="BS4">
        <v>11</v>
      </c>
      <c r="BT4">
        <v>10</v>
      </c>
      <c r="BU4">
        <v>0</v>
      </c>
      <c r="BW4" s="11"/>
      <c r="BZ4">
        <v>-1</v>
      </c>
      <c r="CA4">
        <v>-1</v>
      </c>
      <c r="CC4" s="11"/>
      <c r="CF4">
        <v>20</v>
      </c>
      <c r="CH4" t="s">
        <v>178</v>
      </c>
      <c r="CI4" t="s">
        <v>179</v>
      </c>
      <c r="CJ4">
        <v>20</v>
      </c>
      <c r="CK4">
        <v>20180607</v>
      </c>
      <c r="CL4" t="s">
        <v>144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640625" defaultRowHeight="12" x14ac:dyDescent="0.2"/>
  <cols>
    <col min="1" max="1" width="80" customWidth="1"/>
  </cols>
  <sheetData>
    <row r="1" spans="1:1" x14ac:dyDescent="0.2">
      <c r="A1" t="s">
        <v>181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" sqref="B1:B41"/>
    </sheetView>
  </sheetViews>
  <sheetFormatPr defaultRowHeight="12" x14ac:dyDescent="0.2"/>
  <cols>
    <col min="1" max="1" width="16.1640625" bestFit="1" customWidth="1"/>
  </cols>
  <sheetData>
    <row r="1" spans="1:2" x14ac:dyDescent="0.2">
      <c r="A1" t="s">
        <v>18</v>
      </c>
      <c r="B1" t="str">
        <f>CONCATENATE(A1,",")</f>
        <v>CRM_ENDCST,</v>
      </c>
    </row>
    <row r="2" spans="1:2" x14ac:dyDescent="0.2">
      <c r="A2" t="s">
        <v>8</v>
      </c>
      <c r="B2" t="str">
        <f t="shared" ref="B2:B41" si="0">CONCATENATE(A2,",")</f>
        <v>CRM_ITMTYP,</v>
      </c>
    </row>
    <row r="3" spans="1:2" x14ac:dyDescent="0.2">
      <c r="A3" t="s">
        <v>1</v>
      </c>
      <c r="B3" t="str">
        <f t="shared" si="0"/>
        <v>CRM_OBJ_ID,</v>
      </c>
    </row>
    <row r="4" spans="1:2" x14ac:dyDescent="0.2">
      <c r="A4" t="s">
        <v>6</v>
      </c>
      <c r="B4" t="str">
        <f t="shared" si="0"/>
        <v>CRM_PRCTYP,</v>
      </c>
    </row>
    <row r="5" spans="1:2" x14ac:dyDescent="0.2">
      <c r="A5" t="s">
        <v>80</v>
      </c>
      <c r="B5" t="str">
        <f t="shared" si="0"/>
        <v>CRM_SRVKB,</v>
      </c>
    </row>
    <row r="6" spans="1:2" x14ac:dyDescent="0.2">
      <c r="A6" t="s">
        <v>73</v>
      </c>
      <c r="B6" t="str">
        <f t="shared" si="0"/>
        <v>CRM_TAXAMO,</v>
      </c>
    </row>
    <row r="7" spans="1:2" x14ac:dyDescent="0.2">
      <c r="A7" t="s">
        <v>30</v>
      </c>
      <c r="B7" t="str">
        <f t="shared" si="0"/>
        <v>CRMPOSTDAT,</v>
      </c>
    </row>
    <row r="8" spans="1:2" x14ac:dyDescent="0.2">
      <c r="A8" t="s">
        <v>72</v>
      </c>
      <c r="B8" t="str">
        <f t="shared" si="0"/>
        <v>NETVALORD,</v>
      </c>
    </row>
    <row r="9" spans="1:2" x14ac:dyDescent="0.2">
      <c r="A9" t="s">
        <v>76</v>
      </c>
      <c r="B9" t="str">
        <f t="shared" si="0"/>
        <v>ZAMK0010,</v>
      </c>
    </row>
    <row r="10" spans="1:2" x14ac:dyDescent="0.2">
      <c r="A10" t="s">
        <v>75</v>
      </c>
      <c r="B10" t="str">
        <f t="shared" si="0"/>
        <v>ZAMK0011,</v>
      </c>
    </row>
    <row r="11" spans="1:2" x14ac:dyDescent="0.2">
      <c r="A11" t="s">
        <v>104</v>
      </c>
      <c r="B11" t="str">
        <f t="shared" si="0"/>
        <v>ZCONDK001,</v>
      </c>
    </row>
    <row r="12" spans="1:2" x14ac:dyDescent="0.2">
      <c r="A12" t="s">
        <v>56</v>
      </c>
      <c r="B12" t="str">
        <f t="shared" si="0"/>
        <v>ZCRMD015,</v>
      </c>
    </row>
    <row r="13" spans="1:2" x14ac:dyDescent="0.2">
      <c r="A13" t="s">
        <v>59</v>
      </c>
      <c r="B13" t="str">
        <f t="shared" si="0"/>
        <v>ZCRMD018,</v>
      </c>
    </row>
    <row r="14" spans="1:2" x14ac:dyDescent="0.2">
      <c r="A14" t="s">
        <v>81</v>
      </c>
      <c r="B14" t="str">
        <f t="shared" si="0"/>
        <v>ZCRMK003,</v>
      </c>
    </row>
    <row r="15" spans="1:2" x14ac:dyDescent="0.2">
      <c r="A15" t="s">
        <v>82</v>
      </c>
      <c r="B15" t="str">
        <f t="shared" si="0"/>
        <v>ZCRMK004,</v>
      </c>
    </row>
    <row r="16" spans="1:2" x14ac:dyDescent="0.2">
      <c r="A16" t="s">
        <v>83</v>
      </c>
      <c r="B16" t="str">
        <f t="shared" si="0"/>
        <v>ZCRMK005,</v>
      </c>
    </row>
    <row r="17" spans="1:2" x14ac:dyDescent="0.2">
      <c r="A17" t="s">
        <v>77</v>
      </c>
      <c r="B17" t="str">
        <f t="shared" si="0"/>
        <v>ZCRMK006,</v>
      </c>
    </row>
    <row r="18" spans="1:2" x14ac:dyDescent="0.2">
      <c r="A18" t="s">
        <v>78</v>
      </c>
      <c r="B18" t="str">
        <f t="shared" si="0"/>
        <v>ZCRMK007,</v>
      </c>
    </row>
    <row r="19" spans="1:2" x14ac:dyDescent="0.2">
      <c r="A19" t="s">
        <v>89</v>
      </c>
      <c r="B19" t="str">
        <f t="shared" si="0"/>
        <v>ZCRMK008,</v>
      </c>
    </row>
    <row r="20" spans="1:2" x14ac:dyDescent="0.2">
      <c r="A20" t="s">
        <v>79</v>
      </c>
      <c r="B20" t="str">
        <f t="shared" si="0"/>
        <v>ZCRMK009,</v>
      </c>
    </row>
    <row r="21" spans="1:2" x14ac:dyDescent="0.2">
      <c r="A21" t="s">
        <v>39</v>
      </c>
      <c r="B21" t="str">
        <f t="shared" si="0"/>
        <v>ZEAMC010,</v>
      </c>
    </row>
    <row r="22" spans="1:2" x14ac:dyDescent="0.2">
      <c r="A22" t="s">
        <v>16</v>
      </c>
      <c r="B22" t="str">
        <f t="shared" si="0"/>
        <v>ZEAMC027,</v>
      </c>
    </row>
    <row r="23" spans="1:2" x14ac:dyDescent="0.2">
      <c r="A23" t="s">
        <v>32</v>
      </c>
      <c r="B23" t="str">
        <f t="shared" si="0"/>
        <v>ZGZ_TIME,</v>
      </c>
    </row>
    <row r="24" spans="1:2" x14ac:dyDescent="0.2">
      <c r="A24" t="s">
        <v>23</v>
      </c>
      <c r="B24" t="str">
        <f t="shared" si="0"/>
        <v>ZKUNNR_L1,</v>
      </c>
    </row>
    <row r="25" spans="1:2" x14ac:dyDescent="0.2">
      <c r="A25" t="s">
        <v>24</v>
      </c>
      <c r="B25" t="str">
        <f t="shared" si="0"/>
        <v>ZKUNNR_L2,</v>
      </c>
    </row>
    <row r="26" spans="1:2" x14ac:dyDescent="0.2">
      <c r="A26" t="s">
        <v>17</v>
      </c>
      <c r="B26" t="str">
        <f t="shared" si="0"/>
        <v>ZLIFNR,</v>
      </c>
    </row>
    <row r="27" spans="1:2" x14ac:dyDescent="0.2">
      <c r="A27" t="s">
        <v>107</v>
      </c>
      <c r="B27" t="str">
        <f t="shared" si="0"/>
        <v>ZMATER2,</v>
      </c>
    </row>
    <row r="28" spans="1:2" x14ac:dyDescent="0.2">
      <c r="A28" t="s">
        <v>15</v>
      </c>
      <c r="B28" t="str">
        <f t="shared" si="0"/>
        <v>ZMATERIAL,</v>
      </c>
    </row>
    <row r="29" spans="1:2" x14ac:dyDescent="0.2">
      <c r="A29" t="s">
        <v>86</v>
      </c>
      <c r="B29" t="str">
        <f t="shared" si="0"/>
        <v>ZNPT_ATM,</v>
      </c>
    </row>
    <row r="30" spans="1:2" x14ac:dyDescent="0.2">
      <c r="A30" t="s">
        <v>10</v>
      </c>
      <c r="B30" t="str">
        <f t="shared" si="0"/>
        <v>ZTCMC006,</v>
      </c>
    </row>
    <row r="31" spans="1:2" x14ac:dyDescent="0.2">
      <c r="A31" t="s">
        <v>51</v>
      </c>
      <c r="B31" t="str">
        <f t="shared" si="0"/>
        <v>ZTCMC008,</v>
      </c>
    </row>
    <row r="32" spans="1:2" x14ac:dyDescent="0.2">
      <c r="A32" t="s">
        <v>52</v>
      </c>
      <c r="B32" t="str">
        <f t="shared" si="0"/>
        <v>ZTCMC009,</v>
      </c>
    </row>
    <row r="33" spans="1:2" x14ac:dyDescent="0.2">
      <c r="A33" t="s">
        <v>19</v>
      </c>
      <c r="B33" t="str">
        <f t="shared" si="0"/>
        <v>ZTCMC016,</v>
      </c>
    </row>
    <row r="34" spans="1:2" x14ac:dyDescent="0.2">
      <c r="A34" t="s">
        <v>21</v>
      </c>
      <c r="B34" t="str">
        <f t="shared" si="0"/>
        <v>ZTCMC020,</v>
      </c>
    </row>
    <row r="35" spans="1:2" x14ac:dyDescent="0.2">
      <c r="A35" t="s">
        <v>54</v>
      </c>
      <c r="B35" t="str">
        <f t="shared" si="0"/>
        <v>ZTCMC024,</v>
      </c>
    </row>
    <row r="36" spans="1:2" x14ac:dyDescent="0.2">
      <c r="A36" t="s">
        <v>55</v>
      </c>
      <c r="B36" t="str">
        <f t="shared" si="0"/>
        <v>ZTCMC025,</v>
      </c>
    </row>
    <row r="37" spans="1:2" x14ac:dyDescent="0.2">
      <c r="A37" t="s">
        <v>67</v>
      </c>
      <c r="B37" t="str">
        <f t="shared" si="0"/>
        <v>ZTCRMC01,</v>
      </c>
    </row>
    <row r="38" spans="1:2" x14ac:dyDescent="0.2">
      <c r="A38" t="s">
        <v>68</v>
      </c>
      <c r="B38" t="str">
        <f t="shared" si="0"/>
        <v>ZTCRMC02,</v>
      </c>
    </row>
    <row r="39" spans="1:2" x14ac:dyDescent="0.2">
      <c r="A39" t="s">
        <v>70</v>
      </c>
      <c r="B39" t="str">
        <f t="shared" si="0"/>
        <v>ZTCRMC04,</v>
      </c>
    </row>
    <row r="40" spans="1:2" x14ac:dyDescent="0.2">
      <c r="A40" t="s">
        <v>85</v>
      </c>
      <c r="B40" t="str">
        <f t="shared" si="0"/>
        <v>ZXY_PAY,</v>
      </c>
    </row>
    <row r="41" spans="1:2" x14ac:dyDescent="0.2">
      <c r="A41" t="s">
        <v>84</v>
      </c>
      <c r="B41" t="str">
        <f t="shared" si="0"/>
        <v>ZYF_PAY,</v>
      </c>
    </row>
  </sheetData>
  <sortState ref="A1:A46">
    <sortCondition ref="A1:A4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Select ods_order</vt:lpstr>
      <vt:lpstr>Select fact_goods_sales_reverse</vt:lpstr>
      <vt:lpstr>SQL Statement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2018-06-08T08:01:06Z</dcterms:created>
  <dcterms:modified xsi:type="dcterms:W3CDTF">2018-06-08T09:29:30Z</dcterms:modified>
</cp:coreProperties>
</file>