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appigo\tmp\"/>
    </mc:Choice>
  </mc:AlternateContent>
  <bookViews>
    <workbookView xWindow="0" yWindow="0" windowWidth="24000" windowHeight="10830" activeTab="1"/>
  </bookViews>
  <sheets>
    <sheet name="Sheet1" sheetId="1" r:id="rId1"/>
    <sheet name="Sheet2" sheetId="2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2" i="2"/>
  <c r="B255" i="1"/>
  <c r="B252" i="1"/>
  <c r="B250" i="1"/>
  <c r="B248" i="1"/>
  <c r="B246" i="1"/>
  <c r="B244" i="1"/>
  <c r="B242" i="1"/>
  <c r="B240" i="1"/>
  <c r="B238" i="1"/>
  <c r="B235" i="1"/>
  <c r="B232" i="1"/>
  <c r="B230" i="1"/>
  <c r="B228" i="1"/>
  <c r="B226" i="1"/>
  <c r="B224" i="1"/>
  <c r="B222" i="1"/>
  <c r="B220" i="1"/>
  <c r="B218" i="1"/>
  <c r="B216" i="1"/>
  <c r="B214" i="1"/>
  <c r="B212" i="1"/>
  <c r="B210" i="1"/>
  <c r="B208" i="1"/>
  <c r="B206" i="1"/>
  <c r="B204" i="1"/>
  <c r="B202" i="1"/>
  <c r="B200" i="1"/>
  <c r="B198" i="1"/>
  <c r="B195" i="1"/>
  <c r="B193" i="1"/>
  <c r="B190" i="1"/>
  <c r="B188" i="1"/>
  <c r="B186" i="1"/>
  <c r="B184" i="1"/>
  <c r="B182" i="1"/>
  <c r="B180" i="1"/>
  <c r="B177" i="1"/>
  <c r="B175" i="1"/>
  <c r="B173" i="1"/>
  <c r="B171" i="1"/>
  <c r="B169" i="1"/>
  <c r="B167" i="1"/>
  <c r="B164" i="1"/>
  <c r="B162" i="1"/>
  <c r="B160" i="1"/>
  <c r="B158" i="1"/>
  <c r="B156" i="1"/>
  <c r="B154" i="1"/>
  <c r="B152" i="1"/>
  <c r="B150" i="1"/>
  <c r="B148" i="1"/>
  <c r="B145" i="1"/>
  <c r="B142" i="1"/>
  <c r="B139" i="1"/>
  <c r="B137" i="1"/>
  <c r="B135" i="1"/>
  <c r="B133" i="1"/>
  <c r="B128" i="1"/>
  <c r="B126" i="1"/>
  <c r="B124" i="1"/>
  <c r="B122" i="1"/>
  <c r="B120" i="1"/>
  <c r="B118" i="1"/>
  <c r="B116" i="1"/>
  <c r="B114" i="1"/>
  <c r="B112" i="1"/>
  <c r="B110" i="1"/>
  <c r="B108" i="1"/>
  <c r="B106" i="1"/>
  <c r="B104" i="1"/>
  <c r="B102" i="1"/>
  <c r="B100" i="1"/>
  <c r="B98" i="1"/>
  <c r="B96" i="1"/>
  <c r="B94" i="1"/>
  <c r="B92" i="1"/>
  <c r="B90" i="1"/>
  <c r="B88" i="1"/>
  <c r="B83" i="1"/>
  <c r="B81" i="1"/>
  <c r="B79" i="1"/>
  <c r="B77" i="1"/>
  <c r="B75" i="1"/>
  <c r="B73" i="1"/>
  <c r="B71" i="1"/>
  <c r="B66" i="1"/>
  <c r="B64" i="1"/>
  <c r="B62" i="1"/>
  <c r="B60" i="1"/>
  <c r="B58" i="1"/>
  <c r="B56" i="1"/>
  <c r="B54" i="1"/>
  <c r="B52" i="1"/>
  <c r="B50" i="1"/>
  <c r="B48" i="1"/>
  <c r="B46" i="1"/>
  <c r="B44" i="1"/>
  <c r="B42" i="1"/>
  <c r="B40" i="1"/>
  <c r="B38" i="1"/>
  <c r="B35" i="1"/>
  <c r="B33" i="1"/>
  <c r="B31" i="1"/>
  <c r="B29" i="1"/>
  <c r="B27" i="1"/>
  <c r="B25" i="1"/>
  <c r="B23" i="1"/>
  <c r="B21" i="1"/>
  <c r="B19" i="1"/>
  <c r="B17" i="1"/>
  <c r="B15" i="1"/>
  <c r="B13" i="1"/>
  <c r="B11" i="1"/>
  <c r="B9" i="1"/>
  <c r="B7" i="1"/>
  <c r="B5" i="1"/>
  <c r="B3" i="1"/>
  <c r="B256" i="1" s="1"/>
</calcChain>
</file>

<file path=xl/sharedStrings.xml><?xml version="1.0" encoding="utf-8"?>
<sst xmlns="http://schemas.openxmlformats.org/spreadsheetml/2006/main" count="124" uniqueCount="122">
  <si>
    <t>商品编码</t>
  </si>
  <si>
    <t>有效订购金额</t>
  </si>
  <si>
    <t>185186 汇总</t>
  </si>
  <si>
    <t>186241 汇总</t>
  </si>
  <si>
    <t>190672 汇总</t>
  </si>
  <si>
    <t>191657 汇总</t>
  </si>
  <si>
    <t>193003 汇总</t>
  </si>
  <si>
    <t>194414 汇总</t>
  </si>
  <si>
    <t>198119 汇总</t>
  </si>
  <si>
    <t>201278 汇总</t>
  </si>
  <si>
    <t>202322 汇总</t>
  </si>
  <si>
    <t>202588 汇总</t>
  </si>
  <si>
    <t>204838 汇总</t>
  </si>
  <si>
    <t>205438 汇总</t>
  </si>
  <si>
    <t>208623 汇总</t>
  </si>
  <si>
    <t>208705 汇总</t>
  </si>
  <si>
    <t>209544 汇总</t>
  </si>
  <si>
    <t>210415 汇总</t>
  </si>
  <si>
    <t>210440 汇总</t>
  </si>
  <si>
    <t>210906 汇总</t>
  </si>
  <si>
    <t>210930 汇总</t>
  </si>
  <si>
    <t>213145 汇总</t>
  </si>
  <si>
    <t>213315 汇总</t>
  </si>
  <si>
    <t>213825 汇总</t>
  </si>
  <si>
    <t>214863 汇总</t>
  </si>
  <si>
    <t>217145 汇总</t>
  </si>
  <si>
    <t>219803 汇总</t>
  </si>
  <si>
    <t>220258 汇总</t>
  </si>
  <si>
    <t>220353 汇总</t>
  </si>
  <si>
    <t>221660 汇总</t>
  </si>
  <si>
    <t>222137 汇总</t>
  </si>
  <si>
    <t>222251 汇总</t>
  </si>
  <si>
    <t>223009 汇总</t>
  </si>
  <si>
    <t>224196 汇总</t>
  </si>
  <si>
    <t>224791 汇总</t>
  </si>
  <si>
    <t>224955 汇总</t>
  </si>
  <si>
    <t>225963 汇总</t>
  </si>
  <si>
    <t>227748 汇总</t>
  </si>
  <si>
    <t>228101 汇总</t>
  </si>
  <si>
    <t>229057 汇总</t>
  </si>
  <si>
    <t>229414 汇总</t>
  </si>
  <si>
    <t>229712 汇总</t>
  </si>
  <si>
    <t>230357 汇总</t>
  </si>
  <si>
    <t>230407 汇总</t>
  </si>
  <si>
    <t>230486 汇总</t>
  </si>
  <si>
    <t>230831 汇总</t>
  </si>
  <si>
    <t>231936 汇总</t>
  </si>
  <si>
    <t>231968 汇总</t>
  </si>
  <si>
    <t>231981 汇总</t>
  </si>
  <si>
    <t>232020 汇总</t>
  </si>
  <si>
    <t>232228 汇总</t>
  </si>
  <si>
    <t>232759 汇总</t>
  </si>
  <si>
    <t>232796 汇总</t>
  </si>
  <si>
    <t>232813 汇总</t>
  </si>
  <si>
    <t>232879 汇总</t>
  </si>
  <si>
    <t>232898 汇总</t>
  </si>
  <si>
    <t>233383 汇总</t>
  </si>
  <si>
    <t>233437 汇总</t>
  </si>
  <si>
    <t>233685 汇总</t>
  </si>
  <si>
    <t>233754 汇总</t>
  </si>
  <si>
    <t>234421 汇总</t>
  </si>
  <si>
    <t>234568 汇总</t>
  </si>
  <si>
    <t>234569 汇总</t>
  </si>
  <si>
    <t>234575 汇总</t>
  </si>
  <si>
    <t>234707 汇总</t>
  </si>
  <si>
    <t>234790 汇总</t>
  </si>
  <si>
    <t>234822 汇总</t>
  </si>
  <si>
    <t>235070 汇总</t>
  </si>
  <si>
    <t>235087 汇总</t>
  </si>
  <si>
    <t>235159 汇总</t>
  </si>
  <si>
    <t>235222 汇总</t>
  </si>
  <si>
    <t>235259 汇总</t>
  </si>
  <si>
    <t>235538 汇总</t>
  </si>
  <si>
    <t>235601 汇总</t>
  </si>
  <si>
    <t>235798 汇总</t>
  </si>
  <si>
    <t>235838 汇总</t>
  </si>
  <si>
    <t>236005 汇总</t>
  </si>
  <si>
    <t>236066 汇总</t>
  </si>
  <si>
    <t>236068 汇总</t>
  </si>
  <si>
    <t>236072 汇总</t>
  </si>
  <si>
    <t>236113 汇总</t>
  </si>
  <si>
    <t>236269 汇总</t>
  </si>
  <si>
    <t>236282 汇总</t>
  </si>
  <si>
    <t>236298 汇总</t>
  </si>
  <si>
    <t>236325 汇总</t>
  </si>
  <si>
    <t>236326 汇总</t>
  </si>
  <si>
    <t>236330 汇总</t>
  </si>
  <si>
    <t>236354 汇总</t>
  </si>
  <si>
    <t>236430 汇总</t>
  </si>
  <si>
    <t>236564 汇总</t>
  </si>
  <si>
    <t>236576 汇总</t>
  </si>
  <si>
    <t>236600 汇总</t>
  </si>
  <si>
    <t>236630 汇总</t>
  </si>
  <si>
    <t>236663 汇总</t>
  </si>
  <si>
    <t>236756 汇总</t>
  </si>
  <si>
    <t>236776 汇总</t>
  </si>
  <si>
    <t>236786 汇总</t>
  </si>
  <si>
    <t>236787 汇总</t>
  </si>
  <si>
    <t>236846 汇总</t>
  </si>
  <si>
    <t>236872 汇总</t>
  </si>
  <si>
    <t>236881 汇总</t>
  </si>
  <si>
    <t>236951 汇总</t>
  </si>
  <si>
    <t>237055 汇总</t>
  </si>
  <si>
    <t>237122 汇总</t>
  </si>
  <si>
    <t>237215 汇总</t>
  </si>
  <si>
    <t>237408 汇总</t>
  </si>
  <si>
    <t>237821 汇总</t>
  </si>
  <si>
    <t>237939 汇总</t>
  </si>
  <si>
    <t>238780 汇总</t>
  </si>
  <si>
    <t>238924 汇总</t>
  </si>
  <si>
    <t>238925 汇总</t>
  </si>
  <si>
    <t>238941 汇总</t>
  </si>
  <si>
    <t>239461 汇总</t>
  </si>
  <si>
    <t>239625 汇总</t>
  </si>
  <si>
    <t>239629 汇总</t>
  </si>
  <si>
    <t>239650 汇总</t>
  </si>
  <si>
    <t>239830 汇总</t>
  </si>
  <si>
    <t>239834 汇总</t>
  </si>
  <si>
    <t>239835 汇总</t>
  </si>
  <si>
    <t>总计</t>
  </si>
  <si>
    <t>ITEM_CODE</t>
  </si>
  <si>
    <t>EFFECTIVE_ORDER_AMOUNT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</si>
</sst>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workbookViewId="0">
      <selection activeCell="B5" activeCellId="2" sqref="A1:B1 A3:B3 A5:B5 A7:B7 A9:B9 A11:B11 A13:B13 A15:B15 A17:B17 A19:B19 A21:B21 A23:B23 A25:B25 A27:B27 A29:B29 A31:B31 A33:B33 A35:B35 A38:B38 A40:B40 A42:B42 A44:B44 A46:B46 A48:B48 A50:B50 A52:B52 A54:B54 A56:B56 A58:B58 A60:B60 A62:B62 A64:B64 A66:B66 A71:B71 A73:B73 A75:B75 A77:B77 A79:B79 A81:B81 A83:B83 A88:B88 A90:B90 A92:B92 A94:B94 A96:B96 A98:B98 A100:B100 A102:B102 A104:B104 A106:B106 A108:B108 A110:B110 A112:B112 A114:B114 A116:B116 A118:B118 A120:B120 A122:B122 A124:B124 A126:B126 A128:B128 A133:B133 A135:B135 A137:B137 A139:B139 A142:B142 A145:B145 A148:B148 A150:B150 A152:B152 A154:B154 A156:B156 A158:B158 A160:B160 A162:B162 A164:B164 A167:B167 A169:B169 A171:B171 A173:B173 A175:B175 A177:B177 A180:B180 A182:B182 A184:B184 A186:B186 A188:B188 A190:B190 A193:B193 A195:B195 A198:B198 A200:B200 A202:B202 A204:B204 A206:B206 A208:B208 A210:B210 A212:B212 A214:B214 A216:B216 A218:B218 A220:B220 A222:B222 A224:B224 A226:B226 A228:B228 A230:B230 A232:B232 A235:B235 A238:B238 A240:B240 A242:B242 A244:B244 A246:B246 A248:B248 A250:B250 A252:B252 A255:B256"/>
    </sheetView>
  </sheetViews>
  <sheetFormatPr defaultRowHeight="14.25" outlineLevelRow="2" x14ac:dyDescent="0.2"/>
  <cols>
    <col min="2" max="2" width="13" bestFit="1" customWidth="1"/>
  </cols>
  <sheetData>
    <row r="1" spans="1:2" x14ac:dyDescent="0.2">
      <c r="A1" t="s">
        <v>0</v>
      </c>
      <c r="B1" t="s">
        <v>1</v>
      </c>
    </row>
    <row r="2" spans="1:2" hidden="1" outlineLevel="2" x14ac:dyDescent="0.2">
      <c r="A2">
        <v>185186</v>
      </c>
      <c r="B2">
        <v>897</v>
      </c>
    </row>
    <row r="3" spans="1:2" outlineLevel="1" collapsed="1" x14ac:dyDescent="0.2">
      <c r="A3" s="1" t="s">
        <v>2</v>
      </c>
      <c r="B3">
        <f>SUBTOTAL(9,B2:B2)</f>
        <v>897</v>
      </c>
    </row>
    <row r="4" spans="1:2" hidden="1" outlineLevel="2" x14ac:dyDescent="0.2">
      <c r="A4">
        <v>186241</v>
      </c>
      <c r="B4">
        <v>29</v>
      </c>
    </row>
    <row r="5" spans="1:2" outlineLevel="1" collapsed="1" x14ac:dyDescent="0.2">
      <c r="A5" s="1" t="s">
        <v>3</v>
      </c>
      <c r="B5">
        <f>SUBTOTAL(9,B4:B4)</f>
        <v>29</v>
      </c>
    </row>
    <row r="6" spans="1:2" hidden="1" outlineLevel="2" x14ac:dyDescent="0.2">
      <c r="A6">
        <v>190672</v>
      </c>
      <c r="B6">
        <v>55</v>
      </c>
    </row>
    <row r="7" spans="1:2" outlineLevel="1" collapsed="1" x14ac:dyDescent="0.2">
      <c r="A7" s="1" t="s">
        <v>4</v>
      </c>
      <c r="B7">
        <f>SUBTOTAL(9,B6:B6)</f>
        <v>55</v>
      </c>
    </row>
    <row r="8" spans="1:2" hidden="1" outlineLevel="2" x14ac:dyDescent="0.2">
      <c r="A8">
        <v>191657</v>
      </c>
      <c r="B8">
        <v>19</v>
      </c>
    </row>
    <row r="9" spans="1:2" outlineLevel="1" collapsed="1" x14ac:dyDescent="0.2">
      <c r="A9" s="1" t="s">
        <v>5</v>
      </c>
      <c r="B9">
        <f>SUBTOTAL(9,B8:B8)</f>
        <v>19</v>
      </c>
    </row>
    <row r="10" spans="1:2" hidden="1" outlineLevel="2" x14ac:dyDescent="0.2">
      <c r="A10">
        <v>193003</v>
      </c>
      <c r="B10">
        <v>299</v>
      </c>
    </row>
    <row r="11" spans="1:2" outlineLevel="1" collapsed="1" x14ac:dyDescent="0.2">
      <c r="A11" s="1" t="s">
        <v>6</v>
      </c>
      <c r="B11">
        <f>SUBTOTAL(9,B10:B10)</f>
        <v>299</v>
      </c>
    </row>
    <row r="12" spans="1:2" hidden="1" outlineLevel="2" x14ac:dyDescent="0.2">
      <c r="A12">
        <v>194414</v>
      </c>
      <c r="B12">
        <v>158</v>
      </c>
    </row>
    <row r="13" spans="1:2" outlineLevel="1" collapsed="1" x14ac:dyDescent="0.2">
      <c r="A13" s="1" t="s">
        <v>7</v>
      </c>
      <c r="B13">
        <f>SUBTOTAL(9,B12:B12)</f>
        <v>158</v>
      </c>
    </row>
    <row r="14" spans="1:2" hidden="1" outlineLevel="2" x14ac:dyDescent="0.2">
      <c r="A14">
        <v>198119</v>
      </c>
      <c r="B14">
        <v>139</v>
      </c>
    </row>
    <row r="15" spans="1:2" outlineLevel="1" collapsed="1" x14ac:dyDescent="0.2">
      <c r="A15" s="1" t="s">
        <v>8</v>
      </c>
      <c r="B15">
        <f>SUBTOTAL(9,B14:B14)</f>
        <v>139</v>
      </c>
    </row>
    <row r="16" spans="1:2" hidden="1" outlineLevel="2" x14ac:dyDescent="0.2">
      <c r="A16">
        <v>201278</v>
      </c>
      <c r="B16">
        <v>494.6</v>
      </c>
    </row>
    <row r="17" spans="1:2" outlineLevel="1" collapsed="1" x14ac:dyDescent="0.2">
      <c r="A17" s="1" t="s">
        <v>9</v>
      </c>
      <c r="B17">
        <f>SUBTOTAL(9,B16:B16)</f>
        <v>494.6</v>
      </c>
    </row>
    <row r="18" spans="1:2" hidden="1" outlineLevel="2" x14ac:dyDescent="0.2">
      <c r="A18">
        <v>202322</v>
      </c>
      <c r="B18">
        <v>199</v>
      </c>
    </row>
    <row r="19" spans="1:2" outlineLevel="1" collapsed="1" x14ac:dyDescent="0.2">
      <c r="A19" s="1" t="s">
        <v>10</v>
      </c>
      <c r="B19">
        <f>SUBTOTAL(9,B18:B18)</f>
        <v>199</v>
      </c>
    </row>
    <row r="20" spans="1:2" hidden="1" outlineLevel="2" x14ac:dyDescent="0.2">
      <c r="A20">
        <v>202588</v>
      </c>
      <c r="B20">
        <v>86</v>
      </c>
    </row>
    <row r="21" spans="1:2" outlineLevel="1" collapsed="1" x14ac:dyDescent="0.2">
      <c r="A21" s="1" t="s">
        <v>11</v>
      </c>
      <c r="B21">
        <f>SUBTOTAL(9,B20:B20)</f>
        <v>86</v>
      </c>
    </row>
    <row r="22" spans="1:2" hidden="1" outlineLevel="2" x14ac:dyDescent="0.2">
      <c r="A22">
        <v>204838</v>
      </c>
      <c r="B22">
        <v>219</v>
      </c>
    </row>
    <row r="23" spans="1:2" outlineLevel="1" collapsed="1" x14ac:dyDescent="0.2">
      <c r="A23" s="1" t="s">
        <v>12</v>
      </c>
      <c r="B23">
        <f>SUBTOTAL(9,B22:B22)</f>
        <v>219</v>
      </c>
    </row>
    <row r="24" spans="1:2" hidden="1" outlineLevel="2" x14ac:dyDescent="0.2">
      <c r="A24">
        <v>205438</v>
      </c>
      <c r="B24">
        <v>49</v>
      </c>
    </row>
    <row r="25" spans="1:2" outlineLevel="1" collapsed="1" x14ac:dyDescent="0.2">
      <c r="A25" s="1" t="s">
        <v>13</v>
      </c>
      <c r="B25">
        <f>SUBTOTAL(9,B24:B24)</f>
        <v>49</v>
      </c>
    </row>
    <row r="26" spans="1:2" hidden="1" outlineLevel="2" x14ac:dyDescent="0.2">
      <c r="A26">
        <v>208623</v>
      </c>
      <c r="B26">
        <v>618</v>
      </c>
    </row>
    <row r="27" spans="1:2" outlineLevel="1" collapsed="1" x14ac:dyDescent="0.2">
      <c r="A27" s="1" t="s">
        <v>14</v>
      </c>
      <c r="B27">
        <f>SUBTOTAL(9,B26:B26)</f>
        <v>618</v>
      </c>
    </row>
    <row r="28" spans="1:2" hidden="1" outlineLevel="2" x14ac:dyDescent="0.2">
      <c r="A28">
        <v>208705</v>
      </c>
      <c r="B28">
        <v>134</v>
      </c>
    </row>
    <row r="29" spans="1:2" outlineLevel="1" collapsed="1" x14ac:dyDescent="0.2">
      <c r="A29" s="1" t="s">
        <v>15</v>
      </c>
      <c r="B29">
        <f>SUBTOTAL(9,B28:B28)</f>
        <v>134</v>
      </c>
    </row>
    <row r="30" spans="1:2" hidden="1" outlineLevel="2" x14ac:dyDescent="0.2">
      <c r="A30">
        <v>209544</v>
      </c>
      <c r="B30">
        <v>40</v>
      </c>
    </row>
    <row r="31" spans="1:2" outlineLevel="1" collapsed="1" x14ac:dyDescent="0.2">
      <c r="A31" s="1" t="s">
        <v>16</v>
      </c>
      <c r="B31">
        <f>SUBTOTAL(9,B30:B30)</f>
        <v>40</v>
      </c>
    </row>
    <row r="32" spans="1:2" hidden="1" outlineLevel="2" x14ac:dyDescent="0.2">
      <c r="A32">
        <v>210415</v>
      </c>
      <c r="B32">
        <v>35</v>
      </c>
    </row>
    <row r="33" spans="1:2" outlineLevel="1" collapsed="1" x14ac:dyDescent="0.2">
      <c r="A33" s="1" t="s">
        <v>17</v>
      </c>
      <c r="B33">
        <f>SUBTOTAL(9,B32:B32)</f>
        <v>35</v>
      </c>
    </row>
    <row r="34" spans="1:2" hidden="1" outlineLevel="2" x14ac:dyDescent="0.2">
      <c r="A34">
        <v>210440</v>
      </c>
      <c r="B34">
        <v>196</v>
      </c>
    </row>
    <row r="35" spans="1:2" outlineLevel="1" collapsed="1" x14ac:dyDescent="0.2">
      <c r="A35" s="1" t="s">
        <v>18</v>
      </c>
      <c r="B35">
        <f>SUBTOTAL(9,B34:B34)</f>
        <v>196</v>
      </c>
    </row>
    <row r="36" spans="1:2" hidden="1" outlineLevel="2" x14ac:dyDescent="0.2">
      <c r="A36">
        <v>210906</v>
      </c>
      <c r="B36">
        <v>39</v>
      </c>
    </row>
    <row r="37" spans="1:2" hidden="1" outlineLevel="2" x14ac:dyDescent="0.2">
      <c r="A37">
        <v>210906</v>
      </c>
      <c r="B37">
        <v>78</v>
      </c>
    </row>
    <row r="38" spans="1:2" outlineLevel="1" collapsed="1" x14ac:dyDescent="0.2">
      <c r="A38" s="1" t="s">
        <v>19</v>
      </c>
      <c r="B38">
        <f>SUBTOTAL(9,B36:B37)</f>
        <v>117</v>
      </c>
    </row>
    <row r="39" spans="1:2" hidden="1" outlineLevel="2" x14ac:dyDescent="0.2">
      <c r="A39">
        <v>210930</v>
      </c>
      <c r="B39">
        <v>39</v>
      </c>
    </row>
    <row r="40" spans="1:2" outlineLevel="1" collapsed="1" x14ac:dyDescent="0.2">
      <c r="A40" s="1" t="s">
        <v>20</v>
      </c>
      <c r="B40">
        <f>SUBTOTAL(9,B39:B39)</f>
        <v>39</v>
      </c>
    </row>
    <row r="41" spans="1:2" hidden="1" outlineLevel="2" x14ac:dyDescent="0.2">
      <c r="A41">
        <v>213145</v>
      </c>
      <c r="B41">
        <v>44</v>
      </c>
    </row>
    <row r="42" spans="1:2" outlineLevel="1" collapsed="1" x14ac:dyDescent="0.2">
      <c r="A42" s="1" t="s">
        <v>21</v>
      </c>
      <c r="B42">
        <f>SUBTOTAL(9,B41:B41)</f>
        <v>44</v>
      </c>
    </row>
    <row r="43" spans="1:2" hidden="1" outlineLevel="2" x14ac:dyDescent="0.2">
      <c r="A43">
        <v>213315</v>
      </c>
      <c r="B43">
        <v>278</v>
      </c>
    </row>
    <row r="44" spans="1:2" outlineLevel="1" collapsed="1" x14ac:dyDescent="0.2">
      <c r="A44" s="1" t="s">
        <v>22</v>
      </c>
      <c r="B44">
        <f>SUBTOTAL(9,B43:B43)</f>
        <v>278</v>
      </c>
    </row>
    <row r="45" spans="1:2" hidden="1" outlineLevel="2" x14ac:dyDescent="0.2">
      <c r="A45">
        <v>213825</v>
      </c>
      <c r="B45">
        <v>110</v>
      </c>
    </row>
    <row r="46" spans="1:2" outlineLevel="1" collapsed="1" x14ac:dyDescent="0.2">
      <c r="A46" s="1" t="s">
        <v>23</v>
      </c>
      <c r="B46">
        <f>SUBTOTAL(9,B45:B45)</f>
        <v>110</v>
      </c>
    </row>
    <row r="47" spans="1:2" hidden="1" outlineLevel="2" x14ac:dyDescent="0.2">
      <c r="A47">
        <v>214863</v>
      </c>
      <c r="B47">
        <v>70</v>
      </c>
    </row>
    <row r="48" spans="1:2" outlineLevel="1" collapsed="1" x14ac:dyDescent="0.2">
      <c r="A48" s="1" t="s">
        <v>24</v>
      </c>
      <c r="B48">
        <f>SUBTOTAL(9,B47:B47)</f>
        <v>70</v>
      </c>
    </row>
    <row r="49" spans="1:2" hidden="1" outlineLevel="2" x14ac:dyDescent="0.2">
      <c r="A49">
        <v>217145</v>
      </c>
      <c r="B49">
        <v>89</v>
      </c>
    </row>
    <row r="50" spans="1:2" outlineLevel="1" collapsed="1" x14ac:dyDescent="0.2">
      <c r="A50" s="1" t="s">
        <v>25</v>
      </c>
      <c r="B50">
        <f>SUBTOTAL(9,B49:B49)</f>
        <v>89</v>
      </c>
    </row>
    <row r="51" spans="1:2" hidden="1" outlineLevel="2" x14ac:dyDescent="0.2">
      <c r="A51">
        <v>219803</v>
      </c>
      <c r="B51">
        <v>126</v>
      </c>
    </row>
    <row r="52" spans="1:2" outlineLevel="1" collapsed="1" x14ac:dyDescent="0.2">
      <c r="A52" s="1" t="s">
        <v>26</v>
      </c>
      <c r="B52">
        <f>SUBTOTAL(9,B51:B51)</f>
        <v>126</v>
      </c>
    </row>
    <row r="53" spans="1:2" hidden="1" outlineLevel="2" x14ac:dyDescent="0.2">
      <c r="A53">
        <v>220258</v>
      </c>
      <c r="B53">
        <v>182</v>
      </c>
    </row>
    <row r="54" spans="1:2" outlineLevel="1" collapsed="1" x14ac:dyDescent="0.2">
      <c r="A54" s="1" t="s">
        <v>27</v>
      </c>
      <c r="B54">
        <f>SUBTOTAL(9,B53:B53)</f>
        <v>182</v>
      </c>
    </row>
    <row r="55" spans="1:2" hidden="1" outlineLevel="2" x14ac:dyDescent="0.2">
      <c r="A55">
        <v>220353</v>
      </c>
      <c r="B55">
        <v>349</v>
      </c>
    </row>
    <row r="56" spans="1:2" outlineLevel="1" collapsed="1" x14ac:dyDescent="0.2">
      <c r="A56" s="1" t="s">
        <v>28</v>
      </c>
      <c r="B56">
        <f>SUBTOTAL(9,B55:B55)</f>
        <v>349</v>
      </c>
    </row>
    <row r="57" spans="1:2" hidden="1" outlineLevel="2" x14ac:dyDescent="0.2">
      <c r="A57">
        <v>221660</v>
      </c>
      <c r="B57">
        <v>-178</v>
      </c>
    </row>
    <row r="58" spans="1:2" outlineLevel="1" collapsed="1" x14ac:dyDescent="0.2">
      <c r="A58" s="1" t="s">
        <v>29</v>
      </c>
      <c r="B58">
        <f>SUBTOTAL(9,B57:B57)</f>
        <v>-178</v>
      </c>
    </row>
    <row r="59" spans="1:2" hidden="1" outlineLevel="2" x14ac:dyDescent="0.2">
      <c r="A59">
        <v>222137</v>
      </c>
      <c r="B59">
        <v>548</v>
      </c>
    </row>
    <row r="60" spans="1:2" outlineLevel="1" collapsed="1" x14ac:dyDescent="0.2">
      <c r="A60" s="1" t="s">
        <v>30</v>
      </c>
      <c r="B60">
        <f>SUBTOTAL(9,B59:B59)</f>
        <v>548</v>
      </c>
    </row>
    <row r="61" spans="1:2" hidden="1" outlineLevel="2" x14ac:dyDescent="0.2">
      <c r="A61">
        <v>222251</v>
      </c>
      <c r="B61">
        <v>44</v>
      </c>
    </row>
    <row r="62" spans="1:2" outlineLevel="1" collapsed="1" x14ac:dyDescent="0.2">
      <c r="A62" s="1" t="s">
        <v>31</v>
      </c>
      <c r="B62">
        <f>SUBTOTAL(9,B61:B61)</f>
        <v>44</v>
      </c>
    </row>
    <row r="63" spans="1:2" hidden="1" outlineLevel="2" x14ac:dyDescent="0.2">
      <c r="A63">
        <v>223009</v>
      </c>
      <c r="B63">
        <v>60</v>
      </c>
    </row>
    <row r="64" spans="1:2" outlineLevel="1" collapsed="1" x14ac:dyDescent="0.2">
      <c r="A64" s="1" t="s">
        <v>32</v>
      </c>
      <c r="B64">
        <f>SUBTOTAL(9,B63:B63)</f>
        <v>60</v>
      </c>
    </row>
    <row r="65" spans="1:2" hidden="1" outlineLevel="2" x14ac:dyDescent="0.2">
      <c r="A65">
        <v>224196</v>
      </c>
      <c r="B65">
        <v>71.400000000000006</v>
      </c>
    </row>
    <row r="66" spans="1:2" outlineLevel="1" collapsed="1" x14ac:dyDescent="0.2">
      <c r="A66" s="1" t="s">
        <v>33</v>
      </c>
      <c r="B66">
        <f>SUBTOTAL(9,B65:B65)</f>
        <v>71.400000000000006</v>
      </c>
    </row>
    <row r="67" spans="1:2" hidden="1" outlineLevel="2" x14ac:dyDescent="0.2">
      <c r="A67">
        <v>224791</v>
      </c>
      <c r="B67">
        <v>268</v>
      </c>
    </row>
    <row r="68" spans="1:2" hidden="1" outlineLevel="2" x14ac:dyDescent="0.2">
      <c r="A68">
        <v>224791</v>
      </c>
      <c r="B68">
        <v>253</v>
      </c>
    </row>
    <row r="69" spans="1:2" hidden="1" outlineLevel="2" x14ac:dyDescent="0.2">
      <c r="A69">
        <v>224791</v>
      </c>
      <c r="B69">
        <v>1340</v>
      </c>
    </row>
    <row r="70" spans="1:2" hidden="1" outlineLevel="2" x14ac:dyDescent="0.2">
      <c r="A70">
        <v>224791</v>
      </c>
      <c r="B70">
        <v>1057</v>
      </c>
    </row>
    <row r="71" spans="1:2" outlineLevel="1" collapsed="1" x14ac:dyDescent="0.2">
      <c r="A71" s="1" t="s">
        <v>34</v>
      </c>
      <c r="B71">
        <f>SUBTOTAL(9,B67:B70)</f>
        <v>2918</v>
      </c>
    </row>
    <row r="72" spans="1:2" hidden="1" outlineLevel="2" x14ac:dyDescent="0.2">
      <c r="A72">
        <v>224955</v>
      </c>
      <c r="B72">
        <v>0</v>
      </c>
    </row>
    <row r="73" spans="1:2" outlineLevel="1" collapsed="1" x14ac:dyDescent="0.2">
      <c r="A73" s="1" t="s">
        <v>35</v>
      </c>
      <c r="B73">
        <f>SUBTOTAL(9,B72:B72)</f>
        <v>0</v>
      </c>
    </row>
    <row r="74" spans="1:2" hidden="1" outlineLevel="2" x14ac:dyDescent="0.2">
      <c r="A74">
        <v>225963</v>
      </c>
      <c r="B74">
        <v>99</v>
      </c>
    </row>
    <row r="75" spans="1:2" outlineLevel="1" collapsed="1" x14ac:dyDescent="0.2">
      <c r="A75" s="1" t="s">
        <v>36</v>
      </c>
      <c r="B75">
        <f>SUBTOTAL(9,B74:B74)</f>
        <v>99</v>
      </c>
    </row>
    <row r="76" spans="1:2" hidden="1" outlineLevel="2" x14ac:dyDescent="0.2">
      <c r="A76">
        <v>227748</v>
      </c>
      <c r="B76">
        <v>59</v>
      </c>
    </row>
    <row r="77" spans="1:2" outlineLevel="1" collapsed="1" x14ac:dyDescent="0.2">
      <c r="A77" s="1" t="s">
        <v>37</v>
      </c>
      <c r="B77">
        <f>SUBTOTAL(9,B76:B76)</f>
        <v>59</v>
      </c>
    </row>
    <row r="78" spans="1:2" hidden="1" outlineLevel="2" x14ac:dyDescent="0.2">
      <c r="A78">
        <v>228101</v>
      </c>
      <c r="B78">
        <v>1978</v>
      </c>
    </row>
    <row r="79" spans="1:2" outlineLevel="1" collapsed="1" x14ac:dyDescent="0.2">
      <c r="A79" s="1" t="s">
        <v>38</v>
      </c>
      <c r="B79">
        <f>SUBTOTAL(9,B78:B78)</f>
        <v>1978</v>
      </c>
    </row>
    <row r="80" spans="1:2" hidden="1" outlineLevel="2" x14ac:dyDescent="0.2">
      <c r="A80">
        <v>229057</v>
      </c>
      <c r="B80">
        <v>268.24</v>
      </c>
    </row>
    <row r="81" spans="1:2" outlineLevel="1" collapsed="1" x14ac:dyDescent="0.2">
      <c r="A81" s="1" t="s">
        <v>39</v>
      </c>
      <c r="B81">
        <f>SUBTOTAL(9,B80:B80)</f>
        <v>268.24</v>
      </c>
    </row>
    <row r="82" spans="1:2" hidden="1" outlineLevel="2" x14ac:dyDescent="0.2">
      <c r="A82">
        <v>229414</v>
      </c>
      <c r="B82">
        <v>1190</v>
      </c>
    </row>
    <row r="83" spans="1:2" outlineLevel="1" collapsed="1" x14ac:dyDescent="0.2">
      <c r="A83" s="1" t="s">
        <v>40</v>
      </c>
      <c r="B83">
        <f>SUBTOTAL(9,B82:B82)</f>
        <v>1190</v>
      </c>
    </row>
    <row r="84" spans="1:2" hidden="1" outlineLevel="2" x14ac:dyDescent="0.2">
      <c r="A84">
        <v>229712</v>
      </c>
      <c r="B84">
        <v>0</v>
      </c>
    </row>
    <row r="85" spans="1:2" hidden="1" outlineLevel="2" x14ac:dyDescent="0.2">
      <c r="A85">
        <v>229712</v>
      </c>
      <c r="B85">
        <v>390</v>
      </c>
    </row>
    <row r="86" spans="1:2" hidden="1" outlineLevel="2" x14ac:dyDescent="0.2">
      <c r="A86">
        <v>229712</v>
      </c>
      <c r="B86">
        <v>815</v>
      </c>
    </row>
    <row r="87" spans="1:2" hidden="1" outlineLevel="2" x14ac:dyDescent="0.2">
      <c r="A87">
        <v>229712</v>
      </c>
      <c r="B87">
        <v>410</v>
      </c>
    </row>
    <row r="88" spans="1:2" outlineLevel="1" collapsed="1" x14ac:dyDescent="0.2">
      <c r="A88" s="1" t="s">
        <v>41</v>
      </c>
      <c r="B88">
        <f>SUBTOTAL(9,B84:B87)</f>
        <v>1615</v>
      </c>
    </row>
    <row r="89" spans="1:2" hidden="1" outlineLevel="2" x14ac:dyDescent="0.2">
      <c r="A89">
        <v>230357</v>
      </c>
      <c r="B89">
        <v>1664</v>
      </c>
    </row>
    <row r="90" spans="1:2" outlineLevel="1" collapsed="1" x14ac:dyDescent="0.2">
      <c r="A90" s="1" t="s">
        <v>42</v>
      </c>
      <c r="B90">
        <f>SUBTOTAL(9,B89:B89)</f>
        <v>1664</v>
      </c>
    </row>
    <row r="91" spans="1:2" hidden="1" outlineLevel="2" x14ac:dyDescent="0.2">
      <c r="A91">
        <v>230407</v>
      </c>
      <c r="B91">
        <v>623</v>
      </c>
    </row>
    <row r="92" spans="1:2" outlineLevel="1" collapsed="1" x14ac:dyDescent="0.2">
      <c r="A92" s="1" t="s">
        <v>43</v>
      </c>
      <c r="B92">
        <f>SUBTOTAL(9,B91:B91)</f>
        <v>623</v>
      </c>
    </row>
    <row r="93" spans="1:2" hidden="1" outlineLevel="2" x14ac:dyDescent="0.2">
      <c r="A93">
        <v>230486</v>
      </c>
      <c r="B93">
        <v>168</v>
      </c>
    </row>
    <row r="94" spans="1:2" outlineLevel="1" collapsed="1" x14ac:dyDescent="0.2">
      <c r="A94" s="1" t="s">
        <v>44</v>
      </c>
      <c r="B94">
        <f>SUBTOTAL(9,B93:B93)</f>
        <v>168</v>
      </c>
    </row>
    <row r="95" spans="1:2" hidden="1" outlineLevel="2" x14ac:dyDescent="0.2">
      <c r="A95">
        <v>230831</v>
      </c>
      <c r="B95">
        <v>-8910</v>
      </c>
    </row>
    <row r="96" spans="1:2" outlineLevel="1" collapsed="1" x14ac:dyDescent="0.2">
      <c r="A96" s="1" t="s">
        <v>45</v>
      </c>
      <c r="B96">
        <f>SUBTOTAL(9,B95:B95)</f>
        <v>-8910</v>
      </c>
    </row>
    <row r="97" spans="1:2" hidden="1" outlineLevel="2" x14ac:dyDescent="0.2">
      <c r="A97">
        <v>231936</v>
      </c>
      <c r="B97">
        <v>89</v>
      </c>
    </row>
    <row r="98" spans="1:2" outlineLevel="1" collapsed="1" x14ac:dyDescent="0.2">
      <c r="A98" s="1" t="s">
        <v>46</v>
      </c>
      <c r="B98">
        <f>SUBTOTAL(9,B97:B97)</f>
        <v>89</v>
      </c>
    </row>
    <row r="99" spans="1:2" hidden="1" outlineLevel="2" x14ac:dyDescent="0.2">
      <c r="A99">
        <v>231968</v>
      </c>
      <c r="B99">
        <v>61.2</v>
      </c>
    </row>
    <row r="100" spans="1:2" outlineLevel="1" collapsed="1" x14ac:dyDescent="0.2">
      <c r="A100" s="1" t="s">
        <v>47</v>
      </c>
      <c r="B100">
        <f>SUBTOTAL(9,B99:B99)</f>
        <v>61.2</v>
      </c>
    </row>
    <row r="101" spans="1:2" hidden="1" outlineLevel="2" x14ac:dyDescent="0.2">
      <c r="A101">
        <v>231981</v>
      </c>
      <c r="B101">
        <v>237</v>
      </c>
    </row>
    <row r="102" spans="1:2" outlineLevel="1" collapsed="1" x14ac:dyDescent="0.2">
      <c r="A102" s="1" t="s">
        <v>48</v>
      </c>
      <c r="B102">
        <f>SUBTOTAL(9,B101:B101)</f>
        <v>237</v>
      </c>
    </row>
    <row r="103" spans="1:2" hidden="1" outlineLevel="2" x14ac:dyDescent="0.2">
      <c r="A103">
        <v>232020</v>
      </c>
      <c r="B103">
        <v>89</v>
      </c>
    </row>
    <row r="104" spans="1:2" outlineLevel="1" collapsed="1" x14ac:dyDescent="0.2">
      <c r="A104" s="1" t="s">
        <v>49</v>
      </c>
      <c r="B104">
        <f>SUBTOTAL(9,B103:B103)</f>
        <v>89</v>
      </c>
    </row>
    <row r="105" spans="1:2" hidden="1" outlineLevel="2" x14ac:dyDescent="0.2">
      <c r="A105">
        <v>232228</v>
      </c>
      <c r="B105">
        <v>209</v>
      </c>
    </row>
    <row r="106" spans="1:2" outlineLevel="1" collapsed="1" x14ac:dyDescent="0.2">
      <c r="A106" s="1" t="s">
        <v>50</v>
      </c>
      <c r="B106">
        <f>SUBTOTAL(9,B105:B105)</f>
        <v>209</v>
      </c>
    </row>
    <row r="107" spans="1:2" hidden="1" outlineLevel="2" x14ac:dyDescent="0.2">
      <c r="A107">
        <v>232759</v>
      </c>
      <c r="B107">
        <v>561</v>
      </c>
    </row>
    <row r="108" spans="1:2" outlineLevel="1" collapsed="1" x14ac:dyDescent="0.2">
      <c r="A108" s="1" t="s">
        <v>51</v>
      </c>
      <c r="B108">
        <f>SUBTOTAL(9,B107:B107)</f>
        <v>561</v>
      </c>
    </row>
    <row r="109" spans="1:2" hidden="1" outlineLevel="2" x14ac:dyDescent="0.2">
      <c r="A109">
        <v>232796</v>
      </c>
      <c r="B109">
        <v>248</v>
      </c>
    </row>
    <row r="110" spans="1:2" outlineLevel="1" collapsed="1" x14ac:dyDescent="0.2">
      <c r="A110" s="1" t="s">
        <v>52</v>
      </c>
      <c r="B110">
        <f>SUBTOTAL(9,B109:B109)</f>
        <v>248</v>
      </c>
    </row>
    <row r="111" spans="1:2" hidden="1" outlineLevel="2" x14ac:dyDescent="0.2">
      <c r="A111">
        <v>232813</v>
      </c>
      <c r="B111">
        <v>-179</v>
      </c>
    </row>
    <row r="112" spans="1:2" outlineLevel="1" collapsed="1" x14ac:dyDescent="0.2">
      <c r="A112" s="1" t="s">
        <v>53</v>
      </c>
      <c r="B112">
        <f>SUBTOTAL(9,B111:B111)</f>
        <v>-179</v>
      </c>
    </row>
    <row r="113" spans="1:2" hidden="1" outlineLevel="2" x14ac:dyDescent="0.2">
      <c r="A113">
        <v>232879</v>
      </c>
      <c r="B113">
        <v>399</v>
      </c>
    </row>
    <row r="114" spans="1:2" outlineLevel="1" collapsed="1" x14ac:dyDescent="0.2">
      <c r="A114" s="1" t="s">
        <v>54</v>
      </c>
      <c r="B114">
        <f>SUBTOTAL(9,B113:B113)</f>
        <v>399</v>
      </c>
    </row>
    <row r="115" spans="1:2" hidden="1" outlineLevel="2" x14ac:dyDescent="0.2">
      <c r="A115">
        <v>232898</v>
      </c>
      <c r="B115">
        <v>537</v>
      </c>
    </row>
    <row r="116" spans="1:2" outlineLevel="1" collapsed="1" x14ac:dyDescent="0.2">
      <c r="A116" s="1" t="s">
        <v>55</v>
      </c>
      <c r="B116">
        <f>SUBTOTAL(9,B115:B115)</f>
        <v>537</v>
      </c>
    </row>
    <row r="117" spans="1:2" hidden="1" outlineLevel="2" x14ac:dyDescent="0.2">
      <c r="A117">
        <v>233383</v>
      </c>
      <c r="B117">
        <v>-179</v>
      </c>
    </row>
    <row r="118" spans="1:2" outlineLevel="1" collapsed="1" x14ac:dyDescent="0.2">
      <c r="A118" s="1" t="s">
        <v>56</v>
      </c>
      <c r="B118">
        <f>SUBTOTAL(9,B117:B117)</f>
        <v>-179</v>
      </c>
    </row>
    <row r="119" spans="1:2" hidden="1" outlineLevel="2" x14ac:dyDescent="0.2">
      <c r="A119">
        <v>233437</v>
      </c>
      <c r="B119">
        <v>253</v>
      </c>
    </row>
    <row r="120" spans="1:2" outlineLevel="1" collapsed="1" x14ac:dyDescent="0.2">
      <c r="A120" s="1" t="s">
        <v>57</v>
      </c>
      <c r="B120">
        <f>SUBTOTAL(9,B119:B119)</f>
        <v>253</v>
      </c>
    </row>
    <row r="121" spans="1:2" hidden="1" outlineLevel="2" x14ac:dyDescent="0.2">
      <c r="A121">
        <v>233685</v>
      </c>
      <c r="B121">
        <v>443</v>
      </c>
    </row>
    <row r="122" spans="1:2" outlineLevel="1" collapsed="1" x14ac:dyDescent="0.2">
      <c r="A122" s="1" t="s">
        <v>58</v>
      </c>
      <c r="B122">
        <f>SUBTOTAL(9,B121:B121)</f>
        <v>443</v>
      </c>
    </row>
    <row r="123" spans="1:2" hidden="1" outlineLevel="2" x14ac:dyDescent="0.2">
      <c r="A123">
        <v>233754</v>
      </c>
      <c r="B123">
        <v>273</v>
      </c>
    </row>
    <row r="124" spans="1:2" outlineLevel="1" collapsed="1" x14ac:dyDescent="0.2">
      <c r="A124" s="1" t="s">
        <v>59</v>
      </c>
      <c r="B124">
        <f>SUBTOTAL(9,B123:B123)</f>
        <v>273</v>
      </c>
    </row>
    <row r="125" spans="1:2" hidden="1" outlineLevel="2" x14ac:dyDescent="0.2">
      <c r="A125">
        <v>234421</v>
      </c>
      <c r="B125">
        <v>88.81</v>
      </c>
    </row>
    <row r="126" spans="1:2" outlineLevel="1" collapsed="1" x14ac:dyDescent="0.2">
      <c r="A126" s="1" t="s">
        <v>60</v>
      </c>
      <c r="B126">
        <f>SUBTOTAL(9,B125:B125)</f>
        <v>88.81</v>
      </c>
    </row>
    <row r="127" spans="1:2" hidden="1" outlineLevel="2" x14ac:dyDescent="0.2">
      <c r="A127">
        <v>234568</v>
      </c>
      <c r="B127">
        <v>1091</v>
      </c>
    </row>
    <row r="128" spans="1:2" outlineLevel="1" collapsed="1" x14ac:dyDescent="0.2">
      <c r="A128" s="1" t="s">
        <v>61</v>
      </c>
      <c r="B128">
        <f>SUBTOTAL(9,B127:B127)</f>
        <v>1091</v>
      </c>
    </row>
    <row r="129" spans="1:2" hidden="1" outlineLevel="2" x14ac:dyDescent="0.2">
      <c r="A129">
        <v>234569</v>
      </c>
      <c r="B129">
        <v>712</v>
      </c>
    </row>
    <row r="130" spans="1:2" hidden="1" outlineLevel="2" x14ac:dyDescent="0.2">
      <c r="A130">
        <v>234569</v>
      </c>
      <c r="B130">
        <v>358</v>
      </c>
    </row>
    <row r="131" spans="1:2" hidden="1" outlineLevel="2" x14ac:dyDescent="0.2">
      <c r="A131">
        <v>234569</v>
      </c>
      <c r="B131">
        <v>358</v>
      </c>
    </row>
    <row r="132" spans="1:2" hidden="1" outlineLevel="2" x14ac:dyDescent="0.2">
      <c r="A132">
        <v>234569</v>
      </c>
      <c r="B132">
        <v>716</v>
      </c>
    </row>
    <row r="133" spans="1:2" outlineLevel="1" collapsed="1" x14ac:dyDescent="0.2">
      <c r="A133" s="1" t="s">
        <v>62</v>
      </c>
      <c r="B133">
        <f>SUBTOTAL(9,B129:B132)</f>
        <v>2144</v>
      </c>
    </row>
    <row r="134" spans="1:2" hidden="1" outlineLevel="2" x14ac:dyDescent="0.2">
      <c r="A134">
        <v>234575</v>
      </c>
      <c r="B134">
        <v>0</v>
      </c>
    </row>
    <row r="135" spans="1:2" outlineLevel="1" collapsed="1" x14ac:dyDescent="0.2">
      <c r="A135" s="1" t="s">
        <v>63</v>
      </c>
      <c r="B135">
        <f>SUBTOTAL(9,B134:B134)</f>
        <v>0</v>
      </c>
    </row>
    <row r="136" spans="1:2" hidden="1" outlineLevel="2" x14ac:dyDescent="0.2">
      <c r="A136">
        <v>234707</v>
      </c>
      <c r="B136">
        <v>0</v>
      </c>
    </row>
    <row r="137" spans="1:2" outlineLevel="1" collapsed="1" x14ac:dyDescent="0.2">
      <c r="A137" s="1" t="s">
        <v>64</v>
      </c>
      <c r="B137">
        <f>SUBTOTAL(9,B136:B136)</f>
        <v>0</v>
      </c>
    </row>
    <row r="138" spans="1:2" hidden="1" outlineLevel="2" x14ac:dyDescent="0.2">
      <c r="A138">
        <v>234790</v>
      </c>
      <c r="B138">
        <v>5580</v>
      </c>
    </row>
    <row r="139" spans="1:2" outlineLevel="1" collapsed="1" x14ac:dyDescent="0.2">
      <c r="A139" s="1" t="s">
        <v>65</v>
      </c>
      <c r="B139">
        <f>SUBTOTAL(9,B138:B138)</f>
        <v>5580</v>
      </c>
    </row>
    <row r="140" spans="1:2" hidden="1" outlineLevel="2" x14ac:dyDescent="0.2">
      <c r="A140">
        <v>234822</v>
      </c>
      <c r="B140">
        <v>-358</v>
      </c>
    </row>
    <row r="141" spans="1:2" hidden="1" outlineLevel="2" x14ac:dyDescent="0.2">
      <c r="A141">
        <v>234822</v>
      </c>
      <c r="B141">
        <v>0</v>
      </c>
    </row>
    <row r="142" spans="1:2" outlineLevel="1" collapsed="1" x14ac:dyDescent="0.2">
      <c r="A142" s="1" t="s">
        <v>66</v>
      </c>
      <c r="B142">
        <f>SUBTOTAL(9,B140:B141)</f>
        <v>-358</v>
      </c>
    </row>
    <row r="143" spans="1:2" hidden="1" outlineLevel="2" x14ac:dyDescent="0.2">
      <c r="A143">
        <v>235070</v>
      </c>
      <c r="B143">
        <v>418</v>
      </c>
    </row>
    <row r="144" spans="1:2" hidden="1" outlineLevel="2" x14ac:dyDescent="0.2">
      <c r="A144">
        <v>235070</v>
      </c>
      <c r="B144">
        <v>209</v>
      </c>
    </row>
    <row r="145" spans="1:2" outlineLevel="1" collapsed="1" x14ac:dyDescent="0.2">
      <c r="A145" s="1" t="s">
        <v>67</v>
      </c>
      <c r="B145">
        <f>SUBTOTAL(9,B143:B144)</f>
        <v>627</v>
      </c>
    </row>
    <row r="146" spans="1:2" hidden="1" outlineLevel="2" x14ac:dyDescent="0.2">
      <c r="A146">
        <v>235087</v>
      </c>
      <c r="B146">
        <v>1218</v>
      </c>
    </row>
    <row r="147" spans="1:2" hidden="1" outlineLevel="2" x14ac:dyDescent="0.2">
      <c r="A147">
        <v>235087</v>
      </c>
      <c r="B147">
        <v>1218</v>
      </c>
    </row>
    <row r="148" spans="1:2" outlineLevel="1" collapsed="1" x14ac:dyDescent="0.2">
      <c r="A148" s="1" t="s">
        <v>68</v>
      </c>
      <c r="B148">
        <f>SUBTOTAL(9,B146:B147)</f>
        <v>2436</v>
      </c>
    </row>
    <row r="149" spans="1:2" hidden="1" outlineLevel="2" x14ac:dyDescent="0.2">
      <c r="A149">
        <v>235159</v>
      </c>
      <c r="B149">
        <v>99</v>
      </c>
    </row>
    <row r="150" spans="1:2" outlineLevel="1" collapsed="1" x14ac:dyDescent="0.2">
      <c r="A150" s="1" t="s">
        <v>69</v>
      </c>
      <c r="B150">
        <f>SUBTOTAL(9,B149:B149)</f>
        <v>99</v>
      </c>
    </row>
    <row r="151" spans="1:2" hidden="1" outlineLevel="2" x14ac:dyDescent="0.2">
      <c r="A151">
        <v>235222</v>
      </c>
      <c r="B151">
        <v>168</v>
      </c>
    </row>
    <row r="152" spans="1:2" outlineLevel="1" collapsed="1" x14ac:dyDescent="0.2">
      <c r="A152" s="1" t="s">
        <v>70</v>
      </c>
      <c r="B152">
        <f>SUBTOTAL(9,B151:B151)</f>
        <v>168</v>
      </c>
    </row>
    <row r="153" spans="1:2" hidden="1" outlineLevel="2" x14ac:dyDescent="0.2">
      <c r="A153">
        <v>235259</v>
      </c>
      <c r="B153">
        <v>-189</v>
      </c>
    </row>
    <row r="154" spans="1:2" outlineLevel="1" collapsed="1" x14ac:dyDescent="0.2">
      <c r="A154" s="1" t="s">
        <v>71</v>
      </c>
      <c r="B154">
        <f>SUBTOTAL(9,B153:B153)</f>
        <v>-189</v>
      </c>
    </row>
    <row r="155" spans="1:2" hidden="1" outlineLevel="2" x14ac:dyDescent="0.2">
      <c r="A155">
        <v>235538</v>
      </c>
      <c r="B155">
        <v>-267</v>
      </c>
    </row>
    <row r="156" spans="1:2" outlineLevel="1" collapsed="1" x14ac:dyDescent="0.2">
      <c r="A156" s="1" t="s">
        <v>72</v>
      </c>
      <c r="B156">
        <f>SUBTOTAL(9,B155:B155)</f>
        <v>-267</v>
      </c>
    </row>
    <row r="157" spans="1:2" hidden="1" outlineLevel="2" x14ac:dyDescent="0.2">
      <c r="A157">
        <v>235601</v>
      </c>
      <c r="B157">
        <v>259</v>
      </c>
    </row>
    <row r="158" spans="1:2" outlineLevel="1" collapsed="1" x14ac:dyDescent="0.2">
      <c r="A158" s="1" t="s">
        <v>73</v>
      </c>
      <c r="B158">
        <f>SUBTOTAL(9,B157:B157)</f>
        <v>259</v>
      </c>
    </row>
    <row r="159" spans="1:2" hidden="1" outlineLevel="2" x14ac:dyDescent="0.2">
      <c r="A159">
        <v>235798</v>
      </c>
      <c r="B159">
        <v>1072</v>
      </c>
    </row>
    <row r="160" spans="1:2" outlineLevel="1" collapsed="1" x14ac:dyDescent="0.2">
      <c r="A160" s="1" t="s">
        <v>74</v>
      </c>
      <c r="B160">
        <f>SUBTOTAL(9,B159:B159)</f>
        <v>1072</v>
      </c>
    </row>
    <row r="161" spans="1:2" hidden="1" outlineLevel="2" x14ac:dyDescent="0.2">
      <c r="A161">
        <v>235838</v>
      </c>
      <c r="B161">
        <v>-248</v>
      </c>
    </row>
    <row r="162" spans="1:2" outlineLevel="1" collapsed="1" x14ac:dyDescent="0.2">
      <c r="A162" s="1" t="s">
        <v>75</v>
      </c>
      <c r="B162">
        <f>SUBTOTAL(9,B161:B161)</f>
        <v>-248</v>
      </c>
    </row>
    <row r="163" spans="1:2" hidden="1" outlineLevel="2" x14ac:dyDescent="0.2">
      <c r="A163">
        <v>236005</v>
      </c>
      <c r="B163">
        <v>10709</v>
      </c>
    </row>
    <row r="164" spans="1:2" outlineLevel="1" collapsed="1" x14ac:dyDescent="0.2">
      <c r="A164" s="1" t="s">
        <v>76</v>
      </c>
      <c r="B164">
        <f>SUBTOTAL(9,B163:B163)</f>
        <v>10709</v>
      </c>
    </row>
    <row r="165" spans="1:2" hidden="1" outlineLevel="2" x14ac:dyDescent="0.2">
      <c r="A165">
        <v>236066</v>
      </c>
      <c r="B165">
        <v>1699</v>
      </c>
    </row>
    <row r="166" spans="1:2" hidden="1" outlineLevel="2" x14ac:dyDescent="0.2">
      <c r="A166">
        <v>236066</v>
      </c>
      <c r="B166">
        <v>-1549</v>
      </c>
    </row>
    <row r="167" spans="1:2" outlineLevel="1" collapsed="1" x14ac:dyDescent="0.2">
      <c r="A167" s="1" t="s">
        <v>77</v>
      </c>
      <c r="B167">
        <f>SUBTOTAL(9,B165:B166)</f>
        <v>150</v>
      </c>
    </row>
    <row r="168" spans="1:2" hidden="1" outlineLevel="2" x14ac:dyDescent="0.2">
      <c r="A168">
        <v>236068</v>
      </c>
      <c r="B168">
        <v>499</v>
      </c>
    </row>
    <row r="169" spans="1:2" outlineLevel="1" collapsed="1" x14ac:dyDescent="0.2">
      <c r="A169" s="1" t="s">
        <v>78</v>
      </c>
      <c r="B169">
        <f>SUBTOTAL(9,B168:B168)</f>
        <v>499</v>
      </c>
    </row>
    <row r="170" spans="1:2" hidden="1" outlineLevel="2" x14ac:dyDescent="0.2">
      <c r="A170">
        <v>236072</v>
      </c>
      <c r="B170">
        <v>476</v>
      </c>
    </row>
    <row r="171" spans="1:2" outlineLevel="1" collapsed="1" x14ac:dyDescent="0.2">
      <c r="A171" s="1" t="s">
        <v>79</v>
      </c>
      <c r="B171">
        <f>SUBTOTAL(9,B170:B170)</f>
        <v>476</v>
      </c>
    </row>
    <row r="172" spans="1:2" hidden="1" outlineLevel="2" x14ac:dyDescent="0.2">
      <c r="A172">
        <v>236113</v>
      </c>
      <c r="B172">
        <v>120</v>
      </c>
    </row>
    <row r="173" spans="1:2" outlineLevel="1" collapsed="1" x14ac:dyDescent="0.2">
      <c r="A173" s="1" t="s">
        <v>80</v>
      </c>
      <c r="B173">
        <f>SUBTOTAL(9,B172:B172)</f>
        <v>120</v>
      </c>
    </row>
    <row r="174" spans="1:2" hidden="1" outlineLevel="2" x14ac:dyDescent="0.2">
      <c r="A174">
        <v>236269</v>
      </c>
      <c r="B174">
        <v>0</v>
      </c>
    </row>
    <row r="175" spans="1:2" outlineLevel="1" collapsed="1" x14ac:dyDescent="0.2">
      <c r="A175" s="1" t="s">
        <v>81</v>
      </c>
      <c r="B175">
        <f>SUBTOTAL(9,B174:B174)</f>
        <v>0</v>
      </c>
    </row>
    <row r="176" spans="1:2" hidden="1" outlineLevel="2" x14ac:dyDescent="0.2">
      <c r="A176">
        <v>236282</v>
      </c>
      <c r="B176">
        <v>1866</v>
      </c>
    </row>
    <row r="177" spans="1:2" outlineLevel="1" collapsed="1" x14ac:dyDescent="0.2">
      <c r="A177" s="1" t="s">
        <v>82</v>
      </c>
      <c r="B177">
        <f>SUBTOTAL(9,B176:B176)</f>
        <v>1866</v>
      </c>
    </row>
    <row r="178" spans="1:2" hidden="1" outlineLevel="2" x14ac:dyDescent="0.2">
      <c r="A178">
        <v>236298</v>
      </c>
      <c r="B178">
        <v>568</v>
      </c>
    </row>
    <row r="179" spans="1:2" hidden="1" outlineLevel="2" x14ac:dyDescent="0.2">
      <c r="A179">
        <v>236298</v>
      </c>
      <c r="B179">
        <v>1126</v>
      </c>
    </row>
    <row r="180" spans="1:2" outlineLevel="1" collapsed="1" x14ac:dyDescent="0.2">
      <c r="A180" s="1" t="s">
        <v>83</v>
      </c>
      <c r="B180">
        <f>SUBTOTAL(9,B178:B179)</f>
        <v>1694</v>
      </c>
    </row>
    <row r="181" spans="1:2" hidden="1" outlineLevel="2" x14ac:dyDescent="0.2">
      <c r="A181">
        <v>236325</v>
      </c>
      <c r="B181">
        <v>923</v>
      </c>
    </row>
    <row r="182" spans="1:2" outlineLevel="1" collapsed="1" x14ac:dyDescent="0.2">
      <c r="A182" s="1" t="s">
        <v>84</v>
      </c>
      <c r="B182">
        <f>SUBTOTAL(9,B181:B181)</f>
        <v>923</v>
      </c>
    </row>
    <row r="183" spans="1:2" hidden="1" outlineLevel="2" x14ac:dyDescent="0.2">
      <c r="A183">
        <v>236326</v>
      </c>
      <c r="B183">
        <v>-369</v>
      </c>
    </row>
    <row r="184" spans="1:2" outlineLevel="1" collapsed="1" x14ac:dyDescent="0.2">
      <c r="A184" s="1" t="s">
        <v>85</v>
      </c>
      <c r="B184">
        <f>SUBTOTAL(9,B183:B183)</f>
        <v>-369</v>
      </c>
    </row>
    <row r="185" spans="1:2" hidden="1" outlineLevel="2" x14ac:dyDescent="0.2">
      <c r="A185">
        <v>236330</v>
      </c>
      <c r="B185">
        <v>79</v>
      </c>
    </row>
    <row r="186" spans="1:2" outlineLevel="1" collapsed="1" x14ac:dyDescent="0.2">
      <c r="A186" s="1" t="s">
        <v>86</v>
      </c>
      <c r="B186">
        <f>SUBTOTAL(9,B185:B185)</f>
        <v>79</v>
      </c>
    </row>
    <row r="187" spans="1:2" hidden="1" outlineLevel="2" x14ac:dyDescent="0.2">
      <c r="A187">
        <v>236354</v>
      </c>
      <c r="B187">
        <v>249</v>
      </c>
    </row>
    <row r="188" spans="1:2" outlineLevel="1" collapsed="1" x14ac:dyDescent="0.2">
      <c r="A188" s="1" t="s">
        <v>87</v>
      </c>
      <c r="B188">
        <f>SUBTOTAL(9,B187:B187)</f>
        <v>249</v>
      </c>
    </row>
    <row r="189" spans="1:2" hidden="1" outlineLevel="2" x14ac:dyDescent="0.2">
      <c r="A189">
        <v>236430</v>
      </c>
      <c r="B189">
        <v>89</v>
      </c>
    </row>
    <row r="190" spans="1:2" outlineLevel="1" collapsed="1" x14ac:dyDescent="0.2">
      <c r="A190" s="1" t="s">
        <v>88</v>
      </c>
      <c r="B190">
        <f>SUBTOTAL(9,B189:B189)</f>
        <v>89</v>
      </c>
    </row>
    <row r="191" spans="1:2" hidden="1" outlineLevel="2" x14ac:dyDescent="0.2">
      <c r="A191">
        <v>236564</v>
      </c>
      <c r="B191">
        <v>-353</v>
      </c>
    </row>
    <row r="192" spans="1:2" hidden="1" outlineLevel="2" x14ac:dyDescent="0.2">
      <c r="A192">
        <v>236564</v>
      </c>
      <c r="B192">
        <v>398</v>
      </c>
    </row>
    <row r="193" spans="1:2" outlineLevel="1" collapsed="1" x14ac:dyDescent="0.2">
      <c r="A193" s="1" t="s">
        <v>89</v>
      </c>
      <c r="B193">
        <f>SUBTOTAL(9,B191:B192)</f>
        <v>45</v>
      </c>
    </row>
    <row r="194" spans="1:2" hidden="1" outlineLevel="2" x14ac:dyDescent="0.2">
      <c r="A194">
        <v>236576</v>
      </c>
      <c r="B194">
        <v>91</v>
      </c>
    </row>
    <row r="195" spans="1:2" outlineLevel="1" collapsed="1" x14ac:dyDescent="0.2">
      <c r="A195" s="1" t="s">
        <v>90</v>
      </c>
      <c r="B195">
        <f>SUBTOTAL(9,B194:B194)</f>
        <v>91</v>
      </c>
    </row>
    <row r="196" spans="1:2" hidden="1" outlineLevel="2" x14ac:dyDescent="0.2">
      <c r="A196">
        <v>236600</v>
      </c>
      <c r="B196">
        <v>1469</v>
      </c>
    </row>
    <row r="197" spans="1:2" hidden="1" outlineLevel="2" x14ac:dyDescent="0.2">
      <c r="A197">
        <v>236600</v>
      </c>
      <c r="B197">
        <v>4299</v>
      </c>
    </row>
    <row r="198" spans="1:2" outlineLevel="1" collapsed="1" x14ac:dyDescent="0.2">
      <c r="A198" s="1" t="s">
        <v>91</v>
      </c>
      <c r="B198">
        <f>SUBTOTAL(9,B196:B197)</f>
        <v>5768</v>
      </c>
    </row>
    <row r="199" spans="1:2" hidden="1" outlineLevel="2" x14ac:dyDescent="0.2">
      <c r="A199">
        <v>236630</v>
      </c>
      <c r="B199">
        <v>0</v>
      </c>
    </row>
    <row r="200" spans="1:2" outlineLevel="1" collapsed="1" x14ac:dyDescent="0.2">
      <c r="A200" s="1" t="s">
        <v>92</v>
      </c>
      <c r="B200">
        <f>SUBTOTAL(9,B199:B199)</f>
        <v>0</v>
      </c>
    </row>
    <row r="201" spans="1:2" hidden="1" outlineLevel="2" x14ac:dyDescent="0.2">
      <c r="A201">
        <v>236663</v>
      </c>
      <c r="B201">
        <v>2847</v>
      </c>
    </row>
    <row r="202" spans="1:2" outlineLevel="1" collapsed="1" x14ac:dyDescent="0.2">
      <c r="A202" s="1" t="s">
        <v>93</v>
      </c>
      <c r="B202">
        <f>SUBTOTAL(9,B201:B201)</f>
        <v>2847</v>
      </c>
    </row>
    <row r="203" spans="1:2" hidden="1" outlineLevel="2" x14ac:dyDescent="0.2">
      <c r="A203">
        <v>236756</v>
      </c>
      <c r="B203">
        <v>89</v>
      </c>
    </row>
    <row r="204" spans="1:2" outlineLevel="1" collapsed="1" x14ac:dyDescent="0.2">
      <c r="A204" s="1" t="s">
        <v>94</v>
      </c>
      <c r="B204">
        <f>SUBTOTAL(9,B203:B203)</f>
        <v>89</v>
      </c>
    </row>
    <row r="205" spans="1:2" hidden="1" outlineLevel="2" x14ac:dyDescent="0.2">
      <c r="A205">
        <v>236776</v>
      </c>
      <c r="B205">
        <v>89</v>
      </c>
    </row>
    <row r="206" spans="1:2" outlineLevel="1" collapsed="1" x14ac:dyDescent="0.2">
      <c r="A206" s="1" t="s">
        <v>95</v>
      </c>
      <c r="B206">
        <f>SUBTOTAL(9,B205:B205)</f>
        <v>89</v>
      </c>
    </row>
    <row r="207" spans="1:2" hidden="1" outlineLevel="2" x14ac:dyDescent="0.2">
      <c r="A207">
        <v>236786</v>
      </c>
      <c r="B207">
        <v>2700</v>
      </c>
    </row>
    <row r="208" spans="1:2" outlineLevel="1" collapsed="1" x14ac:dyDescent="0.2">
      <c r="A208" s="1" t="s">
        <v>96</v>
      </c>
      <c r="B208">
        <f>SUBTOTAL(9,B207:B207)</f>
        <v>2700</v>
      </c>
    </row>
    <row r="209" spans="1:2" hidden="1" outlineLevel="2" x14ac:dyDescent="0.2">
      <c r="A209">
        <v>236787</v>
      </c>
      <c r="B209">
        <v>269</v>
      </c>
    </row>
    <row r="210" spans="1:2" outlineLevel="1" collapsed="1" x14ac:dyDescent="0.2">
      <c r="A210" s="1" t="s">
        <v>97</v>
      </c>
      <c r="B210">
        <f>SUBTOTAL(9,B209:B209)</f>
        <v>269</v>
      </c>
    </row>
    <row r="211" spans="1:2" hidden="1" outlineLevel="2" x14ac:dyDescent="0.2">
      <c r="A211">
        <v>236846</v>
      </c>
      <c r="B211">
        <v>147</v>
      </c>
    </row>
    <row r="212" spans="1:2" outlineLevel="1" collapsed="1" x14ac:dyDescent="0.2">
      <c r="A212" s="1" t="s">
        <v>98</v>
      </c>
      <c r="B212">
        <f>SUBTOTAL(9,B211:B211)</f>
        <v>147</v>
      </c>
    </row>
    <row r="213" spans="1:2" hidden="1" outlineLevel="2" x14ac:dyDescent="0.2">
      <c r="A213">
        <v>236872</v>
      </c>
      <c r="B213">
        <v>207</v>
      </c>
    </row>
    <row r="214" spans="1:2" outlineLevel="1" collapsed="1" x14ac:dyDescent="0.2">
      <c r="A214" s="1" t="s">
        <v>99</v>
      </c>
      <c r="B214">
        <f>SUBTOTAL(9,B213:B213)</f>
        <v>207</v>
      </c>
    </row>
    <row r="215" spans="1:2" hidden="1" outlineLevel="2" x14ac:dyDescent="0.2">
      <c r="A215">
        <v>236881</v>
      </c>
      <c r="B215">
        <v>3237</v>
      </c>
    </row>
    <row r="216" spans="1:2" outlineLevel="1" collapsed="1" x14ac:dyDescent="0.2">
      <c r="A216" s="1" t="s">
        <v>100</v>
      </c>
      <c r="B216">
        <f>SUBTOTAL(9,B215:B215)</f>
        <v>3237</v>
      </c>
    </row>
    <row r="217" spans="1:2" hidden="1" outlineLevel="2" x14ac:dyDescent="0.2">
      <c r="A217">
        <v>236951</v>
      </c>
      <c r="B217">
        <v>9969</v>
      </c>
    </row>
    <row r="218" spans="1:2" outlineLevel="1" collapsed="1" x14ac:dyDescent="0.2">
      <c r="A218" s="1" t="s">
        <v>101</v>
      </c>
      <c r="B218">
        <f>SUBTOTAL(9,B217:B217)</f>
        <v>9969</v>
      </c>
    </row>
    <row r="219" spans="1:2" hidden="1" outlineLevel="2" x14ac:dyDescent="0.2">
      <c r="A219">
        <v>237055</v>
      </c>
      <c r="B219">
        <v>869</v>
      </c>
    </row>
    <row r="220" spans="1:2" outlineLevel="1" collapsed="1" x14ac:dyDescent="0.2">
      <c r="A220" s="1" t="s">
        <v>102</v>
      </c>
      <c r="B220">
        <f>SUBTOTAL(9,B219:B219)</f>
        <v>869</v>
      </c>
    </row>
    <row r="221" spans="1:2" hidden="1" outlineLevel="2" x14ac:dyDescent="0.2">
      <c r="A221">
        <v>237122</v>
      </c>
      <c r="B221">
        <v>31.9</v>
      </c>
    </row>
    <row r="222" spans="1:2" outlineLevel="1" collapsed="1" x14ac:dyDescent="0.2">
      <c r="A222" s="1" t="s">
        <v>103</v>
      </c>
      <c r="B222">
        <f>SUBTOTAL(9,B221:B221)</f>
        <v>31.9</v>
      </c>
    </row>
    <row r="223" spans="1:2" hidden="1" outlineLevel="2" x14ac:dyDescent="0.2">
      <c r="A223">
        <v>237215</v>
      </c>
      <c r="B223">
        <v>-569</v>
      </c>
    </row>
    <row r="224" spans="1:2" outlineLevel="1" collapsed="1" x14ac:dyDescent="0.2">
      <c r="A224" s="1" t="s">
        <v>104</v>
      </c>
      <c r="B224">
        <f>SUBTOTAL(9,B223:B223)</f>
        <v>-569</v>
      </c>
    </row>
    <row r="225" spans="1:2" hidden="1" outlineLevel="2" x14ac:dyDescent="0.2">
      <c r="A225">
        <v>237408</v>
      </c>
      <c r="B225">
        <v>538</v>
      </c>
    </row>
    <row r="226" spans="1:2" outlineLevel="1" collapsed="1" x14ac:dyDescent="0.2">
      <c r="A226" s="1" t="s">
        <v>105</v>
      </c>
      <c r="B226">
        <f>SUBTOTAL(9,B225:B225)</f>
        <v>538</v>
      </c>
    </row>
    <row r="227" spans="1:2" hidden="1" outlineLevel="2" x14ac:dyDescent="0.2">
      <c r="A227">
        <v>237821</v>
      </c>
      <c r="B227">
        <v>87</v>
      </c>
    </row>
    <row r="228" spans="1:2" outlineLevel="1" collapsed="1" x14ac:dyDescent="0.2">
      <c r="A228" s="1" t="s">
        <v>106</v>
      </c>
      <c r="B228">
        <f>SUBTOTAL(9,B227:B227)</f>
        <v>87</v>
      </c>
    </row>
    <row r="229" spans="1:2" hidden="1" outlineLevel="2" x14ac:dyDescent="0.2">
      <c r="A229">
        <v>237939</v>
      </c>
      <c r="B229">
        <v>469</v>
      </c>
    </row>
    <row r="230" spans="1:2" outlineLevel="1" collapsed="1" x14ac:dyDescent="0.2">
      <c r="A230" s="1" t="s">
        <v>107</v>
      </c>
      <c r="B230">
        <f>SUBTOTAL(9,B229:B229)</f>
        <v>469</v>
      </c>
    </row>
    <row r="231" spans="1:2" hidden="1" outlineLevel="2" x14ac:dyDescent="0.2">
      <c r="A231">
        <v>238780</v>
      </c>
      <c r="B231">
        <v>349</v>
      </c>
    </row>
    <row r="232" spans="1:2" outlineLevel="1" collapsed="1" x14ac:dyDescent="0.2">
      <c r="A232" s="1" t="s">
        <v>108</v>
      </c>
      <c r="B232">
        <f>SUBTOTAL(9,B231:B231)</f>
        <v>349</v>
      </c>
    </row>
    <row r="233" spans="1:2" hidden="1" outlineLevel="2" x14ac:dyDescent="0.2">
      <c r="A233">
        <v>238924</v>
      </c>
      <c r="B233">
        <v>86</v>
      </c>
    </row>
    <row r="234" spans="1:2" hidden="1" outlineLevel="2" x14ac:dyDescent="0.2">
      <c r="A234">
        <v>238924</v>
      </c>
      <c r="B234">
        <v>93</v>
      </c>
    </row>
    <row r="235" spans="1:2" outlineLevel="1" collapsed="1" x14ac:dyDescent="0.2">
      <c r="A235" s="1" t="s">
        <v>109</v>
      </c>
      <c r="B235">
        <f>SUBTOTAL(9,B233:B234)</f>
        <v>179</v>
      </c>
    </row>
    <row r="236" spans="1:2" hidden="1" outlineLevel="2" x14ac:dyDescent="0.2">
      <c r="A236">
        <v>238925</v>
      </c>
      <c r="B236">
        <v>77</v>
      </c>
    </row>
    <row r="237" spans="1:2" hidden="1" outlineLevel="2" x14ac:dyDescent="0.2">
      <c r="A237">
        <v>238925</v>
      </c>
      <c r="B237">
        <v>83</v>
      </c>
    </row>
    <row r="238" spans="1:2" outlineLevel="1" collapsed="1" x14ac:dyDescent="0.2">
      <c r="A238" s="1" t="s">
        <v>110</v>
      </c>
      <c r="B238">
        <f>SUBTOTAL(9,B236:B237)</f>
        <v>160</v>
      </c>
    </row>
    <row r="239" spans="1:2" hidden="1" outlineLevel="2" x14ac:dyDescent="0.2">
      <c r="A239">
        <v>238941</v>
      </c>
      <c r="B239">
        <v>2390</v>
      </c>
    </row>
    <row r="240" spans="1:2" outlineLevel="1" collapsed="1" x14ac:dyDescent="0.2">
      <c r="A240" s="1" t="s">
        <v>111</v>
      </c>
      <c r="B240">
        <f>SUBTOTAL(9,B239:B239)</f>
        <v>2390</v>
      </c>
    </row>
    <row r="241" spans="1:2" hidden="1" outlineLevel="2" x14ac:dyDescent="0.2">
      <c r="A241">
        <v>239461</v>
      </c>
      <c r="B241">
        <v>490</v>
      </c>
    </row>
    <row r="242" spans="1:2" outlineLevel="1" collapsed="1" x14ac:dyDescent="0.2">
      <c r="A242" s="1" t="s">
        <v>112</v>
      </c>
      <c r="B242">
        <f>SUBTOTAL(9,B241:B241)</f>
        <v>490</v>
      </c>
    </row>
    <row r="243" spans="1:2" hidden="1" outlineLevel="2" x14ac:dyDescent="0.2">
      <c r="A243">
        <v>239625</v>
      </c>
      <c r="B243">
        <v>519</v>
      </c>
    </row>
    <row r="244" spans="1:2" outlineLevel="1" collapsed="1" x14ac:dyDescent="0.2">
      <c r="A244" s="1" t="s">
        <v>113</v>
      </c>
      <c r="B244">
        <f>SUBTOTAL(9,B243:B243)</f>
        <v>519</v>
      </c>
    </row>
    <row r="245" spans="1:2" hidden="1" outlineLevel="2" x14ac:dyDescent="0.2">
      <c r="A245">
        <v>239629</v>
      </c>
      <c r="B245">
        <v>78.95</v>
      </c>
    </row>
    <row r="246" spans="1:2" outlineLevel="1" collapsed="1" x14ac:dyDescent="0.2">
      <c r="A246" s="1" t="s">
        <v>114</v>
      </c>
      <c r="B246">
        <f>SUBTOTAL(9,B245:B245)</f>
        <v>78.95</v>
      </c>
    </row>
    <row r="247" spans="1:2" hidden="1" outlineLevel="2" x14ac:dyDescent="0.2">
      <c r="A247">
        <v>239650</v>
      </c>
      <c r="B247">
        <v>61</v>
      </c>
    </row>
    <row r="248" spans="1:2" outlineLevel="1" collapsed="1" x14ac:dyDescent="0.2">
      <c r="A248" s="1" t="s">
        <v>115</v>
      </c>
      <c r="B248">
        <f>SUBTOTAL(9,B247:B247)</f>
        <v>61</v>
      </c>
    </row>
    <row r="249" spans="1:2" hidden="1" outlineLevel="2" x14ac:dyDescent="0.2">
      <c r="A249">
        <v>239830</v>
      </c>
      <c r="B249">
        <v>278</v>
      </c>
    </row>
    <row r="250" spans="1:2" outlineLevel="1" collapsed="1" x14ac:dyDescent="0.2">
      <c r="A250" s="1" t="s">
        <v>116</v>
      </c>
      <c r="B250">
        <f>SUBTOTAL(9,B249:B249)</f>
        <v>278</v>
      </c>
    </row>
    <row r="251" spans="1:2" hidden="1" outlineLevel="2" x14ac:dyDescent="0.2">
      <c r="A251">
        <v>239834</v>
      </c>
      <c r="B251">
        <v>319</v>
      </c>
    </row>
    <row r="252" spans="1:2" outlineLevel="1" collapsed="1" x14ac:dyDescent="0.2">
      <c r="A252" s="1" t="s">
        <v>117</v>
      </c>
      <c r="B252">
        <f>SUBTOTAL(9,B251:B251)</f>
        <v>319</v>
      </c>
    </row>
    <row r="253" spans="1:2" hidden="1" outlineLevel="2" x14ac:dyDescent="0.2">
      <c r="A253">
        <v>239835</v>
      </c>
      <c r="B253">
        <v>369</v>
      </c>
    </row>
    <row r="254" spans="1:2" hidden="1" outlineLevel="2" x14ac:dyDescent="0.2">
      <c r="A254">
        <v>239835</v>
      </c>
      <c r="B254">
        <v>1845</v>
      </c>
    </row>
    <row r="255" spans="1:2" outlineLevel="1" collapsed="1" x14ac:dyDescent="0.2">
      <c r="A255" s="1" t="s">
        <v>118</v>
      </c>
      <c r="B255">
        <f>SUBTOTAL(9,B253:B254)</f>
        <v>2214</v>
      </c>
    </row>
    <row r="256" spans="1:2" x14ac:dyDescent="0.2">
      <c r="A256" s="1" t="s">
        <v>119</v>
      </c>
      <c r="B256">
        <f>SUBTOTAL(9,B2:B254)</f>
        <v>73239.099999999991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abSelected="1" workbookViewId="0">
      <selection activeCell="C2" sqref="C2:C118"/>
    </sheetView>
  </sheetViews>
  <sheetFormatPr defaultRowHeight="14.25" x14ac:dyDescent="0.2"/>
  <cols>
    <col min="1" max="1" width="9" bestFit="1" customWidth="1"/>
    <col min="2" max="2" width="13" bestFit="1" customWidth="1"/>
    <col min="6" max="6" width="11.25" bestFit="1" customWidth="1"/>
    <col min="7" max="7" width="26.875" bestFit="1" customWidth="1"/>
  </cols>
  <sheetData>
    <row r="1" spans="1:9" x14ac:dyDescent="0.2">
      <c r="A1" t="s">
        <v>0</v>
      </c>
      <c r="B1" t="s">
        <v>1</v>
      </c>
      <c r="F1" t="s">
        <v>120</v>
      </c>
      <c r="G1" t="s">
        <v>121</v>
      </c>
    </row>
    <row r="2" spans="1:9" x14ac:dyDescent="0.2">
      <c r="A2">
        <v>185186</v>
      </c>
      <c r="B2">
        <v>897</v>
      </c>
      <c r="C2">
        <f>VLOOKUP(A2,F:G,2,0)</f>
        <v>897</v>
      </c>
      <c r="F2">
        <v>185186</v>
      </c>
      <c r="G2">
        <v>897</v>
      </c>
      <c r="H2">
        <v>897</v>
      </c>
      <c r="I2">
        <f>G2-H2</f>
        <v>0</v>
      </c>
    </row>
    <row r="3" spans="1:9" x14ac:dyDescent="0.2">
      <c r="A3">
        <v>186241</v>
      </c>
      <c r="B3">
        <v>29</v>
      </c>
      <c r="C3">
        <f t="shared" ref="C3:C66" si="0">VLOOKUP(A3,F:G,2,0)</f>
        <v>29</v>
      </c>
      <c r="F3">
        <v>186241</v>
      </c>
      <c r="G3">
        <v>29</v>
      </c>
      <c r="H3">
        <v>29</v>
      </c>
      <c r="I3">
        <f t="shared" ref="I3:I66" si="1">G3-H3</f>
        <v>0</v>
      </c>
    </row>
    <row r="4" spans="1:9" x14ac:dyDescent="0.2">
      <c r="A4">
        <v>190672</v>
      </c>
      <c r="B4">
        <v>55</v>
      </c>
      <c r="C4">
        <f t="shared" si="0"/>
        <v>55</v>
      </c>
      <c r="F4">
        <v>190672</v>
      </c>
      <c r="G4">
        <v>55</v>
      </c>
      <c r="H4">
        <v>55</v>
      </c>
      <c r="I4">
        <f t="shared" si="1"/>
        <v>0</v>
      </c>
    </row>
    <row r="5" spans="1:9" x14ac:dyDescent="0.2">
      <c r="A5">
        <v>191657</v>
      </c>
      <c r="B5">
        <v>19</v>
      </c>
      <c r="C5">
        <f t="shared" si="0"/>
        <v>19</v>
      </c>
      <c r="F5">
        <v>191657</v>
      </c>
      <c r="G5">
        <v>19</v>
      </c>
      <c r="H5">
        <v>19</v>
      </c>
      <c r="I5">
        <f t="shared" si="1"/>
        <v>0</v>
      </c>
    </row>
    <row r="6" spans="1:9" x14ac:dyDescent="0.2">
      <c r="A6">
        <v>193003</v>
      </c>
      <c r="B6">
        <v>299</v>
      </c>
      <c r="C6">
        <f t="shared" si="0"/>
        <v>299</v>
      </c>
      <c r="F6">
        <v>193003</v>
      </c>
      <c r="G6">
        <v>299</v>
      </c>
      <c r="H6">
        <v>299</v>
      </c>
      <c r="I6">
        <f t="shared" si="1"/>
        <v>0</v>
      </c>
    </row>
    <row r="7" spans="1:9" x14ac:dyDescent="0.2">
      <c r="A7">
        <v>194414</v>
      </c>
      <c r="B7">
        <v>158</v>
      </c>
      <c r="C7">
        <f t="shared" si="0"/>
        <v>158</v>
      </c>
      <c r="F7">
        <v>194414</v>
      </c>
      <c r="G7">
        <v>158</v>
      </c>
      <c r="H7">
        <v>158</v>
      </c>
      <c r="I7">
        <f t="shared" si="1"/>
        <v>0</v>
      </c>
    </row>
    <row r="8" spans="1:9" x14ac:dyDescent="0.2">
      <c r="A8">
        <v>198119</v>
      </c>
      <c r="B8">
        <v>139</v>
      </c>
      <c r="C8">
        <f t="shared" si="0"/>
        <v>139</v>
      </c>
      <c r="F8">
        <v>198119</v>
      </c>
      <c r="G8">
        <v>139</v>
      </c>
      <c r="H8">
        <v>139</v>
      </c>
      <c r="I8">
        <f t="shared" si="1"/>
        <v>0</v>
      </c>
    </row>
    <row r="9" spans="1:9" x14ac:dyDescent="0.2">
      <c r="A9">
        <v>201278</v>
      </c>
      <c r="B9">
        <v>494.6</v>
      </c>
      <c r="C9">
        <f t="shared" si="0"/>
        <v>494.6</v>
      </c>
      <c r="F9">
        <v>201278</v>
      </c>
      <c r="G9">
        <v>494.6</v>
      </c>
      <c r="H9">
        <v>494.6</v>
      </c>
      <c r="I9">
        <f t="shared" si="1"/>
        <v>0</v>
      </c>
    </row>
    <row r="10" spans="1:9" x14ac:dyDescent="0.2">
      <c r="A10">
        <v>202322</v>
      </c>
      <c r="B10">
        <v>199</v>
      </c>
      <c r="C10">
        <f t="shared" si="0"/>
        <v>199</v>
      </c>
      <c r="F10">
        <v>202322</v>
      </c>
      <c r="G10">
        <v>199</v>
      </c>
      <c r="H10">
        <v>199</v>
      </c>
      <c r="I10">
        <f t="shared" si="1"/>
        <v>0</v>
      </c>
    </row>
    <row r="11" spans="1:9" x14ac:dyDescent="0.2">
      <c r="A11">
        <v>202588</v>
      </c>
      <c r="B11">
        <v>86</v>
      </c>
      <c r="C11">
        <f t="shared" si="0"/>
        <v>86</v>
      </c>
      <c r="F11">
        <v>202588</v>
      </c>
      <c r="G11">
        <v>86</v>
      </c>
      <c r="H11">
        <v>86</v>
      </c>
      <c r="I11">
        <f t="shared" si="1"/>
        <v>0</v>
      </c>
    </row>
    <row r="12" spans="1:9" x14ac:dyDescent="0.2">
      <c r="A12">
        <v>204838</v>
      </c>
      <c r="B12">
        <v>219</v>
      </c>
      <c r="C12">
        <f t="shared" si="0"/>
        <v>219</v>
      </c>
      <c r="F12">
        <v>204838</v>
      </c>
      <c r="G12">
        <v>219</v>
      </c>
      <c r="H12">
        <v>219</v>
      </c>
      <c r="I12">
        <f t="shared" si="1"/>
        <v>0</v>
      </c>
    </row>
    <row r="13" spans="1:9" x14ac:dyDescent="0.2">
      <c r="A13">
        <v>205438</v>
      </c>
      <c r="B13">
        <v>49</v>
      </c>
      <c r="C13">
        <f t="shared" si="0"/>
        <v>49</v>
      </c>
      <c r="F13">
        <v>205438</v>
      </c>
      <c r="G13">
        <v>49</v>
      </c>
      <c r="H13">
        <v>49</v>
      </c>
      <c r="I13">
        <f t="shared" si="1"/>
        <v>0</v>
      </c>
    </row>
    <row r="14" spans="1:9" x14ac:dyDescent="0.2">
      <c r="A14">
        <v>208623</v>
      </c>
      <c r="B14">
        <v>618</v>
      </c>
      <c r="C14">
        <f t="shared" si="0"/>
        <v>618</v>
      </c>
      <c r="F14">
        <v>208623</v>
      </c>
      <c r="G14">
        <v>618</v>
      </c>
      <c r="H14">
        <v>618</v>
      </c>
      <c r="I14">
        <f t="shared" si="1"/>
        <v>0</v>
      </c>
    </row>
    <row r="15" spans="1:9" x14ac:dyDescent="0.2">
      <c r="A15">
        <v>208705</v>
      </c>
      <c r="B15">
        <v>134</v>
      </c>
      <c r="C15" t="e">
        <f t="shared" si="0"/>
        <v>#N/A</v>
      </c>
      <c r="F15">
        <v>209544</v>
      </c>
      <c r="G15">
        <v>40</v>
      </c>
      <c r="H15">
        <v>40</v>
      </c>
      <c r="I15">
        <f t="shared" si="1"/>
        <v>0</v>
      </c>
    </row>
    <row r="16" spans="1:9" x14ac:dyDescent="0.2">
      <c r="A16">
        <v>209544</v>
      </c>
      <c r="B16">
        <v>40</v>
      </c>
      <c r="C16">
        <f t="shared" si="0"/>
        <v>40</v>
      </c>
      <c r="F16">
        <v>210415</v>
      </c>
      <c r="G16">
        <v>35</v>
      </c>
      <c r="H16">
        <v>35</v>
      </c>
      <c r="I16">
        <f t="shared" si="1"/>
        <v>0</v>
      </c>
    </row>
    <row r="17" spans="1:9" x14ac:dyDescent="0.2">
      <c r="A17">
        <v>210415</v>
      </c>
      <c r="B17">
        <v>35</v>
      </c>
      <c r="C17">
        <f t="shared" si="0"/>
        <v>35</v>
      </c>
      <c r="F17">
        <v>210440</v>
      </c>
      <c r="G17">
        <v>196</v>
      </c>
      <c r="H17">
        <v>196</v>
      </c>
      <c r="I17">
        <f t="shared" si="1"/>
        <v>0</v>
      </c>
    </row>
    <row r="18" spans="1:9" x14ac:dyDescent="0.2">
      <c r="A18">
        <v>210440</v>
      </c>
      <c r="B18">
        <v>196</v>
      </c>
      <c r="C18">
        <f t="shared" si="0"/>
        <v>196</v>
      </c>
      <c r="F18">
        <v>210906</v>
      </c>
      <c r="G18">
        <v>117</v>
      </c>
      <c r="H18">
        <v>117</v>
      </c>
      <c r="I18">
        <f t="shared" si="1"/>
        <v>0</v>
      </c>
    </row>
    <row r="19" spans="1:9" x14ac:dyDescent="0.2">
      <c r="A19">
        <v>210906</v>
      </c>
      <c r="B19">
        <v>117</v>
      </c>
      <c r="C19">
        <f t="shared" si="0"/>
        <v>117</v>
      </c>
      <c r="F19">
        <v>210930</v>
      </c>
      <c r="G19">
        <v>39</v>
      </c>
      <c r="H19">
        <v>39</v>
      </c>
      <c r="I19">
        <f t="shared" si="1"/>
        <v>0</v>
      </c>
    </row>
    <row r="20" spans="1:9" x14ac:dyDescent="0.2">
      <c r="A20">
        <v>210930</v>
      </c>
      <c r="B20">
        <v>39</v>
      </c>
      <c r="C20">
        <f t="shared" si="0"/>
        <v>39</v>
      </c>
      <c r="F20">
        <v>213145</v>
      </c>
      <c r="G20">
        <v>44</v>
      </c>
      <c r="H20">
        <v>44</v>
      </c>
      <c r="I20">
        <f t="shared" si="1"/>
        <v>0</v>
      </c>
    </row>
    <row r="21" spans="1:9" x14ac:dyDescent="0.2">
      <c r="A21">
        <v>213145</v>
      </c>
      <c r="B21">
        <v>44</v>
      </c>
      <c r="C21">
        <f t="shared" si="0"/>
        <v>44</v>
      </c>
      <c r="F21">
        <v>213315</v>
      </c>
      <c r="G21">
        <v>278</v>
      </c>
      <c r="H21">
        <v>278</v>
      </c>
      <c r="I21">
        <f t="shared" si="1"/>
        <v>0</v>
      </c>
    </row>
    <row r="22" spans="1:9" x14ac:dyDescent="0.2">
      <c r="A22">
        <v>213315</v>
      </c>
      <c r="B22">
        <v>278</v>
      </c>
      <c r="C22">
        <f t="shared" si="0"/>
        <v>278</v>
      </c>
      <c r="F22">
        <v>213825</v>
      </c>
      <c r="G22">
        <v>110</v>
      </c>
      <c r="H22">
        <v>110</v>
      </c>
      <c r="I22">
        <f t="shared" si="1"/>
        <v>0</v>
      </c>
    </row>
    <row r="23" spans="1:9" x14ac:dyDescent="0.2">
      <c r="A23">
        <v>213825</v>
      </c>
      <c r="B23">
        <v>110</v>
      </c>
      <c r="C23">
        <f t="shared" si="0"/>
        <v>110</v>
      </c>
      <c r="F23">
        <v>214863</v>
      </c>
      <c r="G23">
        <v>70</v>
      </c>
      <c r="H23">
        <v>70</v>
      </c>
      <c r="I23">
        <f t="shared" si="1"/>
        <v>0</v>
      </c>
    </row>
    <row r="24" spans="1:9" x14ac:dyDescent="0.2">
      <c r="A24">
        <v>214863</v>
      </c>
      <c r="B24">
        <v>70</v>
      </c>
      <c r="C24">
        <f t="shared" si="0"/>
        <v>70</v>
      </c>
      <c r="F24">
        <v>217145</v>
      </c>
      <c r="G24">
        <v>89</v>
      </c>
      <c r="H24">
        <v>89</v>
      </c>
      <c r="I24">
        <f t="shared" si="1"/>
        <v>0</v>
      </c>
    </row>
    <row r="25" spans="1:9" x14ac:dyDescent="0.2">
      <c r="A25">
        <v>217145</v>
      </c>
      <c r="B25">
        <v>89</v>
      </c>
      <c r="C25">
        <f t="shared" si="0"/>
        <v>89</v>
      </c>
      <c r="F25">
        <v>219803</v>
      </c>
      <c r="G25">
        <v>126</v>
      </c>
      <c r="H25">
        <v>126</v>
      </c>
      <c r="I25">
        <f t="shared" si="1"/>
        <v>0</v>
      </c>
    </row>
    <row r="26" spans="1:9" x14ac:dyDescent="0.2">
      <c r="A26">
        <v>219803</v>
      </c>
      <c r="B26">
        <v>126</v>
      </c>
      <c r="C26">
        <f t="shared" si="0"/>
        <v>126</v>
      </c>
      <c r="F26">
        <v>220258</v>
      </c>
      <c r="G26">
        <v>182</v>
      </c>
      <c r="H26">
        <v>182</v>
      </c>
      <c r="I26">
        <f t="shared" si="1"/>
        <v>0</v>
      </c>
    </row>
    <row r="27" spans="1:9" x14ac:dyDescent="0.2">
      <c r="A27">
        <v>220258</v>
      </c>
      <c r="B27">
        <v>182</v>
      </c>
      <c r="C27">
        <f t="shared" si="0"/>
        <v>182</v>
      </c>
      <c r="F27">
        <v>220353</v>
      </c>
      <c r="G27">
        <v>349</v>
      </c>
      <c r="H27">
        <v>349</v>
      </c>
      <c r="I27">
        <f t="shared" si="1"/>
        <v>0</v>
      </c>
    </row>
    <row r="28" spans="1:9" x14ac:dyDescent="0.2">
      <c r="A28">
        <v>220353</v>
      </c>
      <c r="B28">
        <v>349</v>
      </c>
      <c r="C28">
        <f t="shared" si="0"/>
        <v>349</v>
      </c>
      <c r="F28">
        <v>221660</v>
      </c>
      <c r="G28">
        <v>-178</v>
      </c>
      <c r="H28">
        <v>-178</v>
      </c>
      <c r="I28">
        <f t="shared" si="1"/>
        <v>0</v>
      </c>
    </row>
    <row r="29" spans="1:9" x14ac:dyDescent="0.2">
      <c r="A29">
        <v>221660</v>
      </c>
      <c r="B29">
        <v>-178</v>
      </c>
      <c r="C29">
        <f t="shared" si="0"/>
        <v>-178</v>
      </c>
      <c r="F29">
        <v>222137</v>
      </c>
      <c r="G29">
        <v>548</v>
      </c>
      <c r="H29">
        <v>548</v>
      </c>
      <c r="I29">
        <f t="shared" si="1"/>
        <v>0</v>
      </c>
    </row>
    <row r="30" spans="1:9" x14ac:dyDescent="0.2">
      <c r="A30">
        <v>222137</v>
      </c>
      <c r="B30">
        <v>548</v>
      </c>
      <c r="C30">
        <f t="shared" si="0"/>
        <v>548</v>
      </c>
      <c r="F30">
        <v>222251</v>
      </c>
      <c r="G30">
        <v>44</v>
      </c>
      <c r="H30">
        <v>44</v>
      </c>
      <c r="I30">
        <f t="shared" si="1"/>
        <v>0</v>
      </c>
    </row>
    <row r="31" spans="1:9" x14ac:dyDescent="0.2">
      <c r="A31">
        <v>222251</v>
      </c>
      <c r="B31">
        <v>44</v>
      </c>
      <c r="C31">
        <f t="shared" si="0"/>
        <v>44</v>
      </c>
      <c r="F31">
        <v>223009</v>
      </c>
      <c r="G31">
        <v>60</v>
      </c>
      <c r="H31">
        <v>60</v>
      </c>
      <c r="I31">
        <f t="shared" si="1"/>
        <v>0</v>
      </c>
    </row>
    <row r="32" spans="1:9" x14ac:dyDescent="0.2">
      <c r="A32">
        <v>223009</v>
      </c>
      <c r="B32">
        <v>60</v>
      </c>
      <c r="C32">
        <f t="shared" si="0"/>
        <v>60</v>
      </c>
      <c r="F32">
        <v>224196</v>
      </c>
      <c r="G32">
        <v>71.400000000000006</v>
      </c>
      <c r="H32">
        <v>71.400000000000006</v>
      </c>
      <c r="I32">
        <f t="shared" si="1"/>
        <v>0</v>
      </c>
    </row>
    <row r="33" spans="1:9" x14ac:dyDescent="0.2">
      <c r="A33">
        <v>224196</v>
      </c>
      <c r="B33">
        <v>71.400000000000006</v>
      </c>
      <c r="C33">
        <f t="shared" si="0"/>
        <v>71.400000000000006</v>
      </c>
      <c r="F33">
        <v>224791</v>
      </c>
      <c r="G33">
        <v>2918</v>
      </c>
      <c r="H33">
        <v>2918</v>
      </c>
      <c r="I33">
        <f t="shared" si="1"/>
        <v>0</v>
      </c>
    </row>
    <row r="34" spans="1:9" x14ac:dyDescent="0.2">
      <c r="A34">
        <v>224791</v>
      </c>
      <c r="B34">
        <v>2918</v>
      </c>
      <c r="C34">
        <f t="shared" si="0"/>
        <v>2918</v>
      </c>
      <c r="F34">
        <v>224955</v>
      </c>
      <c r="G34">
        <v>0</v>
      </c>
      <c r="H34">
        <v>0</v>
      </c>
      <c r="I34">
        <f t="shared" si="1"/>
        <v>0</v>
      </c>
    </row>
    <row r="35" spans="1:9" x14ac:dyDescent="0.2">
      <c r="A35">
        <v>224955</v>
      </c>
      <c r="B35">
        <v>0</v>
      </c>
      <c r="C35">
        <f t="shared" si="0"/>
        <v>0</v>
      </c>
      <c r="F35">
        <v>225963</v>
      </c>
      <c r="G35">
        <v>99</v>
      </c>
      <c r="H35">
        <v>99</v>
      </c>
      <c r="I35">
        <f t="shared" si="1"/>
        <v>0</v>
      </c>
    </row>
    <row r="36" spans="1:9" x14ac:dyDescent="0.2">
      <c r="A36">
        <v>225963</v>
      </c>
      <c r="B36">
        <v>99</v>
      </c>
      <c r="C36">
        <f t="shared" si="0"/>
        <v>99</v>
      </c>
      <c r="F36">
        <v>227748</v>
      </c>
      <c r="G36">
        <v>59</v>
      </c>
      <c r="H36">
        <v>59</v>
      </c>
      <c r="I36">
        <f t="shared" si="1"/>
        <v>0</v>
      </c>
    </row>
    <row r="37" spans="1:9" x14ac:dyDescent="0.2">
      <c r="A37">
        <v>227748</v>
      </c>
      <c r="B37">
        <v>59</v>
      </c>
      <c r="C37">
        <f t="shared" si="0"/>
        <v>59</v>
      </c>
      <c r="F37">
        <v>228101</v>
      </c>
      <c r="G37">
        <v>1978</v>
      </c>
      <c r="H37">
        <v>1978</v>
      </c>
      <c r="I37">
        <f t="shared" si="1"/>
        <v>0</v>
      </c>
    </row>
    <row r="38" spans="1:9" x14ac:dyDescent="0.2">
      <c r="A38">
        <v>228101</v>
      </c>
      <c r="B38">
        <v>1978</v>
      </c>
      <c r="C38">
        <f t="shared" si="0"/>
        <v>1978</v>
      </c>
      <c r="F38">
        <v>229057</v>
      </c>
      <c r="G38">
        <v>268.24</v>
      </c>
      <c r="H38">
        <v>268.24</v>
      </c>
      <c r="I38">
        <f t="shared" si="1"/>
        <v>0</v>
      </c>
    </row>
    <row r="39" spans="1:9" x14ac:dyDescent="0.2">
      <c r="A39">
        <v>229057</v>
      </c>
      <c r="B39">
        <v>268.24</v>
      </c>
      <c r="C39">
        <f t="shared" si="0"/>
        <v>268.24</v>
      </c>
      <c r="F39">
        <v>229414</v>
      </c>
      <c r="G39">
        <v>1190</v>
      </c>
      <c r="H39">
        <v>1190</v>
      </c>
      <c r="I39">
        <f t="shared" si="1"/>
        <v>0</v>
      </c>
    </row>
    <row r="40" spans="1:9" x14ac:dyDescent="0.2">
      <c r="A40">
        <v>229414</v>
      </c>
      <c r="B40">
        <v>1190</v>
      </c>
      <c r="C40">
        <f t="shared" si="0"/>
        <v>1190</v>
      </c>
      <c r="F40">
        <v>229712</v>
      </c>
      <c r="G40">
        <v>1615</v>
      </c>
      <c r="H40">
        <v>1615</v>
      </c>
      <c r="I40">
        <f t="shared" si="1"/>
        <v>0</v>
      </c>
    </row>
    <row r="41" spans="1:9" x14ac:dyDescent="0.2">
      <c r="A41">
        <v>229712</v>
      </c>
      <c r="B41">
        <v>1615</v>
      </c>
      <c r="C41">
        <f t="shared" si="0"/>
        <v>1615</v>
      </c>
      <c r="F41">
        <v>230357</v>
      </c>
      <c r="G41">
        <v>1664</v>
      </c>
      <c r="H41">
        <v>1664</v>
      </c>
      <c r="I41">
        <f t="shared" si="1"/>
        <v>0</v>
      </c>
    </row>
    <row r="42" spans="1:9" x14ac:dyDescent="0.2">
      <c r="A42">
        <v>230357</v>
      </c>
      <c r="B42">
        <v>1664</v>
      </c>
      <c r="C42">
        <f t="shared" si="0"/>
        <v>1664</v>
      </c>
      <c r="F42">
        <v>230407</v>
      </c>
      <c r="G42">
        <v>623</v>
      </c>
      <c r="H42">
        <v>623</v>
      </c>
      <c r="I42">
        <f t="shared" si="1"/>
        <v>0</v>
      </c>
    </row>
    <row r="43" spans="1:9" x14ac:dyDescent="0.2">
      <c r="A43">
        <v>230407</v>
      </c>
      <c r="B43">
        <v>623</v>
      </c>
      <c r="C43">
        <f t="shared" si="0"/>
        <v>623</v>
      </c>
      <c r="F43">
        <v>230486</v>
      </c>
      <c r="G43">
        <v>168</v>
      </c>
      <c r="H43">
        <v>168</v>
      </c>
      <c r="I43">
        <f t="shared" si="1"/>
        <v>0</v>
      </c>
    </row>
    <row r="44" spans="1:9" x14ac:dyDescent="0.2">
      <c r="A44">
        <v>230486</v>
      </c>
      <c r="B44">
        <v>168</v>
      </c>
      <c r="C44">
        <f t="shared" si="0"/>
        <v>168</v>
      </c>
      <c r="F44" s="2">
        <v>230767</v>
      </c>
      <c r="G44">
        <v>-5930</v>
      </c>
      <c r="H44" t="e">
        <v>#N/A</v>
      </c>
      <c r="I44" t="e">
        <f t="shared" si="1"/>
        <v>#N/A</v>
      </c>
    </row>
    <row r="45" spans="1:9" x14ac:dyDescent="0.2">
      <c r="A45">
        <v>230831</v>
      </c>
      <c r="B45">
        <v>-8910</v>
      </c>
      <c r="C45">
        <f t="shared" si="0"/>
        <v>-8910</v>
      </c>
      <c r="F45">
        <v>230831</v>
      </c>
      <c r="G45">
        <v>-8910</v>
      </c>
      <c r="H45">
        <v>-8910</v>
      </c>
      <c r="I45">
        <f t="shared" si="1"/>
        <v>0</v>
      </c>
    </row>
    <row r="46" spans="1:9" x14ac:dyDescent="0.2">
      <c r="A46">
        <v>231936</v>
      </c>
      <c r="B46">
        <v>89</v>
      </c>
      <c r="C46">
        <f t="shared" si="0"/>
        <v>89</v>
      </c>
      <c r="F46">
        <v>231936</v>
      </c>
      <c r="G46">
        <v>89</v>
      </c>
      <c r="H46">
        <v>89</v>
      </c>
      <c r="I46">
        <f t="shared" si="1"/>
        <v>0</v>
      </c>
    </row>
    <row r="47" spans="1:9" x14ac:dyDescent="0.2">
      <c r="A47">
        <v>231968</v>
      </c>
      <c r="B47">
        <v>61.2</v>
      </c>
      <c r="C47">
        <f t="shared" si="0"/>
        <v>61.2</v>
      </c>
      <c r="F47">
        <v>231968</v>
      </c>
      <c r="G47">
        <v>61.2</v>
      </c>
      <c r="H47">
        <v>61.2</v>
      </c>
      <c r="I47">
        <f t="shared" si="1"/>
        <v>0</v>
      </c>
    </row>
    <row r="48" spans="1:9" x14ac:dyDescent="0.2">
      <c r="A48">
        <v>231981</v>
      </c>
      <c r="B48">
        <v>237</v>
      </c>
      <c r="C48">
        <f t="shared" si="0"/>
        <v>237</v>
      </c>
      <c r="F48">
        <v>231981</v>
      </c>
      <c r="G48">
        <v>237</v>
      </c>
      <c r="H48">
        <v>237</v>
      </c>
      <c r="I48">
        <f t="shared" si="1"/>
        <v>0</v>
      </c>
    </row>
    <row r="49" spans="1:9" x14ac:dyDescent="0.2">
      <c r="A49">
        <v>232020</v>
      </c>
      <c r="B49">
        <v>89</v>
      </c>
      <c r="C49">
        <f t="shared" si="0"/>
        <v>89</v>
      </c>
      <c r="F49">
        <v>232020</v>
      </c>
      <c r="G49">
        <v>89</v>
      </c>
      <c r="H49">
        <v>89</v>
      </c>
      <c r="I49">
        <f t="shared" si="1"/>
        <v>0</v>
      </c>
    </row>
    <row r="50" spans="1:9" x14ac:dyDescent="0.2">
      <c r="A50">
        <v>232228</v>
      </c>
      <c r="B50">
        <v>209</v>
      </c>
      <c r="C50">
        <f t="shared" si="0"/>
        <v>209</v>
      </c>
      <c r="F50">
        <v>232228</v>
      </c>
      <c r="G50">
        <v>209</v>
      </c>
      <c r="H50">
        <v>209</v>
      </c>
      <c r="I50">
        <f t="shared" si="1"/>
        <v>0</v>
      </c>
    </row>
    <row r="51" spans="1:9" x14ac:dyDescent="0.2">
      <c r="A51">
        <v>232759</v>
      </c>
      <c r="B51">
        <v>561</v>
      </c>
      <c r="C51">
        <f t="shared" si="0"/>
        <v>561</v>
      </c>
      <c r="F51">
        <v>232759</v>
      </c>
      <c r="G51">
        <v>561</v>
      </c>
      <c r="H51">
        <v>561</v>
      </c>
      <c r="I51">
        <f t="shared" si="1"/>
        <v>0</v>
      </c>
    </row>
    <row r="52" spans="1:9" x14ac:dyDescent="0.2">
      <c r="A52">
        <v>232796</v>
      </c>
      <c r="B52">
        <v>248</v>
      </c>
      <c r="C52">
        <f t="shared" si="0"/>
        <v>248</v>
      </c>
      <c r="F52">
        <v>232796</v>
      </c>
      <c r="G52">
        <v>248</v>
      </c>
      <c r="H52">
        <v>248</v>
      </c>
      <c r="I52">
        <f t="shared" si="1"/>
        <v>0</v>
      </c>
    </row>
    <row r="53" spans="1:9" x14ac:dyDescent="0.2">
      <c r="A53">
        <v>232813</v>
      </c>
      <c r="B53">
        <v>-179</v>
      </c>
      <c r="C53">
        <f t="shared" si="0"/>
        <v>-179</v>
      </c>
      <c r="F53">
        <v>232813</v>
      </c>
      <c r="G53">
        <v>-179</v>
      </c>
      <c r="H53">
        <v>-179</v>
      </c>
      <c r="I53">
        <f t="shared" si="1"/>
        <v>0</v>
      </c>
    </row>
    <row r="54" spans="1:9" x14ac:dyDescent="0.2">
      <c r="A54">
        <v>232879</v>
      </c>
      <c r="B54">
        <v>399</v>
      </c>
      <c r="C54">
        <f t="shared" si="0"/>
        <v>399</v>
      </c>
      <c r="F54">
        <v>232879</v>
      </c>
      <c r="G54">
        <v>399</v>
      </c>
      <c r="H54">
        <v>399</v>
      </c>
      <c r="I54">
        <f t="shared" si="1"/>
        <v>0</v>
      </c>
    </row>
    <row r="55" spans="1:9" x14ac:dyDescent="0.2">
      <c r="A55">
        <v>232898</v>
      </c>
      <c r="B55">
        <v>537</v>
      </c>
      <c r="C55">
        <f t="shared" si="0"/>
        <v>537</v>
      </c>
      <c r="F55">
        <v>232898</v>
      </c>
      <c r="G55">
        <v>537</v>
      </c>
      <c r="H55">
        <v>537</v>
      </c>
      <c r="I55">
        <f t="shared" si="1"/>
        <v>0</v>
      </c>
    </row>
    <row r="56" spans="1:9" x14ac:dyDescent="0.2">
      <c r="A56">
        <v>233383</v>
      </c>
      <c r="B56">
        <v>-179</v>
      </c>
      <c r="C56">
        <f t="shared" si="0"/>
        <v>-179</v>
      </c>
      <c r="F56">
        <v>233383</v>
      </c>
      <c r="G56">
        <v>-179</v>
      </c>
      <c r="H56">
        <v>-179</v>
      </c>
      <c r="I56">
        <f t="shared" si="1"/>
        <v>0</v>
      </c>
    </row>
    <row r="57" spans="1:9" x14ac:dyDescent="0.2">
      <c r="A57">
        <v>233437</v>
      </c>
      <c r="B57">
        <v>253</v>
      </c>
      <c r="C57">
        <f t="shared" si="0"/>
        <v>253</v>
      </c>
      <c r="F57">
        <v>233437</v>
      </c>
      <c r="G57">
        <v>253</v>
      </c>
      <c r="H57">
        <v>253</v>
      </c>
      <c r="I57">
        <f t="shared" si="1"/>
        <v>0</v>
      </c>
    </row>
    <row r="58" spans="1:9" x14ac:dyDescent="0.2">
      <c r="A58">
        <v>233685</v>
      </c>
      <c r="B58">
        <v>443</v>
      </c>
      <c r="C58">
        <f t="shared" si="0"/>
        <v>443</v>
      </c>
      <c r="F58">
        <v>233685</v>
      </c>
      <c r="G58">
        <v>443</v>
      </c>
      <c r="H58">
        <v>443</v>
      </c>
      <c r="I58">
        <f t="shared" si="1"/>
        <v>0</v>
      </c>
    </row>
    <row r="59" spans="1:9" x14ac:dyDescent="0.2">
      <c r="A59">
        <v>233754</v>
      </c>
      <c r="B59">
        <v>273</v>
      </c>
      <c r="C59">
        <f t="shared" si="0"/>
        <v>273</v>
      </c>
      <c r="F59">
        <v>233754</v>
      </c>
      <c r="G59">
        <v>273</v>
      </c>
      <c r="H59">
        <v>273</v>
      </c>
      <c r="I59">
        <f t="shared" si="1"/>
        <v>0</v>
      </c>
    </row>
    <row r="60" spans="1:9" x14ac:dyDescent="0.2">
      <c r="A60">
        <v>234421</v>
      </c>
      <c r="B60">
        <v>88.81</v>
      </c>
      <c r="C60">
        <f t="shared" si="0"/>
        <v>88.81</v>
      </c>
      <c r="F60">
        <v>234421</v>
      </c>
      <c r="G60">
        <v>88.81</v>
      </c>
      <c r="H60">
        <v>88.81</v>
      </c>
      <c r="I60">
        <f t="shared" si="1"/>
        <v>0</v>
      </c>
    </row>
    <row r="61" spans="1:9" x14ac:dyDescent="0.2">
      <c r="A61">
        <v>234568</v>
      </c>
      <c r="B61">
        <v>1091</v>
      </c>
      <c r="C61">
        <f t="shared" si="0"/>
        <v>1091</v>
      </c>
      <c r="F61">
        <v>234568</v>
      </c>
      <c r="G61">
        <v>1091</v>
      </c>
      <c r="H61">
        <v>1091</v>
      </c>
      <c r="I61">
        <f t="shared" si="1"/>
        <v>0</v>
      </c>
    </row>
    <row r="62" spans="1:9" x14ac:dyDescent="0.2">
      <c r="A62">
        <v>234569</v>
      </c>
      <c r="B62">
        <v>2144</v>
      </c>
      <c r="C62">
        <f t="shared" si="0"/>
        <v>2144</v>
      </c>
      <c r="F62">
        <v>234569</v>
      </c>
      <c r="G62">
        <v>2144</v>
      </c>
      <c r="H62">
        <v>2144</v>
      </c>
      <c r="I62">
        <f t="shared" si="1"/>
        <v>0</v>
      </c>
    </row>
    <row r="63" spans="1:9" x14ac:dyDescent="0.2">
      <c r="A63">
        <v>234575</v>
      </c>
      <c r="B63">
        <v>0</v>
      </c>
      <c r="C63">
        <f t="shared" si="0"/>
        <v>0</v>
      </c>
      <c r="F63">
        <v>234575</v>
      </c>
      <c r="G63">
        <v>0</v>
      </c>
      <c r="H63">
        <v>0</v>
      </c>
      <c r="I63">
        <f t="shared" si="1"/>
        <v>0</v>
      </c>
    </row>
    <row r="64" spans="1:9" x14ac:dyDescent="0.2">
      <c r="A64">
        <v>234707</v>
      </c>
      <c r="B64">
        <v>0</v>
      </c>
      <c r="C64">
        <f t="shared" si="0"/>
        <v>-929</v>
      </c>
      <c r="F64">
        <v>234707</v>
      </c>
      <c r="G64">
        <v>-929</v>
      </c>
      <c r="H64">
        <v>0</v>
      </c>
      <c r="I64">
        <f t="shared" si="1"/>
        <v>-929</v>
      </c>
    </row>
    <row r="65" spans="1:9" x14ac:dyDescent="0.2">
      <c r="A65">
        <v>234790</v>
      </c>
      <c r="B65">
        <v>5580</v>
      </c>
      <c r="C65">
        <f t="shared" si="0"/>
        <v>5580</v>
      </c>
      <c r="F65">
        <v>234790</v>
      </c>
      <c r="G65">
        <v>5580</v>
      </c>
      <c r="H65">
        <v>5580</v>
      </c>
      <c r="I65">
        <f t="shared" si="1"/>
        <v>0</v>
      </c>
    </row>
    <row r="66" spans="1:9" x14ac:dyDescent="0.2">
      <c r="A66">
        <v>234822</v>
      </c>
      <c r="B66">
        <v>-358</v>
      </c>
      <c r="C66">
        <f t="shared" si="0"/>
        <v>-358</v>
      </c>
      <c r="F66">
        <v>234822</v>
      </c>
      <c r="G66">
        <v>-358</v>
      </c>
      <c r="H66">
        <v>-358</v>
      </c>
      <c r="I66">
        <f t="shared" si="1"/>
        <v>0</v>
      </c>
    </row>
    <row r="67" spans="1:9" x14ac:dyDescent="0.2">
      <c r="A67">
        <v>235070</v>
      </c>
      <c r="B67">
        <v>627</v>
      </c>
      <c r="C67">
        <f t="shared" ref="C67:C118" si="2">VLOOKUP(A67,F:G,2,0)</f>
        <v>627</v>
      </c>
      <c r="F67">
        <v>235070</v>
      </c>
      <c r="G67">
        <v>627</v>
      </c>
      <c r="H67">
        <v>627</v>
      </c>
      <c r="I67">
        <f t="shared" ref="I67:I118" si="3">G67-H67</f>
        <v>0</v>
      </c>
    </row>
    <row r="68" spans="1:9" x14ac:dyDescent="0.2">
      <c r="A68">
        <v>235087</v>
      </c>
      <c r="B68">
        <v>2436</v>
      </c>
      <c r="C68">
        <f t="shared" si="2"/>
        <v>2436</v>
      </c>
      <c r="F68">
        <v>235087</v>
      </c>
      <c r="G68">
        <v>2436</v>
      </c>
      <c r="H68">
        <v>2436</v>
      </c>
      <c r="I68">
        <f t="shared" si="3"/>
        <v>0</v>
      </c>
    </row>
    <row r="69" spans="1:9" x14ac:dyDescent="0.2">
      <c r="A69">
        <v>235159</v>
      </c>
      <c r="B69">
        <v>99</v>
      </c>
      <c r="C69">
        <f t="shared" si="2"/>
        <v>99</v>
      </c>
      <c r="F69">
        <v>235159</v>
      </c>
      <c r="G69">
        <v>99</v>
      </c>
      <c r="H69">
        <v>99</v>
      </c>
      <c r="I69">
        <f t="shared" si="3"/>
        <v>0</v>
      </c>
    </row>
    <row r="70" spans="1:9" x14ac:dyDescent="0.2">
      <c r="A70">
        <v>235222</v>
      </c>
      <c r="B70">
        <v>168</v>
      </c>
      <c r="C70">
        <f t="shared" si="2"/>
        <v>168</v>
      </c>
      <c r="F70">
        <v>235222</v>
      </c>
      <c r="G70">
        <v>168</v>
      </c>
      <c r="H70">
        <v>168</v>
      </c>
      <c r="I70">
        <f t="shared" si="3"/>
        <v>0</v>
      </c>
    </row>
    <row r="71" spans="1:9" x14ac:dyDescent="0.2">
      <c r="A71">
        <v>235259</v>
      </c>
      <c r="B71">
        <v>-189</v>
      </c>
      <c r="C71">
        <f t="shared" si="2"/>
        <v>-189</v>
      </c>
      <c r="F71">
        <v>235259</v>
      </c>
      <c r="G71">
        <v>-189</v>
      </c>
      <c r="H71">
        <v>-189</v>
      </c>
      <c r="I71">
        <f t="shared" si="3"/>
        <v>0</v>
      </c>
    </row>
    <row r="72" spans="1:9" x14ac:dyDescent="0.2">
      <c r="A72">
        <v>235538</v>
      </c>
      <c r="B72">
        <v>-267</v>
      </c>
      <c r="C72">
        <f t="shared" si="2"/>
        <v>-521</v>
      </c>
      <c r="F72">
        <v>235538</v>
      </c>
      <c r="G72">
        <v>-521</v>
      </c>
      <c r="H72">
        <v>-267</v>
      </c>
      <c r="I72">
        <f t="shared" si="3"/>
        <v>-254</v>
      </c>
    </row>
    <row r="73" spans="1:9" x14ac:dyDescent="0.2">
      <c r="A73">
        <v>235601</v>
      </c>
      <c r="B73">
        <v>259</v>
      </c>
      <c r="C73">
        <f t="shared" si="2"/>
        <v>259</v>
      </c>
      <c r="F73">
        <v>235601</v>
      </c>
      <c r="G73">
        <v>259</v>
      </c>
      <c r="H73">
        <v>259</v>
      </c>
      <c r="I73">
        <f t="shared" si="3"/>
        <v>0</v>
      </c>
    </row>
    <row r="74" spans="1:9" x14ac:dyDescent="0.2">
      <c r="A74">
        <v>235798</v>
      </c>
      <c r="B74">
        <v>1072</v>
      </c>
      <c r="C74">
        <f t="shared" si="2"/>
        <v>1072</v>
      </c>
      <c r="F74">
        <v>235798</v>
      </c>
      <c r="G74">
        <v>1072</v>
      </c>
      <c r="H74">
        <v>1072</v>
      </c>
      <c r="I74">
        <f t="shared" si="3"/>
        <v>0</v>
      </c>
    </row>
    <row r="75" spans="1:9" x14ac:dyDescent="0.2">
      <c r="A75">
        <v>235838</v>
      </c>
      <c r="B75">
        <v>-248</v>
      </c>
      <c r="C75">
        <f t="shared" si="2"/>
        <v>-248</v>
      </c>
      <c r="F75">
        <v>235838</v>
      </c>
      <c r="G75">
        <v>-248</v>
      </c>
      <c r="H75">
        <v>-248</v>
      </c>
      <c r="I75">
        <f t="shared" si="3"/>
        <v>0</v>
      </c>
    </row>
    <row r="76" spans="1:9" x14ac:dyDescent="0.2">
      <c r="A76">
        <v>236005</v>
      </c>
      <c r="B76">
        <v>10709</v>
      </c>
      <c r="C76">
        <f t="shared" si="2"/>
        <v>10709</v>
      </c>
      <c r="F76">
        <v>236005</v>
      </c>
      <c r="G76">
        <v>10709</v>
      </c>
      <c r="H76">
        <v>10709</v>
      </c>
      <c r="I76">
        <f t="shared" si="3"/>
        <v>0</v>
      </c>
    </row>
    <row r="77" spans="1:9" x14ac:dyDescent="0.2">
      <c r="A77">
        <v>236066</v>
      </c>
      <c r="B77">
        <v>150</v>
      </c>
      <c r="C77">
        <f t="shared" si="2"/>
        <v>150</v>
      </c>
      <c r="F77">
        <v>236066</v>
      </c>
      <c r="G77">
        <v>150</v>
      </c>
      <c r="H77">
        <v>150</v>
      </c>
      <c r="I77">
        <f t="shared" si="3"/>
        <v>0</v>
      </c>
    </row>
    <row r="78" spans="1:9" x14ac:dyDescent="0.2">
      <c r="A78">
        <v>236068</v>
      </c>
      <c r="B78">
        <v>499</v>
      </c>
      <c r="C78">
        <f t="shared" si="2"/>
        <v>499</v>
      </c>
      <c r="F78">
        <v>236068</v>
      </c>
      <c r="G78">
        <v>499</v>
      </c>
      <c r="H78">
        <v>499</v>
      </c>
      <c r="I78">
        <f t="shared" si="3"/>
        <v>0</v>
      </c>
    </row>
    <row r="79" spans="1:9" x14ac:dyDescent="0.2">
      <c r="A79">
        <v>236072</v>
      </c>
      <c r="B79">
        <v>476</v>
      </c>
      <c r="C79">
        <f t="shared" si="2"/>
        <v>476</v>
      </c>
      <c r="F79">
        <v>236072</v>
      </c>
      <c r="G79">
        <v>476</v>
      </c>
      <c r="H79">
        <v>476</v>
      </c>
      <c r="I79">
        <f t="shared" si="3"/>
        <v>0</v>
      </c>
    </row>
    <row r="80" spans="1:9" x14ac:dyDescent="0.2">
      <c r="A80">
        <v>236113</v>
      </c>
      <c r="B80">
        <v>120</v>
      </c>
      <c r="C80">
        <f t="shared" si="2"/>
        <v>120</v>
      </c>
      <c r="F80">
        <v>236113</v>
      </c>
      <c r="G80">
        <v>120</v>
      </c>
      <c r="H80">
        <v>120</v>
      </c>
      <c r="I80">
        <f t="shared" si="3"/>
        <v>0</v>
      </c>
    </row>
    <row r="81" spans="1:9" x14ac:dyDescent="0.2">
      <c r="A81">
        <v>236269</v>
      </c>
      <c r="B81">
        <v>0</v>
      </c>
      <c r="C81">
        <f t="shared" si="2"/>
        <v>0</v>
      </c>
      <c r="F81">
        <v>236269</v>
      </c>
      <c r="G81">
        <v>0</v>
      </c>
      <c r="H81">
        <v>0</v>
      </c>
      <c r="I81">
        <f t="shared" si="3"/>
        <v>0</v>
      </c>
    </row>
    <row r="82" spans="1:9" x14ac:dyDescent="0.2">
      <c r="A82">
        <v>236282</v>
      </c>
      <c r="B82">
        <v>1866</v>
      </c>
      <c r="C82">
        <f t="shared" si="2"/>
        <v>1866</v>
      </c>
      <c r="F82">
        <v>236282</v>
      </c>
      <c r="G82">
        <v>1866</v>
      </c>
      <c r="H82">
        <v>1866</v>
      </c>
      <c r="I82">
        <f t="shared" si="3"/>
        <v>0</v>
      </c>
    </row>
    <row r="83" spans="1:9" x14ac:dyDescent="0.2">
      <c r="A83">
        <v>236298</v>
      </c>
      <c r="B83">
        <v>1694</v>
      </c>
      <c r="C83">
        <f t="shared" si="2"/>
        <v>1694</v>
      </c>
      <c r="F83">
        <v>236298</v>
      </c>
      <c r="G83">
        <v>1694</v>
      </c>
      <c r="H83">
        <v>1694</v>
      </c>
      <c r="I83">
        <f t="shared" si="3"/>
        <v>0</v>
      </c>
    </row>
    <row r="84" spans="1:9" x14ac:dyDescent="0.2">
      <c r="A84">
        <v>236325</v>
      </c>
      <c r="B84">
        <v>923</v>
      </c>
      <c r="C84">
        <f t="shared" si="2"/>
        <v>923</v>
      </c>
      <c r="F84">
        <v>236325</v>
      </c>
      <c r="G84">
        <v>923</v>
      </c>
      <c r="H84">
        <v>923</v>
      </c>
      <c r="I84">
        <f t="shared" si="3"/>
        <v>0</v>
      </c>
    </row>
    <row r="85" spans="1:9" x14ac:dyDescent="0.2">
      <c r="A85">
        <v>236326</v>
      </c>
      <c r="B85">
        <v>-369</v>
      </c>
      <c r="C85">
        <f t="shared" si="2"/>
        <v>-369</v>
      </c>
      <c r="F85">
        <v>236326</v>
      </c>
      <c r="G85">
        <v>-369</v>
      </c>
      <c r="H85">
        <v>-369</v>
      </c>
      <c r="I85">
        <f t="shared" si="3"/>
        <v>0</v>
      </c>
    </row>
    <row r="86" spans="1:9" x14ac:dyDescent="0.2">
      <c r="A86">
        <v>236330</v>
      </c>
      <c r="B86">
        <v>79</v>
      </c>
      <c r="C86">
        <f t="shared" si="2"/>
        <v>79</v>
      </c>
      <c r="F86">
        <v>236330</v>
      </c>
      <c r="G86">
        <v>79</v>
      </c>
      <c r="H86">
        <v>79</v>
      </c>
      <c r="I86">
        <f t="shared" si="3"/>
        <v>0</v>
      </c>
    </row>
    <row r="87" spans="1:9" x14ac:dyDescent="0.2">
      <c r="A87">
        <v>236354</v>
      </c>
      <c r="B87">
        <v>249</v>
      </c>
      <c r="C87">
        <f t="shared" si="2"/>
        <v>249</v>
      </c>
      <c r="F87">
        <v>236354</v>
      </c>
      <c r="G87">
        <v>249</v>
      </c>
      <c r="H87">
        <v>249</v>
      </c>
      <c r="I87">
        <f t="shared" si="3"/>
        <v>0</v>
      </c>
    </row>
    <row r="88" spans="1:9" x14ac:dyDescent="0.2">
      <c r="A88">
        <v>236430</v>
      </c>
      <c r="B88">
        <v>89</v>
      </c>
      <c r="C88">
        <f t="shared" si="2"/>
        <v>89</v>
      </c>
      <c r="F88">
        <v>236430</v>
      </c>
      <c r="G88">
        <v>89</v>
      </c>
      <c r="H88">
        <v>89</v>
      </c>
      <c r="I88">
        <f t="shared" si="3"/>
        <v>0</v>
      </c>
    </row>
    <row r="89" spans="1:9" x14ac:dyDescent="0.2">
      <c r="A89">
        <v>236564</v>
      </c>
      <c r="B89">
        <v>45</v>
      </c>
      <c r="C89">
        <f t="shared" si="2"/>
        <v>45</v>
      </c>
      <c r="F89">
        <v>236564</v>
      </c>
      <c r="G89">
        <v>45</v>
      </c>
      <c r="H89">
        <v>45</v>
      </c>
      <c r="I89">
        <f t="shared" si="3"/>
        <v>0</v>
      </c>
    </row>
    <row r="90" spans="1:9" x14ac:dyDescent="0.2">
      <c r="A90">
        <v>236576</v>
      </c>
      <c r="B90">
        <v>91</v>
      </c>
      <c r="C90">
        <f t="shared" si="2"/>
        <v>91</v>
      </c>
      <c r="F90">
        <v>236576</v>
      </c>
      <c r="G90">
        <v>91</v>
      </c>
      <c r="H90">
        <v>91</v>
      </c>
      <c r="I90">
        <f t="shared" si="3"/>
        <v>0</v>
      </c>
    </row>
    <row r="91" spans="1:9" x14ac:dyDescent="0.2">
      <c r="A91">
        <v>236600</v>
      </c>
      <c r="B91">
        <v>5768</v>
      </c>
      <c r="C91">
        <f t="shared" si="2"/>
        <v>5768</v>
      </c>
      <c r="F91">
        <v>236600</v>
      </c>
      <c r="G91">
        <v>5768</v>
      </c>
      <c r="H91">
        <v>5768</v>
      </c>
      <c r="I91">
        <f t="shared" si="3"/>
        <v>0</v>
      </c>
    </row>
    <row r="92" spans="1:9" x14ac:dyDescent="0.2">
      <c r="A92">
        <v>236630</v>
      </c>
      <c r="B92">
        <v>0</v>
      </c>
      <c r="C92">
        <f t="shared" si="2"/>
        <v>0</v>
      </c>
      <c r="F92">
        <v>236630</v>
      </c>
      <c r="G92">
        <v>0</v>
      </c>
      <c r="H92">
        <v>0</v>
      </c>
      <c r="I92">
        <f t="shared" si="3"/>
        <v>0</v>
      </c>
    </row>
    <row r="93" spans="1:9" x14ac:dyDescent="0.2">
      <c r="A93">
        <v>236663</v>
      </c>
      <c r="B93">
        <v>2847</v>
      </c>
      <c r="C93">
        <f t="shared" si="2"/>
        <v>2847</v>
      </c>
      <c r="F93">
        <v>236663</v>
      </c>
      <c r="G93">
        <v>2847</v>
      </c>
      <c r="H93">
        <v>2847</v>
      </c>
      <c r="I93">
        <f t="shared" si="3"/>
        <v>0</v>
      </c>
    </row>
    <row r="94" spans="1:9" x14ac:dyDescent="0.2">
      <c r="A94">
        <v>236756</v>
      </c>
      <c r="B94">
        <v>89</v>
      </c>
      <c r="C94">
        <f t="shared" si="2"/>
        <v>89</v>
      </c>
      <c r="F94">
        <v>236756</v>
      </c>
      <c r="G94">
        <v>89</v>
      </c>
      <c r="H94">
        <v>89</v>
      </c>
      <c r="I94">
        <f t="shared" si="3"/>
        <v>0</v>
      </c>
    </row>
    <row r="95" spans="1:9" x14ac:dyDescent="0.2">
      <c r="A95">
        <v>236776</v>
      </c>
      <c r="B95">
        <v>89</v>
      </c>
      <c r="C95">
        <f t="shared" si="2"/>
        <v>89</v>
      </c>
      <c r="F95">
        <v>236776</v>
      </c>
      <c r="G95">
        <v>89</v>
      </c>
      <c r="H95">
        <v>89</v>
      </c>
      <c r="I95">
        <f t="shared" si="3"/>
        <v>0</v>
      </c>
    </row>
    <row r="96" spans="1:9" x14ac:dyDescent="0.2">
      <c r="A96">
        <v>236786</v>
      </c>
      <c r="B96">
        <v>2700</v>
      </c>
      <c r="C96">
        <f t="shared" si="2"/>
        <v>2700</v>
      </c>
      <c r="F96">
        <v>236786</v>
      </c>
      <c r="G96">
        <v>2700</v>
      </c>
      <c r="H96">
        <v>2700</v>
      </c>
      <c r="I96">
        <f t="shared" si="3"/>
        <v>0</v>
      </c>
    </row>
    <row r="97" spans="1:9" x14ac:dyDescent="0.2">
      <c r="A97">
        <v>236787</v>
      </c>
      <c r="B97">
        <v>269</v>
      </c>
      <c r="C97">
        <f t="shared" si="2"/>
        <v>269</v>
      </c>
      <c r="F97">
        <v>236787</v>
      </c>
      <c r="G97">
        <v>269</v>
      </c>
      <c r="H97">
        <v>269</v>
      </c>
      <c r="I97">
        <f t="shared" si="3"/>
        <v>0</v>
      </c>
    </row>
    <row r="98" spans="1:9" x14ac:dyDescent="0.2">
      <c r="A98">
        <v>236846</v>
      </c>
      <c r="B98">
        <v>147</v>
      </c>
      <c r="C98">
        <f t="shared" si="2"/>
        <v>147</v>
      </c>
      <c r="F98">
        <v>236846</v>
      </c>
      <c r="G98">
        <v>147</v>
      </c>
      <c r="H98">
        <v>147</v>
      </c>
      <c r="I98">
        <f t="shared" si="3"/>
        <v>0</v>
      </c>
    </row>
    <row r="99" spans="1:9" x14ac:dyDescent="0.2">
      <c r="A99">
        <v>236872</v>
      </c>
      <c r="B99">
        <v>207</v>
      </c>
      <c r="C99">
        <f t="shared" si="2"/>
        <v>207</v>
      </c>
      <c r="F99">
        <v>236872</v>
      </c>
      <c r="G99">
        <v>207</v>
      </c>
      <c r="H99">
        <v>207</v>
      </c>
      <c r="I99">
        <f t="shared" si="3"/>
        <v>0</v>
      </c>
    </row>
    <row r="100" spans="1:9" x14ac:dyDescent="0.2">
      <c r="A100">
        <v>236881</v>
      </c>
      <c r="B100">
        <v>3237</v>
      </c>
      <c r="C100">
        <f t="shared" si="2"/>
        <v>3237</v>
      </c>
      <c r="F100">
        <v>236881</v>
      </c>
      <c r="G100">
        <v>3237</v>
      </c>
      <c r="H100">
        <v>3237</v>
      </c>
      <c r="I100">
        <f t="shared" si="3"/>
        <v>0</v>
      </c>
    </row>
    <row r="101" spans="1:9" x14ac:dyDescent="0.2">
      <c r="A101">
        <v>236951</v>
      </c>
      <c r="B101">
        <v>9969</v>
      </c>
      <c r="C101">
        <f t="shared" si="2"/>
        <v>9969</v>
      </c>
      <c r="F101">
        <v>236951</v>
      </c>
      <c r="G101">
        <v>9969</v>
      </c>
      <c r="H101">
        <v>9969</v>
      </c>
      <c r="I101">
        <f t="shared" si="3"/>
        <v>0</v>
      </c>
    </row>
    <row r="102" spans="1:9" x14ac:dyDescent="0.2">
      <c r="A102">
        <v>237055</v>
      </c>
      <c r="B102">
        <v>869</v>
      </c>
      <c r="C102">
        <f t="shared" si="2"/>
        <v>869</v>
      </c>
      <c r="F102">
        <v>237055</v>
      </c>
      <c r="G102">
        <v>869</v>
      </c>
      <c r="H102">
        <v>869</v>
      </c>
      <c r="I102">
        <f t="shared" si="3"/>
        <v>0</v>
      </c>
    </row>
    <row r="103" spans="1:9" x14ac:dyDescent="0.2">
      <c r="A103">
        <v>237122</v>
      </c>
      <c r="B103">
        <v>31.9</v>
      </c>
      <c r="C103">
        <f t="shared" si="2"/>
        <v>31.9</v>
      </c>
      <c r="F103">
        <v>237122</v>
      </c>
      <c r="G103">
        <v>31.9</v>
      </c>
      <c r="H103">
        <v>31.9</v>
      </c>
      <c r="I103">
        <f t="shared" si="3"/>
        <v>0</v>
      </c>
    </row>
    <row r="104" spans="1:9" x14ac:dyDescent="0.2">
      <c r="A104">
        <v>237215</v>
      </c>
      <c r="B104">
        <v>-569</v>
      </c>
      <c r="C104">
        <f t="shared" si="2"/>
        <v>-569</v>
      </c>
      <c r="F104">
        <v>237215</v>
      </c>
      <c r="G104">
        <v>-569</v>
      </c>
      <c r="H104">
        <v>-569</v>
      </c>
      <c r="I104">
        <f t="shared" si="3"/>
        <v>0</v>
      </c>
    </row>
    <row r="105" spans="1:9" x14ac:dyDescent="0.2">
      <c r="A105">
        <v>237408</v>
      </c>
      <c r="B105">
        <v>538</v>
      </c>
      <c r="C105">
        <f t="shared" si="2"/>
        <v>538</v>
      </c>
      <c r="F105">
        <v>237408</v>
      </c>
      <c r="G105">
        <v>538</v>
      </c>
      <c r="H105">
        <v>538</v>
      </c>
      <c r="I105">
        <f t="shared" si="3"/>
        <v>0</v>
      </c>
    </row>
    <row r="106" spans="1:9" x14ac:dyDescent="0.2">
      <c r="A106">
        <v>237821</v>
      </c>
      <c r="B106">
        <v>87</v>
      </c>
      <c r="C106">
        <f t="shared" si="2"/>
        <v>87</v>
      </c>
      <c r="F106">
        <v>237821</v>
      </c>
      <c r="G106">
        <v>87</v>
      </c>
      <c r="H106">
        <v>87</v>
      </c>
      <c r="I106">
        <f t="shared" si="3"/>
        <v>0</v>
      </c>
    </row>
    <row r="107" spans="1:9" x14ac:dyDescent="0.2">
      <c r="A107">
        <v>237939</v>
      </c>
      <c r="B107">
        <v>469</v>
      </c>
      <c r="C107">
        <f t="shared" si="2"/>
        <v>469</v>
      </c>
      <c r="F107">
        <v>237939</v>
      </c>
      <c r="G107">
        <v>469</v>
      </c>
      <c r="H107">
        <v>469</v>
      </c>
      <c r="I107">
        <f t="shared" si="3"/>
        <v>0</v>
      </c>
    </row>
    <row r="108" spans="1:9" x14ac:dyDescent="0.2">
      <c r="A108">
        <v>238780</v>
      </c>
      <c r="B108">
        <v>349</v>
      </c>
      <c r="C108">
        <f t="shared" si="2"/>
        <v>349</v>
      </c>
      <c r="F108">
        <v>238780</v>
      </c>
      <c r="G108">
        <v>349</v>
      </c>
      <c r="H108">
        <v>349</v>
      </c>
      <c r="I108">
        <f t="shared" si="3"/>
        <v>0</v>
      </c>
    </row>
    <row r="109" spans="1:9" x14ac:dyDescent="0.2">
      <c r="A109">
        <v>238924</v>
      </c>
      <c r="B109">
        <v>179</v>
      </c>
      <c r="C109">
        <f t="shared" si="2"/>
        <v>179</v>
      </c>
      <c r="F109">
        <v>238924</v>
      </c>
      <c r="G109">
        <v>179</v>
      </c>
      <c r="H109">
        <v>179</v>
      </c>
      <c r="I109">
        <f t="shared" si="3"/>
        <v>0</v>
      </c>
    </row>
    <row r="110" spans="1:9" x14ac:dyDescent="0.2">
      <c r="A110">
        <v>238925</v>
      </c>
      <c r="B110">
        <v>160</v>
      </c>
      <c r="C110">
        <f t="shared" si="2"/>
        <v>160</v>
      </c>
      <c r="F110">
        <v>238925</v>
      </c>
      <c r="G110">
        <v>160</v>
      </c>
      <c r="H110">
        <v>160</v>
      </c>
      <c r="I110">
        <f t="shared" si="3"/>
        <v>0</v>
      </c>
    </row>
    <row r="111" spans="1:9" x14ac:dyDescent="0.2">
      <c r="A111">
        <v>238941</v>
      </c>
      <c r="B111">
        <v>2390</v>
      </c>
      <c r="C111">
        <f t="shared" si="2"/>
        <v>2390</v>
      </c>
      <c r="F111">
        <v>238941</v>
      </c>
      <c r="G111">
        <v>2390</v>
      </c>
      <c r="H111">
        <v>2390</v>
      </c>
      <c r="I111">
        <f t="shared" si="3"/>
        <v>0</v>
      </c>
    </row>
    <row r="112" spans="1:9" x14ac:dyDescent="0.2">
      <c r="A112">
        <v>239461</v>
      </c>
      <c r="B112">
        <v>490</v>
      </c>
      <c r="C112">
        <f t="shared" si="2"/>
        <v>490</v>
      </c>
      <c r="F112">
        <v>239461</v>
      </c>
      <c r="G112">
        <v>490</v>
      </c>
      <c r="H112">
        <v>490</v>
      </c>
      <c r="I112">
        <f t="shared" si="3"/>
        <v>0</v>
      </c>
    </row>
    <row r="113" spans="1:9" x14ac:dyDescent="0.2">
      <c r="A113">
        <v>239625</v>
      </c>
      <c r="B113">
        <v>519</v>
      </c>
      <c r="C113">
        <f t="shared" si="2"/>
        <v>519</v>
      </c>
      <c r="F113">
        <v>239625</v>
      </c>
      <c r="G113">
        <v>519</v>
      </c>
      <c r="H113">
        <v>519</v>
      </c>
      <c r="I113">
        <f t="shared" si="3"/>
        <v>0</v>
      </c>
    </row>
    <row r="114" spans="1:9" x14ac:dyDescent="0.2">
      <c r="A114">
        <v>239629</v>
      </c>
      <c r="B114">
        <v>78.95</v>
      </c>
      <c r="C114">
        <f t="shared" si="2"/>
        <v>78.95</v>
      </c>
      <c r="F114">
        <v>239629</v>
      </c>
      <c r="G114">
        <v>78.95</v>
      </c>
      <c r="H114">
        <v>78.95</v>
      </c>
      <c r="I114">
        <f t="shared" si="3"/>
        <v>0</v>
      </c>
    </row>
    <row r="115" spans="1:9" x14ac:dyDescent="0.2">
      <c r="A115">
        <v>239650</v>
      </c>
      <c r="B115">
        <v>61</v>
      </c>
      <c r="C115">
        <f t="shared" si="2"/>
        <v>61</v>
      </c>
      <c r="F115">
        <v>239650</v>
      </c>
      <c r="G115">
        <v>61</v>
      </c>
      <c r="H115">
        <v>61</v>
      </c>
      <c r="I115">
        <f t="shared" si="3"/>
        <v>0</v>
      </c>
    </row>
    <row r="116" spans="1:9" x14ac:dyDescent="0.2">
      <c r="A116">
        <v>239830</v>
      </c>
      <c r="B116">
        <v>278</v>
      </c>
      <c r="C116">
        <f t="shared" si="2"/>
        <v>278</v>
      </c>
      <c r="F116">
        <v>239830</v>
      </c>
      <c r="G116">
        <v>278</v>
      </c>
      <c r="H116">
        <v>278</v>
      </c>
      <c r="I116">
        <f t="shared" si="3"/>
        <v>0</v>
      </c>
    </row>
    <row r="117" spans="1:9" x14ac:dyDescent="0.2">
      <c r="A117">
        <v>239834</v>
      </c>
      <c r="B117">
        <v>319</v>
      </c>
      <c r="C117">
        <f t="shared" si="2"/>
        <v>319</v>
      </c>
      <c r="F117">
        <v>239834</v>
      </c>
      <c r="G117">
        <v>319</v>
      </c>
      <c r="H117">
        <v>319</v>
      </c>
      <c r="I117">
        <f t="shared" si="3"/>
        <v>0</v>
      </c>
    </row>
    <row r="118" spans="1:9" x14ac:dyDescent="0.2">
      <c r="A118">
        <v>239835</v>
      </c>
      <c r="B118">
        <v>2214</v>
      </c>
      <c r="C118">
        <f t="shared" si="2"/>
        <v>2214</v>
      </c>
      <c r="F118">
        <v>239835</v>
      </c>
      <c r="G118">
        <v>2214</v>
      </c>
      <c r="H118">
        <v>2214</v>
      </c>
      <c r="I118">
        <f t="shared" si="3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基础架构处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2018-05-31T06:03:40Z</dcterms:created>
  <dcterms:modified xsi:type="dcterms:W3CDTF">2018-05-31T06:09:10Z</dcterms:modified>
</cp:coreProperties>
</file>