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促销报表" sheetId="2" r:id="rId1"/>
    <sheet name="券报表" sheetId="3" state="hidden" r:id="rId2"/>
    <sheet name="优惠券报表" sheetId="5" r:id="rId3"/>
  </sheets>
  <calcPr calcId="162913"/>
</workbook>
</file>

<file path=xl/calcChain.xml><?xml version="1.0" encoding="utf-8"?>
<calcChain xmlns="http://schemas.openxmlformats.org/spreadsheetml/2006/main">
  <c r="L5" i="5" l="1"/>
  <c r="L6" i="5"/>
  <c r="L7" i="5"/>
  <c r="L8" i="5"/>
  <c r="L4" i="5"/>
  <c r="J5" i="5"/>
  <c r="J6" i="5"/>
  <c r="J4" i="5"/>
  <c r="J8" i="5"/>
  <c r="J7" i="5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日期：可根据业务需求自由设置，并查询相关数据。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订单编号可根据商品重复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商品级促销统计件数，订单级促销统计单数</t>
        </r>
      </text>
    </comment>
    <comment ref="L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享受该促销商品/订单的成交总金额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享受促销商品的销售总金额-成交总金额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日期：可根据业务需求自由设置，并查询相关数据。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券模板设置的可发行总数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实际领取/发放的数量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实际使用的数量，需剔除消退使用的券数量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有效使用总数/领用人数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使用该优惠券产生订单的有效总金额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券面额*有效订单总数</t>
        </r>
      </text>
    </comment>
  </commentList>
</comments>
</file>

<file path=xl/sharedStrings.xml><?xml version="1.0" encoding="utf-8"?>
<sst xmlns="http://schemas.openxmlformats.org/spreadsheetml/2006/main" count="116" uniqueCount="83">
  <si>
    <t>促销类型</t>
    <phoneticPr fontId="1" type="noConversion"/>
  </si>
  <si>
    <t>券类别</t>
    <phoneticPr fontId="2" type="noConversion"/>
  </si>
  <si>
    <t>券面额</t>
    <phoneticPr fontId="2" type="noConversion"/>
  </si>
  <si>
    <t>活动券编号</t>
    <phoneticPr fontId="2" type="noConversion"/>
  </si>
  <si>
    <t>活动券名称</t>
    <phoneticPr fontId="2" type="noConversion"/>
  </si>
  <si>
    <t>代金券</t>
    <phoneticPr fontId="1" type="noConversion"/>
  </si>
  <si>
    <t>实体优惠券</t>
    <phoneticPr fontId="1" type="noConversion"/>
  </si>
  <si>
    <t>电子优惠券</t>
    <phoneticPr fontId="1" type="noConversion"/>
  </si>
  <si>
    <t>券赠送张数</t>
    <phoneticPr fontId="2" type="noConversion"/>
  </si>
  <si>
    <t>一级通路</t>
    <phoneticPr fontId="1" type="noConversion"/>
  </si>
  <si>
    <t>二级通路</t>
    <phoneticPr fontId="1" type="noConversion"/>
  </si>
  <si>
    <t>说明：此报表需支持自由查询，即填入券编号可查看单张或多张券的发行或使用情况，也可按月度查询所有券的发行使用情况。</t>
    <phoneticPr fontId="1" type="noConversion"/>
  </si>
  <si>
    <t>有效订购金额</t>
    <phoneticPr fontId="2" type="noConversion"/>
  </si>
  <si>
    <t>新媒体事业部新平台活动券报表需求</t>
    <phoneticPr fontId="1" type="noConversion"/>
  </si>
  <si>
    <t>用券订购人数</t>
    <phoneticPr fontId="2" type="noConversion"/>
  </si>
  <si>
    <t>用券订购次数</t>
    <phoneticPr fontId="2" type="noConversion"/>
  </si>
  <si>
    <t>用券订购数量</t>
    <phoneticPr fontId="2" type="noConversion"/>
  </si>
  <si>
    <t>用券订购金额</t>
    <phoneticPr fontId="2" type="noConversion"/>
  </si>
  <si>
    <t>使用率</t>
    <phoneticPr fontId="1" type="noConversion"/>
  </si>
  <si>
    <t>优惠金额</t>
    <phoneticPr fontId="2" type="noConversion"/>
  </si>
  <si>
    <t>限时抢</t>
    <phoneticPr fontId="1" type="noConversion"/>
  </si>
  <si>
    <t>限时折扣</t>
    <phoneticPr fontId="1" type="noConversion"/>
  </si>
  <si>
    <t>满立减</t>
    <phoneticPr fontId="1" type="noConversion"/>
  </si>
  <si>
    <t>TV券</t>
    <phoneticPr fontId="1" type="noConversion"/>
  </si>
  <si>
    <t>通路</t>
    <phoneticPr fontId="1" type="noConversion"/>
  </si>
  <si>
    <t>APP</t>
    <phoneticPr fontId="1" type="noConversion"/>
  </si>
  <si>
    <t>20151001893498</t>
    <phoneticPr fontId="1" type="noConversion"/>
  </si>
  <si>
    <t>促销日期 ：开始时间~结束时间         促销编号：输入框            促销类型： 限时抢/限时折扣下拉选项框        通路：app/微信/官网/3G</t>
    <phoneticPr fontId="1" type="noConversion"/>
  </si>
  <si>
    <t>促销名称/券名称</t>
    <phoneticPr fontId="2" type="noConversion"/>
  </si>
  <si>
    <t>有效日期 ：开始时间~结束时间         优惠券号：输入框           通路：app/微信/官网/3G</t>
    <phoneticPr fontId="1" type="noConversion"/>
  </si>
  <si>
    <t>优惠券名称</t>
    <phoneticPr fontId="2" type="noConversion"/>
  </si>
  <si>
    <t>类型</t>
    <phoneticPr fontId="1" type="noConversion"/>
  </si>
  <si>
    <t>券使用率</t>
    <phoneticPr fontId="1" type="noConversion"/>
  </si>
  <si>
    <t>WEB裸奔节分享红包20元</t>
    <phoneticPr fontId="1" type="noConversion"/>
  </si>
  <si>
    <t>20</t>
    <phoneticPr fontId="1" type="noConversion"/>
  </si>
  <si>
    <t>WEB裸奔节分享红包30元</t>
    <phoneticPr fontId="1" type="noConversion"/>
  </si>
  <si>
    <t>WEB裸奔节分享红包25元</t>
    <phoneticPr fontId="1" type="noConversion"/>
  </si>
  <si>
    <t>有效期</t>
    <phoneticPr fontId="1" type="noConversion"/>
  </si>
  <si>
    <t>有效订购金额</t>
    <phoneticPr fontId="2" type="noConversion"/>
  </si>
  <si>
    <t>等级减</t>
    <phoneticPr fontId="1" type="noConversion"/>
  </si>
  <si>
    <t>商品编号</t>
    <phoneticPr fontId="1" type="noConversion"/>
  </si>
  <si>
    <t>商品名称</t>
    <phoneticPr fontId="1" type="noConversion"/>
  </si>
  <si>
    <t>供应商编号</t>
    <phoneticPr fontId="1" type="noConversion"/>
  </si>
  <si>
    <t>供应商名称</t>
    <phoneticPr fontId="1" type="noConversion"/>
  </si>
  <si>
    <t>订购日期</t>
    <phoneticPr fontId="1" type="noConversion"/>
  </si>
  <si>
    <t>订单编号</t>
    <phoneticPr fontId="1" type="noConversion"/>
  </si>
  <si>
    <t>重播降价20</t>
    <phoneticPr fontId="1" type="noConversion"/>
  </si>
  <si>
    <t>盛力源牌蜂胶软胶囊100粒*8瓶</t>
    <phoneticPr fontId="1" type="noConversion"/>
  </si>
  <si>
    <t xml:space="preserve">说明：此报表需支持自由查询，即填入日期、促销编号可指定促销的使用情况，也可按月度统计所有促销使用情况。
促销总成本=订单折扣金额*订单数
日期： 当前促销的起始时间
促销名称/券名称： 各种促销类型对应的名称
促销类型： 限时抢、限时折扣、等级减、满立减、TV立减（直播订购立减20）、通路政策（在线支付满100减10）、TV券、新媒体券
通路：3G、微信、官网、APP
订购人数： 享受促销下单的用户数
订购次数：享受促销下单的总次数
订购数量： 享受促销订购商品总数
订购金额： 享受促销订购金额=不扣减促销折扣优惠（优惠券、满减、折扣等促销），但扣减积分抵扣的应付金额
公司让利： 公司承担的促销费用
供应商让利： 供应商承担的促销费用
促销总成本： 促销总成本=所有订单优惠金额之和
</t>
    <phoneticPr fontId="1" type="noConversion"/>
  </si>
  <si>
    <t>促销总成本</t>
    <phoneticPr fontId="1" type="noConversion"/>
  </si>
  <si>
    <t>面额</t>
    <phoneticPr fontId="2" type="noConversion"/>
  </si>
  <si>
    <t>券优惠总成本</t>
    <phoneticPr fontId="1" type="noConversion"/>
  </si>
  <si>
    <t>有效使用数</t>
    <phoneticPr fontId="1" type="noConversion"/>
  </si>
  <si>
    <t>Home券号</t>
    <phoneticPr fontId="1" type="noConversion"/>
  </si>
  <si>
    <t>领用总数</t>
    <phoneticPr fontId="2" type="noConversion"/>
  </si>
  <si>
    <t>发行总数</t>
    <phoneticPr fontId="1" type="noConversion"/>
  </si>
  <si>
    <t>新媒体中心优惠券报表模板</t>
    <phoneticPr fontId="1" type="noConversion"/>
  </si>
  <si>
    <t>新媒体优惠券号</t>
    <phoneticPr fontId="1" type="noConversion"/>
  </si>
  <si>
    <t>新媒体券</t>
    <phoneticPr fontId="1" type="noConversion"/>
  </si>
  <si>
    <t>七夕红包</t>
    <phoneticPr fontId="1" type="noConversion"/>
  </si>
  <si>
    <t>2017-09-01 00:00~2017-09-11 23:59</t>
    <phoneticPr fontId="1" type="noConversion"/>
  </si>
  <si>
    <t>30</t>
    <phoneticPr fontId="1" type="noConversion"/>
  </si>
  <si>
    <t>不限</t>
    <phoneticPr fontId="1" type="noConversion"/>
  </si>
  <si>
    <t>10</t>
    <phoneticPr fontId="1" type="noConversion"/>
  </si>
  <si>
    <t>有效订购单数/件数</t>
    <phoneticPr fontId="2" type="noConversion"/>
  </si>
  <si>
    <t>供应商让利</t>
    <phoneticPr fontId="1" type="noConversion"/>
  </si>
  <si>
    <t>公司让利</t>
    <phoneticPr fontId="2" type="noConversion"/>
  </si>
  <si>
    <t>促销来源</t>
    <phoneticPr fontId="1" type="noConversion"/>
  </si>
  <si>
    <t>TV同步</t>
    <phoneticPr fontId="1" type="noConversion"/>
  </si>
  <si>
    <t>新媒体</t>
    <phoneticPr fontId="1" type="noConversion"/>
  </si>
  <si>
    <t xml:space="preserve"> 911-15D</t>
    <phoneticPr fontId="1" type="noConversion"/>
  </si>
  <si>
    <t>操作人</t>
    <phoneticPr fontId="1" type="noConversion"/>
  </si>
  <si>
    <t>8月折扣升级</t>
    <phoneticPr fontId="1" type="noConversion"/>
  </si>
  <si>
    <t>彭贵如</t>
    <phoneticPr fontId="1" type="noConversion"/>
  </si>
  <si>
    <t>袁礼俊</t>
    <phoneticPr fontId="1" type="noConversion"/>
  </si>
  <si>
    <t>袁礼俊</t>
    <phoneticPr fontId="1" type="noConversion"/>
  </si>
  <si>
    <t>微信</t>
    <phoneticPr fontId="1" type="noConversion"/>
  </si>
  <si>
    <t>官网</t>
    <phoneticPr fontId="1" type="noConversion"/>
  </si>
  <si>
    <t>3G</t>
    <phoneticPr fontId="1" type="noConversion"/>
  </si>
  <si>
    <t xml:space="preserve"> 莎娜 柔和三用眉彩笔</t>
    <phoneticPr fontId="1" type="noConversion"/>
  </si>
  <si>
    <t>美妆满100减10</t>
    <phoneticPr fontId="1" type="noConversion"/>
  </si>
  <si>
    <t>促销编号</t>
    <phoneticPr fontId="2" type="noConversion"/>
  </si>
  <si>
    <t>新媒体中心促销报表模板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</si>
</sst>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49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vertical="top" wrapText="1"/>
    </xf>
    <xf numFmtId="0" fontId="6" fillId="0" borderId="1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H18" sqref="H18"/>
    </sheetView>
  </sheetViews>
  <sheetFormatPr defaultRowHeight="16.5" customHeight="1" x14ac:dyDescent="0.35"/>
  <cols>
    <col min="1" max="1" width="12.25" style="1" customWidth="1"/>
    <col min="2" max="2" width="15.125" style="1" customWidth="1"/>
    <col min="3" max="3" width="13.625" style="1" customWidth="1"/>
    <col min="4" max="4" width="12.875" style="1" customWidth="1"/>
    <col min="5" max="5" width="8.75" style="1" customWidth="1"/>
    <col min="6" max="6" width="7.875" style="1" hidden="1" customWidth="1"/>
    <col min="7" max="7" width="16.5" style="1" customWidth="1"/>
    <col min="8" max="8" width="6.5" style="1" customWidth="1"/>
    <col min="9" max="9" width="8.875" style="1" customWidth="1"/>
    <col min="10" max="10" width="24.125" style="30" customWidth="1"/>
    <col min="11" max="11" width="7.25" style="1" customWidth="1"/>
    <col min="12" max="12" width="10.375" style="1" bestFit="1" customWidth="1"/>
    <col min="13" max="13" width="7.875" style="1" customWidth="1"/>
    <col min="14" max="16" width="9" style="1"/>
    <col min="17" max="17" width="9.375" style="1" bestFit="1" customWidth="1"/>
    <col min="18" max="16384" width="9" style="1"/>
  </cols>
  <sheetData>
    <row r="1" spans="1:17" ht="26.25" customHeight="1" x14ac:dyDescent="0.35">
      <c r="A1" s="33" t="s">
        <v>82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ht="26.25" hidden="1" customHeight="1" x14ac:dyDescent="0.35">
      <c r="A2" s="36" t="s">
        <v>27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31.5" customHeight="1" x14ac:dyDescent="0.35">
      <c r="A3" s="12" t="s">
        <v>44</v>
      </c>
      <c r="B3" s="12" t="s">
        <v>45</v>
      </c>
      <c r="C3" s="13" t="s">
        <v>28</v>
      </c>
      <c r="D3" s="14" t="s">
        <v>0</v>
      </c>
      <c r="E3" s="14" t="s">
        <v>67</v>
      </c>
      <c r="F3" s="14" t="s">
        <v>71</v>
      </c>
      <c r="G3" s="14" t="s">
        <v>81</v>
      </c>
      <c r="H3" s="13" t="s">
        <v>24</v>
      </c>
      <c r="I3" s="11" t="s">
        <v>40</v>
      </c>
      <c r="J3" s="11" t="s">
        <v>41</v>
      </c>
      <c r="K3" s="13" t="s">
        <v>64</v>
      </c>
      <c r="L3" s="13" t="s">
        <v>38</v>
      </c>
      <c r="M3" s="11" t="s">
        <v>66</v>
      </c>
      <c r="N3" s="11" t="s">
        <v>65</v>
      </c>
      <c r="O3" s="11" t="s">
        <v>42</v>
      </c>
      <c r="P3" s="11" t="s">
        <v>43</v>
      </c>
      <c r="Q3" s="13" t="s">
        <v>49</v>
      </c>
    </row>
    <row r="4" spans="1:17" ht="16.5" customHeight="1" x14ac:dyDescent="0.35">
      <c r="A4" s="27">
        <v>42979</v>
      </c>
      <c r="B4" s="28">
        <v>20170911000001</v>
      </c>
      <c r="C4" s="2" t="s">
        <v>46</v>
      </c>
      <c r="D4" s="8" t="s">
        <v>21</v>
      </c>
      <c r="E4" s="8" t="s">
        <v>68</v>
      </c>
      <c r="F4" s="8"/>
      <c r="G4" s="16" t="s">
        <v>26</v>
      </c>
      <c r="H4" s="2" t="s">
        <v>25</v>
      </c>
      <c r="I4" s="29">
        <v>203006</v>
      </c>
      <c r="J4" s="29" t="s">
        <v>47</v>
      </c>
      <c r="K4" s="2">
        <v>312</v>
      </c>
      <c r="L4" s="15">
        <v>83616</v>
      </c>
      <c r="M4" s="15">
        <v>0</v>
      </c>
      <c r="N4" s="15">
        <v>6240</v>
      </c>
      <c r="O4" s="4"/>
      <c r="P4" s="4"/>
      <c r="Q4" s="15">
        <v>9360</v>
      </c>
    </row>
    <row r="5" spans="1:17" ht="16.5" customHeight="1" x14ac:dyDescent="0.35">
      <c r="A5" s="27">
        <v>42979</v>
      </c>
      <c r="B5" s="28">
        <v>20170911000001</v>
      </c>
      <c r="C5" s="2" t="s">
        <v>46</v>
      </c>
      <c r="D5" s="8" t="s">
        <v>21</v>
      </c>
      <c r="E5" s="8" t="s">
        <v>68</v>
      </c>
      <c r="F5" s="8"/>
      <c r="G5" s="16" t="s">
        <v>26</v>
      </c>
      <c r="H5" s="2" t="s">
        <v>76</v>
      </c>
      <c r="I5" s="29">
        <v>203006</v>
      </c>
      <c r="J5" s="29" t="s">
        <v>47</v>
      </c>
      <c r="K5" s="2">
        <v>312</v>
      </c>
      <c r="L5" s="15">
        <v>83616</v>
      </c>
      <c r="M5" s="15">
        <v>0</v>
      </c>
      <c r="N5" s="15">
        <v>6240</v>
      </c>
      <c r="O5" s="4"/>
      <c r="P5" s="4"/>
      <c r="Q5" s="15">
        <v>9360</v>
      </c>
    </row>
    <row r="6" spans="1:17" ht="16.5" customHeight="1" x14ac:dyDescent="0.35">
      <c r="A6" s="27">
        <v>42979</v>
      </c>
      <c r="B6" s="28">
        <v>20170911000001</v>
      </c>
      <c r="C6" s="2" t="s">
        <v>46</v>
      </c>
      <c r="D6" s="8" t="s">
        <v>21</v>
      </c>
      <c r="E6" s="8" t="s">
        <v>68</v>
      </c>
      <c r="F6" s="8"/>
      <c r="G6" s="16" t="s">
        <v>26</v>
      </c>
      <c r="H6" s="2" t="s">
        <v>77</v>
      </c>
      <c r="I6" s="29">
        <v>203006</v>
      </c>
      <c r="J6" s="29" t="s">
        <v>47</v>
      </c>
      <c r="K6" s="2">
        <v>312</v>
      </c>
      <c r="L6" s="15">
        <v>83616</v>
      </c>
      <c r="M6" s="15">
        <v>0</v>
      </c>
      <c r="N6" s="15">
        <v>6240</v>
      </c>
      <c r="O6" s="4"/>
      <c r="P6" s="4"/>
      <c r="Q6" s="15">
        <v>9360</v>
      </c>
    </row>
    <row r="7" spans="1:17" ht="16.5" customHeight="1" x14ac:dyDescent="0.35">
      <c r="A7" s="27">
        <v>42979</v>
      </c>
      <c r="B7" s="28">
        <v>20170911000001</v>
      </c>
      <c r="C7" s="2" t="s">
        <v>46</v>
      </c>
      <c r="D7" s="8" t="s">
        <v>21</v>
      </c>
      <c r="E7" s="8" t="s">
        <v>68</v>
      </c>
      <c r="F7" s="8"/>
      <c r="G7" s="16" t="s">
        <v>26</v>
      </c>
      <c r="H7" s="2" t="s">
        <v>78</v>
      </c>
      <c r="I7" s="29">
        <v>203006</v>
      </c>
      <c r="J7" s="29" t="s">
        <v>47</v>
      </c>
      <c r="K7" s="2">
        <v>312</v>
      </c>
      <c r="L7" s="15">
        <v>83616</v>
      </c>
      <c r="M7" s="15">
        <v>0</v>
      </c>
      <c r="N7" s="15">
        <v>6240</v>
      </c>
      <c r="O7" s="4"/>
      <c r="P7" s="4"/>
      <c r="Q7" s="15">
        <v>9360</v>
      </c>
    </row>
    <row r="8" spans="1:17" ht="16.5" customHeight="1" x14ac:dyDescent="0.35">
      <c r="A8" s="27">
        <v>42989</v>
      </c>
      <c r="B8" s="28">
        <v>20170911000002</v>
      </c>
      <c r="C8" s="20" t="s">
        <v>70</v>
      </c>
      <c r="D8" s="8" t="s">
        <v>20</v>
      </c>
      <c r="E8" s="8" t="s">
        <v>69</v>
      </c>
      <c r="F8" s="8" t="s">
        <v>73</v>
      </c>
      <c r="G8" s="16"/>
      <c r="H8" s="2" t="s">
        <v>76</v>
      </c>
      <c r="I8" s="29">
        <v>202324</v>
      </c>
      <c r="J8" s="32" t="s">
        <v>79</v>
      </c>
      <c r="K8" s="2">
        <v>2</v>
      </c>
      <c r="L8" s="15">
        <v>198</v>
      </c>
      <c r="M8" s="15">
        <v>10</v>
      </c>
      <c r="N8" s="15">
        <v>10</v>
      </c>
      <c r="O8" s="4"/>
      <c r="P8" s="4"/>
      <c r="Q8" s="15">
        <v>20</v>
      </c>
    </row>
    <row r="9" spans="1:17" ht="16.5" customHeight="1" x14ac:dyDescent="0.35">
      <c r="A9" s="27">
        <v>42963</v>
      </c>
      <c r="B9" s="28">
        <v>20170911000003</v>
      </c>
      <c r="C9" s="2" t="s">
        <v>72</v>
      </c>
      <c r="D9" s="8" t="s">
        <v>39</v>
      </c>
      <c r="E9" s="8" t="s">
        <v>69</v>
      </c>
      <c r="F9" s="8" t="s">
        <v>74</v>
      </c>
      <c r="G9" s="16"/>
      <c r="H9" s="2" t="s">
        <v>77</v>
      </c>
      <c r="I9" s="29">
        <v>202324</v>
      </c>
      <c r="J9" s="32" t="s">
        <v>79</v>
      </c>
      <c r="K9" s="2">
        <v>2</v>
      </c>
      <c r="L9" s="15">
        <v>198</v>
      </c>
      <c r="M9" s="15">
        <v>0</v>
      </c>
      <c r="N9" s="15">
        <v>20</v>
      </c>
      <c r="O9" s="4"/>
      <c r="P9" s="4"/>
      <c r="Q9" s="15">
        <v>30</v>
      </c>
    </row>
    <row r="10" spans="1:17" ht="16.5" customHeight="1" x14ac:dyDescent="0.35">
      <c r="A10" s="2"/>
      <c r="B10" s="2"/>
      <c r="C10" s="2" t="s">
        <v>80</v>
      </c>
      <c r="D10" s="8" t="s">
        <v>22</v>
      </c>
      <c r="E10" s="8" t="s">
        <v>69</v>
      </c>
      <c r="F10" s="8" t="s">
        <v>75</v>
      </c>
      <c r="G10" s="16"/>
      <c r="H10" s="2" t="s">
        <v>78</v>
      </c>
      <c r="I10" s="29">
        <v>202324</v>
      </c>
      <c r="J10" s="32" t="s">
        <v>79</v>
      </c>
      <c r="K10" s="2">
        <v>1</v>
      </c>
      <c r="L10" s="15">
        <v>99</v>
      </c>
      <c r="M10" s="15">
        <v>5</v>
      </c>
      <c r="N10" s="15">
        <v>5</v>
      </c>
      <c r="O10" s="4"/>
      <c r="P10" s="4"/>
      <c r="Q10" s="15">
        <v>10</v>
      </c>
    </row>
    <row r="13" spans="1:17" ht="232.5" hidden="1" customHeight="1" x14ac:dyDescent="0.35">
      <c r="A13" s="39" t="s">
        <v>48</v>
      </c>
      <c r="B13" s="40"/>
      <c r="C13" s="40"/>
      <c r="D13" s="40"/>
      <c r="E13" s="40"/>
      <c r="F13" s="40"/>
      <c r="G13" s="40"/>
      <c r="H13" s="40"/>
      <c r="I13" s="40"/>
      <c r="J13" s="40"/>
      <c r="K13" s="31"/>
    </row>
    <row r="14" spans="1:17" ht="16.5" customHeight="1" x14ac:dyDescent="0.35">
      <c r="A14" s="22"/>
      <c r="B14" s="23"/>
      <c r="C14" s="23"/>
      <c r="D14" s="23"/>
      <c r="E14" s="23"/>
      <c r="F14" s="23"/>
      <c r="G14" s="23"/>
      <c r="H14" s="23"/>
    </row>
    <row r="15" spans="1:17" ht="16.5" customHeight="1" x14ac:dyDescent="0.35">
      <c r="A15" s="22"/>
      <c r="B15" s="23"/>
      <c r="C15" s="23"/>
      <c r="D15" s="23"/>
      <c r="E15" s="23"/>
      <c r="F15" s="23"/>
      <c r="G15" s="23"/>
      <c r="H15" s="23"/>
    </row>
    <row r="16" spans="1:17" ht="16.5" customHeight="1" x14ac:dyDescent="0.35">
      <c r="A16" s="22"/>
      <c r="B16" s="23"/>
      <c r="C16" s="23"/>
      <c r="D16" s="23"/>
      <c r="E16" s="23"/>
      <c r="F16" s="23"/>
      <c r="G16" s="23"/>
      <c r="H16" s="23"/>
    </row>
    <row r="17" spans="1:8" ht="16.5" customHeight="1" x14ac:dyDescent="0.35">
      <c r="A17" s="22"/>
      <c r="B17" s="23"/>
      <c r="C17" s="23"/>
      <c r="D17" s="23"/>
      <c r="E17" s="23"/>
      <c r="F17" s="23"/>
      <c r="G17" s="23"/>
      <c r="H17" s="23"/>
    </row>
    <row r="18" spans="1:8" ht="16.5" customHeight="1" x14ac:dyDescent="0.35">
      <c r="A18" s="22"/>
      <c r="B18" s="23"/>
      <c r="C18" s="23"/>
      <c r="D18" s="23"/>
      <c r="E18" s="23"/>
      <c r="F18" s="23"/>
      <c r="G18" s="23"/>
      <c r="H18" s="23"/>
    </row>
    <row r="19" spans="1:8" ht="16.5" customHeight="1" x14ac:dyDescent="0.35">
      <c r="A19" s="22"/>
      <c r="B19" s="23"/>
      <c r="C19" s="23"/>
      <c r="D19" s="23"/>
      <c r="E19" s="23"/>
      <c r="F19" s="23"/>
      <c r="G19" s="23"/>
      <c r="H19" s="23"/>
    </row>
    <row r="20" spans="1:8" ht="156.75" customHeight="1" x14ac:dyDescent="0.35">
      <c r="A20" s="24"/>
      <c r="B20" s="25"/>
      <c r="C20" s="25"/>
      <c r="D20" s="25"/>
      <c r="E20" s="25"/>
      <c r="F20" s="25"/>
      <c r="G20" s="25"/>
      <c r="H20" s="25"/>
    </row>
  </sheetData>
  <mergeCells count="3">
    <mergeCell ref="A1:Q1"/>
    <mergeCell ref="A2:Q2"/>
    <mergeCell ref="A13:J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1" sqref="H11"/>
    </sheetView>
  </sheetViews>
  <sheetFormatPr defaultColWidth="11.875" defaultRowHeight="16.5" x14ac:dyDescent="0.35"/>
  <cols>
    <col min="1" max="2" width="11.875" style="1"/>
    <col min="3" max="3" width="11.875" style="6"/>
    <col min="4" max="16384" width="11.875" style="1"/>
  </cols>
  <sheetData>
    <row r="1" spans="1:13" ht="21" customHeight="1" x14ac:dyDescent="0.35">
      <c r="A1" s="41" t="s">
        <v>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x14ac:dyDescent="0.35">
      <c r="A2" s="9" t="s">
        <v>3</v>
      </c>
      <c r="B2" s="9" t="s">
        <v>4</v>
      </c>
      <c r="C2" s="9" t="s">
        <v>1</v>
      </c>
      <c r="D2" s="10" t="s">
        <v>2</v>
      </c>
      <c r="E2" s="10" t="s">
        <v>18</v>
      </c>
      <c r="F2" s="9" t="s">
        <v>8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19</v>
      </c>
      <c r="L2" s="9" t="s">
        <v>9</v>
      </c>
      <c r="M2" s="9" t="s">
        <v>10</v>
      </c>
    </row>
    <row r="3" spans="1:13" x14ac:dyDescent="0.35">
      <c r="A3" s="4"/>
      <c r="B3" s="4"/>
      <c r="C3" s="5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5">
      <c r="A4" s="4"/>
      <c r="B4" s="4"/>
      <c r="C4" s="5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4"/>
      <c r="B5" s="4"/>
      <c r="C5" s="5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1" t="s">
        <v>11</v>
      </c>
    </row>
    <row r="10" spans="1:13" x14ac:dyDescent="0.35">
      <c r="F10" s="7"/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L4" sqref="L4:L8"/>
    </sheetView>
  </sheetViews>
  <sheetFormatPr defaultRowHeight="16.5" x14ac:dyDescent="0.35"/>
  <cols>
    <col min="1" max="1" width="14.125" style="1" customWidth="1"/>
    <col min="2" max="2" width="12.25" style="1" customWidth="1"/>
    <col min="3" max="3" width="20.5" style="1" customWidth="1"/>
    <col min="4" max="4" width="31.25" style="1" customWidth="1"/>
    <col min="5" max="5" width="9.625" style="1" customWidth="1"/>
    <col min="6" max="6" width="4.75" style="30" customWidth="1"/>
    <col min="7" max="7" width="8.125" style="1" hidden="1" customWidth="1"/>
    <col min="8" max="10" width="9" style="1"/>
    <col min="11" max="11" width="10.375" style="1" bestFit="1" customWidth="1"/>
    <col min="12" max="12" width="10.625" style="1" customWidth="1"/>
    <col min="13" max="16384" width="9" style="1"/>
  </cols>
  <sheetData>
    <row r="1" spans="1:12" ht="26.25" customHeight="1" x14ac:dyDescent="0.35">
      <c r="A1" s="42" t="s">
        <v>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 ht="26.25" hidden="1" customHeight="1" x14ac:dyDescent="0.35">
      <c r="A2" s="17" t="s">
        <v>29</v>
      </c>
      <c r="B2" s="18"/>
      <c r="C2" s="18"/>
      <c r="D2" s="18"/>
      <c r="E2" s="18"/>
      <c r="F2" s="26"/>
      <c r="G2" s="18"/>
      <c r="H2" s="18"/>
      <c r="I2" s="18"/>
      <c r="J2" s="18"/>
      <c r="K2" s="18"/>
      <c r="L2" s="19"/>
    </row>
    <row r="3" spans="1:12" ht="31.5" customHeight="1" x14ac:dyDescent="0.35">
      <c r="A3" s="12" t="s">
        <v>57</v>
      </c>
      <c r="B3" s="12" t="s">
        <v>53</v>
      </c>
      <c r="C3" s="13" t="s">
        <v>30</v>
      </c>
      <c r="D3" s="13" t="s">
        <v>37</v>
      </c>
      <c r="E3" s="14" t="s">
        <v>31</v>
      </c>
      <c r="F3" s="14" t="s">
        <v>50</v>
      </c>
      <c r="G3" s="13" t="s">
        <v>55</v>
      </c>
      <c r="H3" s="13" t="s">
        <v>54</v>
      </c>
      <c r="I3" s="13" t="s">
        <v>52</v>
      </c>
      <c r="J3" s="13" t="s">
        <v>32</v>
      </c>
      <c r="K3" s="13" t="s">
        <v>12</v>
      </c>
      <c r="L3" s="11" t="s">
        <v>51</v>
      </c>
    </row>
    <row r="4" spans="1:12" ht="16.5" customHeight="1" x14ac:dyDescent="0.35">
      <c r="A4" s="2">
        <v>173</v>
      </c>
      <c r="B4" s="2">
        <v>2000009427</v>
      </c>
      <c r="C4" s="2" t="s">
        <v>33</v>
      </c>
      <c r="D4" s="20" t="s">
        <v>60</v>
      </c>
      <c r="E4" s="8" t="s">
        <v>23</v>
      </c>
      <c r="F4" s="16" t="s">
        <v>34</v>
      </c>
      <c r="G4" s="2">
        <v>10000</v>
      </c>
      <c r="H4" s="2">
        <v>1200</v>
      </c>
      <c r="I4" s="2">
        <v>1000</v>
      </c>
      <c r="J4" s="21">
        <f>I4/H4</f>
        <v>0.83333333333333337</v>
      </c>
      <c r="K4" s="15"/>
      <c r="L4" s="15">
        <f>I4*F4</f>
        <v>20000</v>
      </c>
    </row>
    <row r="5" spans="1:12" ht="16.5" customHeight="1" x14ac:dyDescent="0.35">
      <c r="A5" s="2">
        <v>174</v>
      </c>
      <c r="B5" s="2">
        <v>2000009425</v>
      </c>
      <c r="C5" s="2" t="s">
        <v>35</v>
      </c>
      <c r="D5" s="20" t="s">
        <v>60</v>
      </c>
      <c r="E5" s="8" t="s">
        <v>23</v>
      </c>
      <c r="F5" s="16" t="s">
        <v>34</v>
      </c>
      <c r="G5" s="2">
        <v>10000</v>
      </c>
      <c r="H5" s="2">
        <v>1200</v>
      </c>
      <c r="I5" s="2">
        <v>1000</v>
      </c>
      <c r="J5" s="21">
        <f t="shared" ref="J5:J6" si="0">I5/H5</f>
        <v>0.83333333333333337</v>
      </c>
      <c r="K5" s="15"/>
      <c r="L5" s="15">
        <f t="shared" ref="L5:L8" si="1">I5*F5</f>
        <v>20000</v>
      </c>
    </row>
    <row r="6" spans="1:12" ht="16.5" customHeight="1" x14ac:dyDescent="0.35">
      <c r="A6" s="2">
        <v>175</v>
      </c>
      <c r="B6" s="2">
        <v>2000009428</v>
      </c>
      <c r="C6" s="2" t="s">
        <v>36</v>
      </c>
      <c r="D6" s="20" t="s">
        <v>60</v>
      </c>
      <c r="E6" s="8" t="s">
        <v>23</v>
      </c>
      <c r="F6" s="16" t="s">
        <v>34</v>
      </c>
      <c r="G6" s="2">
        <v>10000</v>
      </c>
      <c r="H6" s="2">
        <v>1200</v>
      </c>
      <c r="I6" s="2">
        <v>1000</v>
      </c>
      <c r="J6" s="21">
        <f t="shared" si="0"/>
        <v>0.83333333333333337</v>
      </c>
      <c r="K6" s="15"/>
      <c r="L6" s="15">
        <f t="shared" si="1"/>
        <v>20000</v>
      </c>
    </row>
    <row r="7" spans="1:12" ht="16.5" customHeight="1" x14ac:dyDescent="0.35">
      <c r="A7" s="2">
        <v>176</v>
      </c>
      <c r="B7" s="2">
        <v>0</v>
      </c>
      <c r="C7" s="2" t="s">
        <v>59</v>
      </c>
      <c r="D7" s="20" t="s">
        <v>60</v>
      </c>
      <c r="E7" s="8" t="s">
        <v>58</v>
      </c>
      <c r="F7" s="16" t="s">
        <v>61</v>
      </c>
      <c r="G7" s="2" t="s">
        <v>62</v>
      </c>
      <c r="H7" s="2">
        <v>3000</v>
      </c>
      <c r="I7" s="2">
        <v>560</v>
      </c>
      <c r="J7" s="21">
        <f>I7/H7</f>
        <v>0.18666666666666668</v>
      </c>
      <c r="K7" s="15"/>
      <c r="L7" s="15">
        <f t="shared" si="1"/>
        <v>16800</v>
      </c>
    </row>
    <row r="8" spans="1:12" ht="16.5" customHeight="1" x14ac:dyDescent="0.35">
      <c r="A8" s="2">
        <v>177</v>
      </c>
      <c r="B8" s="2">
        <v>0</v>
      </c>
      <c r="C8" s="2" t="s">
        <v>59</v>
      </c>
      <c r="D8" s="20" t="s">
        <v>60</v>
      </c>
      <c r="E8" s="8" t="s">
        <v>58</v>
      </c>
      <c r="F8" s="16" t="s">
        <v>63</v>
      </c>
      <c r="G8" s="2" t="s">
        <v>62</v>
      </c>
      <c r="H8" s="2">
        <v>3000</v>
      </c>
      <c r="I8" s="2">
        <v>450</v>
      </c>
      <c r="J8" s="21">
        <f>I8/H8</f>
        <v>0.15</v>
      </c>
      <c r="K8" s="15"/>
      <c r="L8" s="15">
        <f t="shared" si="1"/>
        <v>4500</v>
      </c>
    </row>
    <row r="9" spans="1:12" ht="16.5" customHeight="1" x14ac:dyDescent="0.35">
      <c r="A9" s="2"/>
      <c r="B9" s="2"/>
      <c r="C9" s="2"/>
      <c r="D9" s="2"/>
      <c r="E9" s="8"/>
      <c r="F9" s="16"/>
      <c r="G9" s="2"/>
      <c r="H9" s="2"/>
      <c r="I9" s="2"/>
      <c r="J9" s="2"/>
      <c r="K9" s="15"/>
      <c r="L9" s="15"/>
    </row>
    <row r="10" spans="1:12" ht="16.5" customHeight="1" x14ac:dyDescent="0.35">
      <c r="A10" s="2"/>
      <c r="B10" s="2"/>
      <c r="C10" s="2"/>
      <c r="D10" s="2"/>
      <c r="E10" s="8"/>
      <c r="F10" s="16"/>
      <c r="G10" s="2"/>
      <c r="H10" s="2"/>
      <c r="I10" s="2"/>
      <c r="J10" s="2"/>
      <c r="K10" s="15"/>
      <c r="L10" s="15"/>
    </row>
    <row r="11" spans="1:12" ht="16.5" customHeight="1" x14ac:dyDescent="0.35">
      <c r="A11" s="2"/>
      <c r="B11" s="2"/>
      <c r="C11" s="2"/>
      <c r="D11" s="2"/>
      <c r="E11" s="8"/>
      <c r="F11" s="16"/>
      <c r="G11" s="2"/>
      <c r="H11" s="2"/>
      <c r="I11" s="2"/>
      <c r="J11" s="2"/>
      <c r="K11" s="15"/>
      <c r="L11" s="15"/>
    </row>
    <row r="12" spans="1:12" ht="15.75" customHeight="1" x14ac:dyDescent="0.35">
      <c r="A12" s="2"/>
      <c r="B12" s="2"/>
      <c r="C12" s="2"/>
      <c r="D12" s="2"/>
      <c r="E12" s="8"/>
      <c r="F12" s="16"/>
      <c r="G12" s="2"/>
      <c r="H12" s="2"/>
      <c r="I12" s="2"/>
      <c r="J12" s="2"/>
      <c r="K12" s="15"/>
      <c r="L12" s="15"/>
    </row>
    <row r="13" spans="1:12" ht="16.5" customHeight="1" x14ac:dyDescent="0.35">
      <c r="A13" s="2"/>
      <c r="B13" s="2"/>
      <c r="C13" s="2"/>
      <c r="D13" s="2"/>
      <c r="E13" s="8"/>
      <c r="F13" s="16"/>
      <c r="G13" s="2"/>
      <c r="H13" s="2"/>
      <c r="I13" s="2"/>
      <c r="J13" s="2"/>
      <c r="K13" s="15"/>
      <c r="L13" s="15"/>
    </row>
    <row r="16" spans="1:12" ht="16.5" hidden="1" customHeight="1" x14ac:dyDescent="0.35">
      <c r="A16" s="45"/>
      <c r="B16" s="45"/>
      <c r="C16" s="45"/>
      <c r="D16" s="45"/>
      <c r="E16" s="45"/>
      <c r="F16" s="45"/>
      <c r="G16" s="45"/>
      <c r="H16" s="45"/>
      <c r="I16" s="45"/>
      <c r="J16" s="45"/>
    </row>
    <row r="17" spans="1:10" ht="16.5" hidden="1" customHeight="1" x14ac:dyDescent="0.35">
      <c r="A17" s="45"/>
      <c r="B17" s="45"/>
      <c r="C17" s="45"/>
      <c r="D17" s="45"/>
      <c r="E17" s="45"/>
      <c r="F17" s="45"/>
      <c r="G17" s="45"/>
      <c r="H17" s="45"/>
      <c r="I17" s="45"/>
      <c r="J17" s="45"/>
    </row>
    <row r="18" spans="1:10" ht="16.5" hidden="1" customHeight="1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</row>
    <row r="19" spans="1:10" ht="16.5" hidden="1" customHeight="1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</row>
    <row r="20" spans="1:10" ht="16.5" hidden="1" customHeight="1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</row>
    <row r="21" spans="1:10" ht="16.5" hidden="1" customHeight="1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</row>
    <row r="22" spans="1:10" ht="140.25" hidden="1" customHeight="1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</row>
    <row r="23" spans="1:10" hidden="1" x14ac:dyDescent="0.35"/>
    <row r="24" spans="1:10" hidden="1" x14ac:dyDescent="0.35"/>
    <row r="25" spans="1:10" hidden="1" x14ac:dyDescent="0.35"/>
  </sheetData>
  <mergeCells count="2">
    <mergeCell ref="A1:L1"/>
    <mergeCell ref="A16:J2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促销报表</vt:lpstr>
      <vt:lpstr>券报表</vt:lpstr>
      <vt:lpstr>优惠券报表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2017-09-12T01:46:40Z</dcterms:modified>
</cp:coreProperties>
</file>