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385" windowHeight="7950"/>
  </bookViews>
  <sheets>
    <sheet name="留存策略" sheetId="1" r:id="rId1"/>
    <sheet name="数据分析" sheetId="2" r:id="rId2"/>
  </sheets>
  <calcPr calcId="152511"/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G5" i="2"/>
  <c r="F5" i="2"/>
</calcChain>
</file>

<file path=xl/sharedStrings.xml><?xml version="1.0" encoding="utf-8"?>
<sst xmlns="http://schemas.openxmlformats.org/spreadsheetml/2006/main" count="193" uniqueCount="135">
  <si>
    <t>目标人群</t>
  </si>
  <si>
    <t>留存动作</t>
  </si>
  <si>
    <t>目的</t>
  </si>
  <si>
    <t>短信</t>
  </si>
  <si>
    <t>推送</t>
  </si>
  <si>
    <t>备注</t>
  </si>
  <si>
    <t>产品备注</t>
  </si>
  <si>
    <t>产品建议</t>
  </si>
  <si>
    <t>注册-订购刺激</t>
  </si>
  <si>
    <t>注册/激活</t>
  </si>
  <si>
    <t>即时赋予并做188元新人券到帐提醒（重点提示35元券满199可用来进行利诱）；</t>
  </si>
  <si>
    <t>提升注册到首单订购的转化</t>
  </si>
  <si>
    <t>是</t>
  </si>
  <si>
    <t>否</t>
  </si>
  <si>
    <t xml:space="preserve">以券到账为准，实时。
</t>
  </si>
  <si>
    <t>仅短信，不要推送</t>
  </si>
  <si>
    <t>注册券快到期未使用</t>
  </si>
  <si>
    <t>倒计时第4天上午10点做188元券4天内到期提醒；
倒计时第3天上午10点做188元券3天内到期提醒；</t>
  </si>
  <si>
    <t>第一次订购大部分是即时的（平均时长是3.9天）</t>
  </si>
  <si>
    <t xml:space="preserve">推送第四天：上午10点；短信第五天：上午10点
</t>
  </si>
  <si>
    <t xml:space="preserve">优惠券到账和到期提醒
后台加：短信、推送及提醒时间3个可选配置项
</t>
  </si>
  <si>
    <t>新注册7天内无订购</t>
  </si>
  <si>
    <t>第8天赋予并做半价购爆款券到帐提醒（拟为指定商品的0门槛券，用于订购原价100元以内商品，7日内有效。）
Ps.App有专门的新人专区承接。</t>
  </si>
  <si>
    <t>我们的顾客好购买100元以下的商品</t>
  </si>
  <si>
    <t>7天券失效补发券</t>
  </si>
  <si>
    <t>发券需求</t>
  </si>
  <si>
    <t>1-3次订购刺激</t>
  </si>
  <si>
    <t>订购后，完成分享任务</t>
  </si>
  <si>
    <t>分享任务完成的同时，赋予并做分享红包到账提醒（订购完成后即时领取分享红包，分享3个小伙伴填写电话号码可用，4个人都得到满199-20元奖励券，有效期15天。）</t>
  </si>
  <si>
    <t>提升第二次订购</t>
  </si>
  <si>
    <t>1.分享领红包/优惠券功能
2.发券需求：（1）被分享者输入电话号码，得到1张券；（2）分享者，分享出去被3个人填写电话号码，就得到1张券。
3.到账提醒需求：（1）对于分享者和被分享者，优惠券到账提醒。
发券需求属于活动规则设置,暂不考虑</t>
  </si>
  <si>
    <t>优惠券到账提醒
ps:此功能受分享红包功能影响</t>
  </si>
  <si>
    <t>订购分享红包10日内未使用</t>
  </si>
  <si>
    <t>第11天做分享红包券5天内到期提醒；</t>
  </si>
  <si>
    <t>优惠券到期提醒</t>
  </si>
  <si>
    <t>共计订购过1次，15天内未重复订购</t>
  </si>
  <si>
    <t>第16天赋予并做满199减30元奖励券到账提醒，7日内有效；</t>
  </si>
  <si>
    <t>产生2、3、4次订购的时长大部分是8天以内（平均30-35天）</t>
  </si>
  <si>
    <t>共计订购过2次，30天内未重复订购</t>
  </si>
  <si>
    <t>第31天赋予并做满199减30元奖励券到账提醒，7日内有效；</t>
  </si>
  <si>
    <t>提升第三次订购</t>
  </si>
  <si>
    <t xml:space="preserve">会员升级留存 </t>
  </si>
  <si>
    <t>确认收货后赋予并做满199减30元升级奖励券到账提醒，提醒再订购1次满150元即可升级为2级会员，7日内有效；</t>
  </si>
  <si>
    <t>诱导升级成2级会员</t>
  </si>
  <si>
    <t>皇冠1-2级升级门槛是1000元（含）</t>
  </si>
  <si>
    <t>1000＞X≥800</t>
  </si>
  <si>
    <t>券赋予一次，推送每天发</t>
  </si>
  <si>
    <r>
      <rPr>
        <sz val="10"/>
        <color rgb="FF000000"/>
        <rFont val="黑体"/>
        <family val="3"/>
        <charset val="134"/>
      </rPr>
      <t>订购次数5＞X≥4的</t>
    </r>
    <r>
      <rPr>
        <sz val="10"/>
        <color rgb="FF000000"/>
        <rFont val="黑体"/>
        <family val="3"/>
        <charset val="134"/>
      </rPr>
      <t>会员</t>
    </r>
  </si>
  <si>
    <t>确认收货后赋予并做满199减30的升级奖励券到账提醒，提醒再订购1次即可升级为3级会员，7日内有效；</t>
  </si>
  <si>
    <t>诱导升级成3级会员</t>
  </si>
  <si>
    <t>皇冠2-3级升级门槛是5次（含）</t>
  </si>
  <si>
    <t>5＞X＞4</t>
  </si>
  <si>
    <t>5＞X＞4与3000＞X＞2500都满足时，发5＞X＞4的券</t>
  </si>
  <si>
    <t>订购金额3000＞X≥2600的会员</t>
  </si>
  <si>
    <r>
      <rPr>
        <sz val="10"/>
        <color rgb="FF000000"/>
        <rFont val="黑体"/>
        <family val="3"/>
        <charset val="134"/>
      </rPr>
      <t>确认收货后赋予并做满</t>
    </r>
    <r>
      <rPr>
        <sz val="10"/>
        <color rgb="FF000000"/>
        <rFont val="黑体"/>
        <family val="3"/>
        <charset val="134"/>
      </rPr>
      <t>499</t>
    </r>
    <r>
      <rPr>
        <sz val="10"/>
        <color rgb="FF000000"/>
        <rFont val="黑体"/>
        <family val="3"/>
        <charset val="134"/>
      </rPr>
      <t>减</t>
    </r>
    <r>
      <rPr>
        <sz val="10"/>
        <color rgb="FF000000"/>
        <rFont val="黑体"/>
        <family val="3"/>
        <charset val="134"/>
      </rPr>
      <t>80</t>
    </r>
    <r>
      <rPr>
        <sz val="10"/>
        <color rgb="FF000000"/>
        <rFont val="黑体"/>
        <family val="3"/>
        <charset val="134"/>
      </rPr>
      <t>的升级奖励券到账提醒，提醒再订购</t>
    </r>
    <r>
      <rPr>
        <sz val="10"/>
        <color rgb="FF000000"/>
        <rFont val="黑体"/>
        <family val="3"/>
        <charset val="134"/>
      </rPr>
      <t>1</t>
    </r>
    <r>
      <rPr>
        <sz val="10"/>
        <color rgb="FF000000"/>
        <rFont val="黑体"/>
        <family val="3"/>
        <charset val="134"/>
      </rPr>
      <t>次满</t>
    </r>
    <r>
      <rPr>
        <sz val="10"/>
        <color rgb="FF000000"/>
        <rFont val="黑体"/>
        <family val="3"/>
        <charset val="134"/>
      </rPr>
      <t>400</t>
    </r>
    <r>
      <rPr>
        <sz val="10"/>
        <color rgb="FF000000"/>
        <rFont val="黑体"/>
        <family val="3"/>
        <charset val="134"/>
      </rPr>
      <t>元即可升级为</t>
    </r>
    <r>
      <rPr>
        <sz val="10"/>
        <color rgb="FF000000"/>
        <rFont val="黑体"/>
        <family val="3"/>
        <charset val="134"/>
      </rPr>
      <t>3</t>
    </r>
    <r>
      <rPr>
        <sz val="10"/>
        <color rgb="FF000000"/>
        <rFont val="黑体"/>
        <family val="3"/>
        <charset val="134"/>
      </rPr>
      <t>级会员，</t>
    </r>
    <r>
      <rPr>
        <sz val="10"/>
        <color rgb="FF000000"/>
        <rFont val="黑体"/>
        <family val="3"/>
        <charset val="134"/>
      </rPr>
      <t>7</t>
    </r>
    <r>
      <rPr>
        <sz val="10"/>
        <color rgb="FF000000"/>
        <rFont val="黑体"/>
        <family val="3"/>
        <charset val="134"/>
      </rPr>
      <t>日内有效；</t>
    </r>
  </si>
  <si>
    <t>皇冠2-3级升级门槛是3000元（含）</t>
  </si>
  <si>
    <t>3000＞X＞2500</t>
  </si>
  <si>
    <t>沉睡流失会员挽回</t>
  </si>
  <si>
    <t>订购X≥2且退货15天内无订购</t>
  </si>
  <si>
    <t>退货挽回</t>
  </si>
  <si>
    <t>总体有3%用户订购不满3次，就因退货原因不再来</t>
  </si>
  <si>
    <t>X≥2，且退货</t>
  </si>
  <si>
    <t>订购X≥2且60天内无订购</t>
  </si>
  <si>
    <t>确认收货后第61天赋予并做满199-40元感恩券到账提醒，15日内有效；</t>
  </si>
  <si>
    <t>流失挽回</t>
  </si>
  <si>
    <t>会员流失率46.6%</t>
  </si>
  <si>
    <t>X≥2</t>
  </si>
  <si>
    <t>发券规则：有效优惠券的数量和总面值限制</t>
  </si>
  <si>
    <t>老会员好感度提升</t>
  </si>
  <si>
    <t>30天内有效订购次数X≥3，每次满199元</t>
  </si>
  <si>
    <t>确认收货后赋予并做30元0门槛礼品兑换券到账提醒，7日内有效</t>
  </si>
  <si>
    <t>提升会员粘着</t>
  </si>
  <si>
    <t xml:space="preserve">总体客单价单价365元，件单价304元，ARPU值860元。
</t>
  </si>
  <si>
    <t>30天内，订购大于3次，第4-N次单笔订购金额大于199，均发券，发券节点：确认收货</t>
  </si>
  <si>
    <r>
      <rPr>
        <sz val="10"/>
        <color rgb="FF000000"/>
        <rFont val="黑体"/>
        <family val="3"/>
        <charset val="134"/>
      </rPr>
      <t>365天内有效订购次数X≥10</t>
    </r>
    <r>
      <rPr>
        <sz val="10"/>
        <color rgb="FF000000"/>
        <rFont val="黑体"/>
        <family val="3"/>
        <charset val="134"/>
      </rPr>
      <t>，每次满199元</t>
    </r>
  </si>
  <si>
    <t>确认收货后赋予并做100元0门槛礼品兑换券到账提醒，7日内有效</t>
  </si>
  <si>
    <t>365天内，订购大于10次，第11-N次单笔订购金额大于199，均发券，发券节点：确认收货</t>
  </si>
  <si>
    <t>大促券转化率提升</t>
  </si>
  <si>
    <t>大促优惠券快到期提醒</t>
  </si>
  <si>
    <t>大促优惠券最后3天（短期活动在最后1天）做券过期提醒；</t>
  </si>
  <si>
    <t>提升注册到订购/重购的转化</t>
  </si>
  <si>
    <t>订购后体验</t>
  </si>
  <si>
    <t>订购顾客</t>
  </si>
  <si>
    <t>发货提醒</t>
  </si>
  <si>
    <t>提升服务体验</t>
  </si>
  <si>
    <t>此需求推送模块正在开发</t>
  </si>
  <si>
    <t>/</t>
  </si>
  <si>
    <t>收货后的评价晒单赢积分提醒</t>
  </si>
  <si>
    <t>提升晒单口碑体系</t>
  </si>
  <si>
    <t>附加：运营自主动作</t>
  </si>
  <si>
    <t>品类复购</t>
  </si>
  <si>
    <t>订购指定品类的顾客</t>
  </si>
  <si>
    <t>品类易耗商品，根据使用周期发送再购提醒（食品牛奶蜂蜜枸杞红枣、保健品、护肤类、日用清洁、母婴），搭配活动促销信息同步发送。</t>
  </si>
  <si>
    <t>提升复购</t>
  </si>
  <si>
    <t>此需求暂忽略</t>
  </si>
  <si>
    <t>品类商品属性加消费周期</t>
  </si>
  <si>
    <t>常规维护</t>
  </si>
  <si>
    <t>大促期间参与领券会员</t>
  </si>
  <si>
    <t>发送大促券到账提醒，连带大促活动介绍</t>
  </si>
  <si>
    <t>优惠券到账提醒</t>
  </si>
  <si>
    <t>所有会员</t>
  </si>
  <si>
    <t>重点商品活动推荐</t>
  </si>
  <si>
    <t>非常规动作，视情况而定。</t>
  </si>
  <si>
    <t>活动推送</t>
  </si>
  <si>
    <r>
      <rPr>
        <b/>
        <sz val="14"/>
        <color theme="9" tint="-0.249977111117893"/>
        <rFont val="黑体"/>
        <family val="3"/>
        <charset val="134"/>
      </rPr>
      <t>1-4月份在电商通路下过单的用户数据分析：</t>
    </r>
    <r>
      <rPr>
        <sz val="11"/>
        <color theme="9" tint="-0.249977111117893"/>
        <rFont val="黑体"/>
        <family val="3"/>
        <charset val="134"/>
      </rPr>
      <t xml:space="preserve">
1，电商新客平均占注册的28%，即100个通过电商直接注册的人中，有28个人产生了订购，这部分用户注册到第一次订购大部分是即时的（平均时长是3.9天）。电商注册人群产生2、3、4次订购的时长大部分是8天以内（平均30-35天）。并且总体有3%用户订购不满3次，就因退货原因不再来；
2，电视激活新客平均占注册的16%，即100个通过电视激活注册的人中，有16个人产生了电商的第一笔订单，这部分用户注册到第一次订购的大部分是即时的（平均时长是2.1天，大部分都是在直播立减优惠享受的时间范围内下单）。电视激活人群产生2、3、4次订购的时长约产生13-11天左右（平均25天）。并且总体有2%的用户订购不满3次，就因退货原因不再来；</t>
    </r>
  </si>
  <si>
    <r>
      <rPr>
        <b/>
        <sz val="14"/>
        <color theme="9" tint="-0.249977111117893"/>
        <rFont val="黑体"/>
        <family val="3"/>
        <charset val="134"/>
      </rPr>
      <t>1-4月在APP通路下过单的会员分析：</t>
    </r>
    <r>
      <rPr>
        <sz val="11"/>
        <color theme="9" tint="-0.249977111117893"/>
        <rFont val="黑体"/>
        <family val="3"/>
        <charset val="134"/>
      </rPr>
      <t xml:space="preserve">
1，下了4单及以上的会员规模占订购人群8.85%，女性占84.1%，61%在电商通路注册，49%仅在电商下单；55%分布在湖南、广东、江苏等三个省份，其中湖南省占40%；约2天活跃一次，订购转化水平12.2%；订购时段分布与总体相同，集中在10-11点与20-21点，但晚高峰下单比例明显低于其他人群； 22.4%的订购集中在美妆类目，22.0%在服饰类目， 18.2%在食品类目。
2，下了1单的会员规模占订购人群59.97%，女性占78.4%，81%在电商通路注册，78%仅在电商下单；50%分布在湖南、广东、江苏等三个省份，其中湖南省占32%；约5天活跃一次，订购转化水平5.6%；订购时段分布与总体相同，集中在10-11点与20-21点，但晚高峰下单比例明显高于其他人群；26.1%的订购集中在美妆类目，25.2%在餐厨类目。</t>
    </r>
  </si>
  <si>
    <t>月份</t>
  </si>
  <si>
    <t>注册人数(电商注册)</t>
  </si>
  <si>
    <t>新客人数（电商注册）</t>
  </si>
  <si>
    <t>第一次电商登录（电视激活）</t>
  </si>
  <si>
    <t>新客人数（电视激活)</t>
  </si>
  <si>
    <t>用户来源</t>
  </si>
  <si>
    <t>注册到第一次有效订购</t>
  </si>
  <si>
    <t>第一次到第二次</t>
  </si>
  <si>
    <t>第二次到第三次</t>
  </si>
  <si>
    <t>第三次到第四次</t>
  </si>
  <si>
    <t>电商(平均数)</t>
  </si>
  <si>
    <t>电视(平均数)</t>
  </si>
  <si>
    <t>电商(中位数)</t>
  </si>
  <si>
    <t>电视(中位数)</t>
  </si>
  <si>
    <t>电商</t>
  </si>
  <si>
    <t>电视</t>
  </si>
  <si>
    <t>最后一次订购时间小于退货时间且有效订购次数小于等于3的用户</t>
  </si>
  <si>
    <t>数据备注</t>
    <phoneticPr fontId="14" type="noConversion"/>
  </si>
  <si>
    <t>注册时间后第8天未发生有效订购</t>
    <phoneticPr fontId="14" type="noConversion"/>
  </si>
  <si>
    <t>X≥2，且退货，15天未订购</t>
    <phoneticPr fontId="14" type="noConversion"/>
  </si>
  <si>
    <t>X≥2，60天未订购</t>
    <phoneticPr fontId="14" type="noConversion"/>
  </si>
  <si>
    <t>x=2且30天内未订购</t>
    <phoneticPr fontId="14" type="noConversion"/>
  </si>
  <si>
    <t>x=1且15天内未订购</t>
    <phoneticPr fontId="14" type="noConversion"/>
  </si>
  <si>
    <t>30天内，订购大于3次，第4-N次单笔订购金额大于199，均发券，发券节点：确认收货</t>
    <phoneticPr fontId="14" type="noConversion"/>
  </si>
  <si>
    <t>退货后第16天赋予并做满199-40的感恩券到账提醒，15日内有效；</t>
    <phoneticPr fontId="14" type="noConversion"/>
  </si>
  <si>
    <r>
      <rPr>
        <sz val="10"/>
        <color rgb="FF000000"/>
        <rFont val="黑体"/>
        <family val="3"/>
        <charset val="134"/>
      </rPr>
      <t>订购金额1000＞X≥850的</t>
    </r>
    <r>
      <rPr>
        <sz val="10"/>
        <color rgb="FF000000"/>
        <rFont val="黑体"/>
        <family val="3"/>
        <charset val="134"/>
      </rPr>
      <t>会员</t>
    </r>
    <phoneticPr fontId="14" type="noConversion"/>
  </si>
  <si>
    <t>5＞X＞4</t>
    <phoneticPr fontId="14" type="noConversion"/>
  </si>
  <si>
    <t>3000＞X＞2500</t>
    <phoneticPr fontId="14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</si>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</sst>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11"/>
      <color theme="9" tint="-0.249977111117893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000000"/>
      <name val="黑体"/>
      <family val="3"/>
      <charset val="134"/>
    </font>
    <font>
      <b/>
      <sz val="11"/>
      <color rgb="FFFF0000"/>
      <name val="黑体"/>
      <family val="3"/>
      <charset val="134"/>
    </font>
    <font>
      <sz val="10"/>
      <color rgb="FF000000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sz val="10"/>
      <color rgb="FF000000"/>
      <name val="黑体"/>
      <family val="3"/>
      <charset val="134"/>
    </font>
    <font>
      <strike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4"/>
      <color theme="9" tint="-0.249977111117893"/>
      <name val="黑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黑体"/>
      <family val="3"/>
      <charset val="134"/>
    </font>
    <font>
      <sz val="10"/>
      <color rgb="FFFF0000"/>
      <name val="黑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 wrapText="1" readingOrder="1"/>
    </xf>
    <xf numFmtId="0" fontId="6" fillId="0" borderId="1" xfId="0" applyFont="1" applyBorder="1" applyAlignment="1">
      <alignment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6" fillId="0" borderId="1" xfId="0" applyFont="1" applyFill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vertical="center" wrapText="1" readingOrder="1"/>
    </xf>
    <xf numFmtId="0" fontId="6" fillId="2" borderId="1" xfId="0" applyFont="1" applyFill="1" applyBorder="1" applyAlignment="1">
      <alignment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7" fillId="2" borderId="1" xfId="0" applyNumberFormat="1" applyFont="1" applyFill="1" applyBorder="1" applyAlignment="1">
      <alignment horizontal="center" vertical="center" wrapText="1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9" fillId="2" borderId="1" xfId="0" applyNumberFormat="1" applyFont="1" applyFill="1" applyBorder="1" applyAlignment="1">
      <alignment wrapText="1"/>
    </xf>
    <xf numFmtId="0" fontId="7" fillId="2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 readingOrder="1"/>
    </xf>
    <xf numFmtId="0" fontId="7" fillId="0" borderId="1" xfId="0" applyNumberFormat="1" applyFont="1" applyFill="1" applyBorder="1" applyAlignment="1">
      <alignment horizontal="center" vertical="center" wrapText="1" readingOrder="1"/>
    </xf>
    <xf numFmtId="0" fontId="7" fillId="0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vertical="center" wrapText="1" readingOrder="1"/>
    </xf>
    <xf numFmtId="0" fontId="10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wrapText="1" readingOrder="1"/>
    </xf>
    <xf numFmtId="0" fontId="12" fillId="0" borderId="0" xfId="0" applyFont="1"/>
    <xf numFmtId="0" fontId="8" fillId="0" borderId="1" xfId="0" applyFont="1" applyBorder="1" applyAlignment="1">
      <alignment wrapText="1" readingOrder="1"/>
    </xf>
    <xf numFmtId="0" fontId="10" fillId="2" borderId="1" xfId="0" applyFont="1" applyFill="1" applyBorder="1" applyAlignment="1">
      <alignment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 readingOrder="1"/>
    </xf>
    <xf numFmtId="0" fontId="7" fillId="0" borderId="1" xfId="0" applyFont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0" fillId="2" borderId="1" xfId="0" applyFill="1" applyBorder="1"/>
    <xf numFmtId="0" fontId="1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vertical="center" wrapText="1" readingOrder="1"/>
    </xf>
    <xf numFmtId="0" fontId="5" fillId="2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 readingOrder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5" fillId="0" borderId="0" xfId="0" applyFont="1" applyFill="1" applyBorder="1" applyAlignment="1">
      <alignment horizontal="center" vertical="center" wrapText="1" readingOrder="1"/>
    </xf>
    <xf numFmtId="0" fontId="0" fillId="0" borderId="0" xfId="0" applyBorder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8" fillId="0" borderId="0" xfId="0" applyFont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E13" workbookViewId="0">
      <selection activeCell="L15" sqref="L15"/>
    </sheetView>
  </sheetViews>
  <sheetFormatPr defaultColWidth="9" defaultRowHeight="13.5" x14ac:dyDescent="0.15"/>
  <cols>
    <col min="2" max="2" width="12.625" customWidth="1"/>
    <col min="3" max="3" width="18.125" customWidth="1"/>
    <col min="4" max="4" width="50.625" customWidth="1"/>
    <col min="5" max="5" width="16.75" customWidth="1"/>
    <col min="6" max="6" width="5.25" customWidth="1"/>
    <col min="7" max="7" width="5.25" style="2" customWidth="1"/>
    <col min="8" max="8" width="15.75" customWidth="1"/>
    <col min="9" max="9" width="24.125" style="3" customWidth="1"/>
    <col min="10" max="10" width="25.375" style="3" customWidth="1"/>
    <col min="11" max="12" width="15.75" customWidth="1"/>
  </cols>
  <sheetData>
    <row r="1" spans="1:12" ht="26.25" customHeight="1" x14ac:dyDescent="0.15">
      <c r="A1" s="63" t="s">
        <v>134</v>
      </c>
      <c r="B1" s="4"/>
      <c r="C1" s="4" t="s">
        <v>0</v>
      </c>
      <c r="D1" s="4" t="s">
        <v>1</v>
      </c>
      <c r="E1" s="4" t="s">
        <v>2</v>
      </c>
      <c r="F1" s="4" t="s">
        <v>3</v>
      </c>
      <c r="G1" s="5" t="s">
        <v>4</v>
      </c>
      <c r="H1" s="5" t="s">
        <v>5</v>
      </c>
      <c r="I1" s="6" t="s">
        <v>6</v>
      </c>
      <c r="J1" s="6" t="s">
        <v>7</v>
      </c>
      <c r="K1" s="38" t="s">
        <v>123</v>
      </c>
      <c r="L1" s="55"/>
    </row>
    <row r="2" spans="1:12" ht="27.75" customHeight="1" x14ac:dyDescent="0.15">
      <c r="A2" s="39">
        <v>1</v>
      </c>
      <c r="B2" s="47" t="s">
        <v>8</v>
      </c>
      <c r="C2" s="8" t="s">
        <v>9</v>
      </c>
      <c r="D2" s="9" t="s">
        <v>10</v>
      </c>
      <c r="E2" s="49" t="s">
        <v>11</v>
      </c>
      <c r="F2" s="10" t="s">
        <v>12</v>
      </c>
      <c r="G2" s="11" t="s">
        <v>13</v>
      </c>
      <c r="H2" s="8"/>
      <c r="I2" s="12" t="s">
        <v>14</v>
      </c>
      <c r="J2" s="12" t="s">
        <v>15</v>
      </c>
      <c r="K2" s="39"/>
      <c r="L2" s="56"/>
    </row>
    <row r="3" spans="1:12" s="1" customFormat="1" ht="48" customHeight="1" x14ac:dyDescent="0.15">
      <c r="A3" s="39">
        <v>2</v>
      </c>
      <c r="B3" s="48"/>
      <c r="C3" s="13" t="s">
        <v>16</v>
      </c>
      <c r="D3" s="14" t="s">
        <v>17</v>
      </c>
      <c r="E3" s="50"/>
      <c r="F3" s="10" t="s">
        <v>12</v>
      </c>
      <c r="G3" s="10" t="s">
        <v>12</v>
      </c>
      <c r="H3" s="15" t="s">
        <v>18</v>
      </c>
      <c r="I3" s="16" t="s">
        <v>19</v>
      </c>
      <c r="J3" s="16" t="s">
        <v>20</v>
      </c>
      <c r="K3" s="40"/>
      <c r="L3" s="57"/>
    </row>
    <row r="4" spans="1:12" s="1" customFormat="1" ht="39.75" customHeight="1" x14ac:dyDescent="0.15">
      <c r="A4" s="39">
        <v>3</v>
      </c>
      <c r="B4" s="48"/>
      <c r="C4" s="15" t="s">
        <v>21</v>
      </c>
      <c r="D4" s="13" t="s">
        <v>22</v>
      </c>
      <c r="E4" s="50"/>
      <c r="F4" s="10" t="s">
        <v>12</v>
      </c>
      <c r="G4" s="10" t="s">
        <v>12</v>
      </c>
      <c r="H4" s="15" t="s">
        <v>23</v>
      </c>
      <c r="I4" s="16" t="s">
        <v>24</v>
      </c>
      <c r="J4" s="16" t="s">
        <v>25</v>
      </c>
      <c r="K4" s="43" t="s">
        <v>124</v>
      </c>
      <c r="L4" s="58"/>
    </row>
    <row r="5" spans="1:12" s="1" customFormat="1" ht="134.1" customHeight="1" x14ac:dyDescent="0.15">
      <c r="A5" s="39">
        <v>4</v>
      </c>
      <c r="B5" s="48" t="s">
        <v>26</v>
      </c>
      <c r="C5" s="13" t="s">
        <v>27</v>
      </c>
      <c r="D5" s="13" t="s">
        <v>28</v>
      </c>
      <c r="E5" s="8" t="s">
        <v>29</v>
      </c>
      <c r="F5" s="17" t="s">
        <v>12</v>
      </c>
      <c r="G5" s="17" t="s">
        <v>12</v>
      </c>
      <c r="H5" s="18"/>
      <c r="I5" s="19" t="s">
        <v>30</v>
      </c>
      <c r="J5" s="35" t="s">
        <v>31</v>
      </c>
      <c r="K5" s="40"/>
      <c r="L5" s="57"/>
    </row>
    <row r="6" spans="1:12" ht="27.75" customHeight="1" x14ac:dyDescent="0.15">
      <c r="A6" s="39">
        <v>5</v>
      </c>
      <c r="B6" s="47"/>
      <c r="C6" s="20" t="s">
        <v>32</v>
      </c>
      <c r="D6" s="20" t="s">
        <v>33</v>
      </c>
      <c r="E6" s="8" t="s">
        <v>29</v>
      </c>
      <c r="F6" s="7" t="s">
        <v>12</v>
      </c>
      <c r="G6" s="17" t="s">
        <v>12</v>
      </c>
      <c r="H6" s="21"/>
      <c r="I6" s="22"/>
      <c r="J6" s="22" t="s">
        <v>34</v>
      </c>
      <c r="K6" s="39"/>
      <c r="L6" s="56"/>
    </row>
    <row r="7" spans="1:12" ht="42.75" customHeight="1" x14ac:dyDescent="0.15">
      <c r="A7" s="39">
        <v>6</v>
      </c>
      <c r="B7" s="47"/>
      <c r="C7" s="8" t="s">
        <v>35</v>
      </c>
      <c r="D7" s="20" t="s">
        <v>36</v>
      </c>
      <c r="E7" s="20" t="s">
        <v>29</v>
      </c>
      <c r="F7" s="7" t="s">
        <v>12</v>
      </c>
      <c r="G7" s="17" t="s">
        <v>12</v>
      </c>
      <c r="H7" s="51" t="s">
        <v>37</v>
      </c>
      <c r="I7" s="23"/>
      <c r="J7" s="23" t="s">
        <v>25</v>
      </c>
      <c r="K7" s="44" t="s">
        <v>128</v>
      </c>
      <c r="L7" s="59"/>
    </row>
    <row r="8" spans="1:12" ht="48.75" customHeight="1" x14ac:dyDescent="0.15">
      <c r="A8" s="39">
        <v>7</v>
      </c>
      <c r="B8" s="47"/>
      <c r="C8" s="20" t="s">
        <v>38</v>
      </c>
      <c r="D8" s="20" t="s">
        <v>39</v>
      </c>
      <c r="E8" s="8" t="s">
        <v>40</v>
      </c>
      <c r="F8" s="7" t="s">
        <v>12</v>
      </c>
      <c r="G8" s="17" t="s">
        <v>12</v>
      </c>
      <c r="H8" s="51"/>
      <c r="I8" s="23"/>
      <c r="J8" s="23" t="s">
        <v>25</v>
      </c>
      <c r="K8" s="44" t="s">
        <v>127</v>
      </c>
      <c r="L8" s="59"/>
    </row>
    <row r="9" spans="1:12" ht="32.25" customHeight="1" x14ac:dyDescent="0.15">
      <c r="A9" s="39">
        <v>8</v>
      </c>
      <c r="B9" s="47" t="s">
        <v>41</v>
      </c>
      <c r="C9" s="36" t="s">
        <v>131</v>
      </c>
      <c r="D9" s="20" t="s">
        <v>42</v>
      </c>
      <c r="E9" s="8" t="s">
        <v>43</v>
      </c>
      <c r="F9" s="7" t="s">
        <v>12</v>
      </c>
      <c r="G9" s="17" t="s">
        <v>12</v>
      </c>
      <c r="H9" s="24" t="s">
        <v>44</v>
      </c>
      <c r="I9" s="25" t="s">
        <v>45</v>
      </c>
      <c r="J9" s="29" t="s">
        <v>46</v>
      </c>
      <c r="K9" s="25" t="s">
        <v>45</v>
      </c>
      <c r="L9" s="60"/>
    </row>
    <row r="10" spans="1:12" ht="31.5" customHeight="1" x14ac:dyDescent="0.15">
      <c r="A10" s="39">
        <v>9</v>
      </c>
      <c r="B10" s="47"/>
      <c r="C10" s="20" t="s">
        <v>47</v>
      </c>
      <c r="D10" s="20" t="s">
        <v>48</v>
      </c>
      <c r="E10" s="8" t="s">
        <v>49</v>
      </c>
      <c r="F10" s="7" t="s">
        <v>12</v>
      </c>
      <c r="G10" s="17" t="s">
        <v>12</v>
      </c>
      <c r="H10" s="24" t="s">
        <v>50</v>
      </c>
      <c r="I10" s="37" t="s">
        <v>132</v>
      </c>
      <c r="J10" s="46" t="s">
        <v>52</v>
      </c>
      <c r="K10" s="25" t="s">
        <v>51</v>
      </c>
      <c r="L10" s="60"/>
    </row>
    <row r="11" spans="1:12" ht="34.5" customHeight="1" x14ac:dyDescent="0.15">
      <c r="A11" s="39">
        <v>10</v>
      </c>
      <c r="B11" s="47"/>
      <c r="C11" s="20" t="s">
        <v>53</v>
      </c>
      <c r="D11" s="20" t="s">
        <v>54</v>
      </c>
      <c r="E11" s="8" t="s">
        <v>49</v>
      </c>
      <c r="F11" s="7" t="s">
        <v>12</v>
      </c>
      <c r="G11" s="17" t="s">
        <v>12</v>
      </c>
      <c r="H11" s="24" t="s">
        <v>55</v>
      </c>
      <c r="I11" s="37" t="s">
        <v>133</v>
      </c>
      <c r="J11" s="46"/>
      <c r="K11" s="25" t="s">
        <v>56</v>
      </c>
      <c r="L11" s="60"/>
    </row>
    <row r="12" spans="1:12" ht="78.75" customHeight="1" x14ac:dyDescent="0.15">
      <c r="A12" s="39">
        <v>11</v>
      </c>
      <c r="B12" s="47" t="s">
        <v>57</v>
      </c>
      <c r="C12" s="20" t="s">
        <v>58</v>
      </c>
      <c r="D12" s="36" t="s">
        <v>130</v>
      </c>
      <c r="E12" s="8" t="s">
        <v>59</v>
      </c>
      <c r="F12" s="7" t="s">
        <v>12</v>
      </c>
      <c r="G12" s="17" t="s">
        <v>12</v>
      </c>
      <c r="H12" s="21" t="s">
        <v>60</v>
      </c>
      <c r="I12" s="26" t="s">
        <v>61</v>
      </c>
      <c r="J12" s="23" t="s">
        <v>25</v>
      </c>
      <c r="K12" s="41" t="s">
        <v>125</v>
      </c>
      <c r="L12" s="61"/>
    </row>
    <row r="13" spans="1:12" ht="76.5" customHeight="1" x14ac:dyDescent="0.15">
      <c r="A13" s="39">
        <v>12</v>
      </c>
      <c r="B13" s="47"/>
      <c r="C13" s="20" t="s">
        <v>62</v>
      </c>
      <c r="D13" s="20" t="s">
        <v>63</v>
      </c>
      <c r="E13" s="8" t="s">
        <v>64</v>
      </c>
      <c r="F13" s="7" t="s">
        <v>12</v>
      </c>
      <c r="G13" s="17" t="s">
        <v>12</v>
      </c>
      <c r="H13" s="42" t="s">
        <v>65</v>
      </c>
      <c r="I13" s="26" t="s">
        <v>66</v>
      </c>
      <c r="J13" s="23" t="s">
        <v>67</v>
      </c>
      <c r="K13" s="41" t="s">
        <v>126</v>
      </c>
      <c r="L13" s="61"/>
    </row>
    <row r="14" spans="1:12" ht="120" customHeight="1" x14ac:dyDescent="0.15">
      <c r="A14" s="39">
        <v>13</v>
      </c>
      <c r="B14" s="52" t="s">
        <v>68</v>
      </c>
      <c r="C14" s="27" t="s">
        <v>69</v>
      </c>
      <c r="D14" s="20" t="s">
        <v>70</v>
      </c>
      <c r="E14" s="28" t="s">
        <v>71</v>
      </c>
      <c r="F14" s="7" t="s">
        <v>12</v>
      </c>
      <c r="G14" s="17" t="s">
        <v>12</v>
      </c>
      <c r="H14" s="52" t="s">
        <v>72</v>
      </c>
      <c r="I14" s="45" t="s">
        <v>129</v>
      </c>
      <c r="J14" s="29" t="s">
        <v>25</v>
      </c>
      <c r="K14" s="29" t="s">
        <v>73</v>
      </c>
      <c r="L14" s="62"/>
    </row>
    <row r="15" spans="1:12" ht="135" customHeight="1" x14ac:dyDescent="0.15">
      <c r="A15" s="39">
        <v>14</v>
      </c>
      <c r="B15" s="52"/>
      <c r="C15" s="27" t="s">
        <v>74</v>
      </c>
      <c r="D15" s="20" t="s">
        <v>75</v>
      </c>
      <c r="E15" s="28" t="s">
        <v>71</v>
      </c>
      <c r="F15" s="7" t="s">
        <v>12</v>
      </c>
      <c r="G15" s="17" t="s">
        <v>12</v>
      </c>
      <c r="H15" s="52"/>
      <c r="I15" s="29" t="s">
        <v>76</v>
      </c>
      <c r="J15" s="29" t="s">
        <v>25</v>
      </c>
      <c r="K15" s="29" t="s">
        <v>76</v>
      </c>
      <c r="L15" s="62"/>
    </row>
    <row r="16" spans="1:12" ht="27.75" customHeight="1" x14ac:dyDescent="0.15">
      <c r="A16" s="39"/>
      <c r="B16" s="30" t="s">
        <v>77</v>
      </c>
      <c r="C16" s="20" t="s">
        <v>78</v>
      </c>
      <c r="D16" s="8" t="s">
        <v>79</v>
      </c>
      <c r="E16" s="8" t="s">
        <v>80</v>
      </c>
      <c r="F16" s="7" t="s">
        <v>12</v>
      </c>
      <c r="G16" s="17" t="s">
        <v>12</v>
      </c>
      <c r="H16" s="28"/>
      <c r="I16" s="29"/>
      <c r="J16" s="29" t="s">
        <v>34</v>
      </c>
      <c r="K16" s="39"/>
      <c r="L16" s="56"/>
    </row>
    <row r="17" spans="1:12" ht="27.75" customHeight="1" x14ac:dyDescent="0.15">
      <c r="A17" s="39"/>
      <c r="B17" s="47" t="s">
        <v>81</v>
      </c>
      <c r="C17" s="8" t="s">
        <v>82</v>
      </c>
      <c r="D17" s="8" t="s">
        <v>83</v>
      </c>
      <c r="E17" s="31" t="s">
        <v>84</v>
      </c>
      <c r="F17" s="7" t="s">
        <v>12</v>
      </c>
      <c r="G17" s="17" t="s">
        <v>12</v>
      </c>
      <c r="H17" s="28"/>
      <c r="I17" s="29" t="s">
        <v>85</v>
      </c>
      <c r="J17" s="29" t="s">
        <v>86</v>
      </c>
      <c r="K17" s="39"/>
      <c r="L17" s="56"/>
    </row>
    <row r="18" spans="1:12" ht="27.75" customHeight="1" x14ac:dyDescent="0.15">
      <c r="A18" s="39"/>
      <c r="B18" s="47"/>
      <c r="C18" s="8" t="s">
        <v>82</v>
      </c>
      <c r="D18" s="8" t="s">
        <v>87</v>
      </c>
      <c r="E18" s="31" t="s">
        <v>88</v>
      </c>
      <c r="F18" s="7" t="s">
        <v>12</v>
      </c>
      <c r="G18" s="17" t="s">
        <v>12</v>
      </c>
      <c r="H18" s="28"/>
      <c r="I18" s="29" t="s">
        <v>85</v>
      </c>
      <c r="J18" s="29" t="s">
        <v>86</v>
      </c>
      <c r="K18" s="39"/>
      <c r="L18" s="56"/>
    </row>
    <row r="22" spans="1:12" x14ac:dyDescent="0.15">
      <c r="B22" s="32" t="s">
        <v>89</v>
      </c>
    </row>
    <row r="23" spans="1:12" s="1" customFormat="1" ht="47.1" customHeight="1" x14ac:dyDescent="0.15">
      <c r="B23" s="10" t="s">
        <v>90</v>
      </c>
      <c r="C23" s="8" t="s">
        <v>91</v>
      </c>
      <c r="D23" s="8" t="s">
        <v>92</v>
      </c>
      <c r="E23" s="33" t="s">
        <v>93</v>
      </c>
      <c r="F23" s="7" t="s">
        <v>12</v>
      </c>
      <c r="G23" s="17" t="s">
        <v>12</v>
      </c>
      <c r="H23" s="34"/>
      <c r="I23" s="35" t="s">
        <v>94</v>
      </c>
      <c r="J23" s="29" t="s">
        <v>95</v>
      </c>
    </row>
    <row r="24" spans="1:12" s="1" customFormat="1" ht="27.75" customHeight="1" x14ac:dyDescent="0.15">
      <c r="B24" s="48" t="s">
        <v>96</v>
      </c>
      <c r="C24" s="8" t="s">
        <v>97</v>
      </c>
      <c r="D24" s="8" t="s">
        <v>98</v>
      </c>
      <c r="E24" s="33" t="s">
        <v>80</v>
      </c>
      <c r="F24" s="7" t="s">
        <v>13</v>
      </c>
      <c r="G24" s="7" t="s">
        <v>12</v>
      </c>
      <c r="H24" s="34"/>
      <c r="I24" s="35" t="s">
        <v>94</v>
      </c>
      <c r="J24" s="29" t="s">
        <v>99</v>
      </c>
    </row>
    <row r="25" spans="1:12" s="1" customFormat="1" ht="27.75" customHeight="1" x14ac:dyDescent="0.15">
      <c r="B25" s="48"/>
      <c r="C25" s="8" t="s">
        <v>100</v>
      </c>
      <c r="D25" s="8" t="s">
        <v>101</v>
      </c>
      <c r="E25" s="33" t="s">
        <v>80</v>
      </c>
      <c r="F25" s="7" t="s">
        <v>12</v>
      </c>
      <c r="G25" s="7" t="s">
        <v>12</v>
      </c>
      <c r="H25" s="34" t="s">
        <v>102</v>
      </c>
      <c r="I25" s="35" t="s">
        <v>94</v>
      </c>
      <c r="J25" s="29" t="s">
        <v>103</v>
      </c>
    </row>
  </sheetData>
  <mergeCells count="11">
    <mergeCell ref="J10:J11"/>
    <mergeCell ref="B17:B18"/>
    <mergeCell ref="B24:B25"/>
    <mergeCell ref="E2:E4"/>
    <mergeCell ref="H7:H8"/>
    <mergeCell ref="H14:H15"/>
    <mergeCell ref="B2:B4"/>
    <mergeCell ref="B5:B8"/>
    <mergeCell ref="B9:B11"/>
    <mergeCell ref="B12:B13"/>
    <mergeCell ref="B14:B15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7" sqref="B7"/>
    </sheetView>
  </sheetViews>
  <sheetFormatPr defaultColWidth="9" defaultRowHeight="13.5" x14ac:dyDescent="0.15"/>
  <cols>
    <col min="1" max="1" width="12.25" customWidth="1"/>
    <col min="2" max="5" width="18.625" customWidth="1"/>
    <col min="6" max="6" width="15.875" customWidth="1"/>
  </cols>
  <sheetData>
    <row r="1" spans="1:7" ht="112.5" customHeight="1" x14ac:dyDescent="0.15">
      <c r="A1" s="53" t="s">
        <v>104</v>
      </c>
      <c r="B1" s="53"/>
      <c r="C1" s="53"/>
      <c r="D1" s="53"/>
      <c r="E1" s="53"/>
      <c r="F1" s="53"/>
      <c r="G1" s="53"/>
    </row>
    <row r="3" spans="1:7" ht="109.5" customHeight="1" x14ac:dyDescent="0.15">
      <c r="A3" s="53" t="s">
        <v>105</v>
      </c>
      <c r="B3" s="53"/>
      <c r="C3" s="53"/>
      <c r="D3" s="53"/>
      <c r="E3" s="53"/>
      <c r="F3" s="53"/>
      <c r="G3" s="53"/>
    </row>
    <row r="4" spans="1:7" x14ac:dyDescent="0.15">
      <c r="A4" t="s">
        <v>106</v>
      </c>
      <c r="B4" t="s">
        <v>107</v>
      </c>
      <c r="C4" t="s">
        <v>108</v>
      </c>
      <c r="D4" t="s">
        <v>109</v>
      </c>
      <c r="E4" t="s">
        <v>110</v>
      </c>
    </row>
    <row r="5" spans="1:7" x14ac:dyDescent="0.15">
      <c r="A5">
        <v>1</v>
      </c>
      <c r="B5">
        <v>127485</v>
      </c>
      <c r="C5">
        <v>25272</v>
      </c>
      <c r="D5">
        <v>23104</v>
      </c>
      <c r="E5">
        <v>4731</v>
      </c>
      <c r="F5">
        <f>C5/B5</f>
        <v>0.19823508648076243</v>
      </c>
      <c r="G5">
        <f>E5/D5</f>
        <v>0.20476973684210525</v>
      </c>
    </row>
    <row r="6" spans="1:7" x14ac:dyDescent="0.15">
      <c r="A6">
        <v>2</v>
      </c>
      <c r="B6">
        <v>34149</v>
      </c>
      <c r="C6">
        <v>10973</v>
      </c>
      <c r="D6">
        <v>21139</v>
      </c>
      <c r="E6">
        <v>3034</v>
      </c>
      <c r="F6">
        <f t="shared" ref="F6:F8" si="0">C6/B6</f>
        <v>0.32132712524524876</v>
      </c>
      <c r="G6">
        <f t="shared" ref="G6:G8" si="1">E6/D6</f>
        <v>0.14352618383083401</v>
      </c>
    </row>
    <row r="7" spans="1:7" x14ac:dyDescent="0.15">
      <c r="A7">
        <v>3</v>
      </c>
      <c r="B7">
        <v>38100</v>
      </c>
      <c r="C7">
        <v>14538</v>
      </c>
      <c r="D7">
        <v>22948</v>
      </c>
      <c r="E7">
        <v>4786</v>
      </c>
      <c r="F7">
        <f t="shared" si="0"/>
        <v>0.38157480314960629</v>
      </c>
      <c r="G7">
        <f t="shared" si="1"/>
        <v>0.20855848004183372</v>
      </c>
    </row>
    <row r="8" spans="1:7" x14ac:dyDescent="0.15">
      <c r="A8">
        <v>4</v>
      </c>
      <c r="B8">
        <v>61043</v>
      </c>
      <c r="C8">
        <v>11375</v>
      </c>
      <c r="D8">
        <v>36950</v>
      </c>
      <c r="E8">
        <v>4161</v>
      </c>
      <c r="F8">
        <f t="shared" si="0"/>
        <v>0.18634405255311828</v>
      </c>
      <c r="G8">
        <f t="shared" si="1"/>
        <v>0.11261163734776726</v>
      </c>
    </row>
    <row r="11" spans="1:7" x14ac:dyDescent="0.15">
      <c r="A11" t="s">
        <v>111</v>
      </c>
      <c r="B11" t="s">
        <v>112</v>
      </c>
      <c r="C11" t="s">
        <v>113</v>
      </c>
      <c r="D11" t="s">
        <v>114</v>
      </c>
      <c r="E11" t="s">
        <v>115</v>
      </c>
    </row>
    <row r="12" spans="1:7" x14ac:dyDescent="0.15">
      <c r="A12" t="s">
        <v>116</v>
      </c>
      <c r="B12">
        <v>3.9</v>
      </c>
      <c r="C12">
        <v>35</v>
      </c>
      <c r="D12">
        <v>33</v>
      </c>
      <c r="E12">
        <v>31</v>
      </c>
    </row>
    <row r="13" spans="1:7" x14ac:dyDescent="0.15">
      <c r="A13" t="s">
        <v>117</v>
      </c>
      <c r="B13">
        <v>2.1</v>
      </c>
      <c r="C13">
        <v>26.4</v>
      </c>
      <c r="D13">
        <v>26</v>
      </c>
      <c r="E13">
        <v>24.5</v>
      </c>
    </row>
    <row r="14" spans="1:7" x14ac:dyDescent="0.15">
      <c r="A14" t="s">
        <v>118</v>
      </c>
      <c r="B14">
        <v>0</v>
      </c>
      <c r="C14">
        <v>7</v>
      </c>
      <c r="D14">
        <v>8</v>
      </c>
      <c r="E14">
        <v>8</v>
      </c>
    </row>
    <row r="15" spans="1:7" x14ac:dyDescent="0.15">
      <c r="A15" t="s">
        <v>119</v>
      </c>
      <c r="B15">
        <v>0</v>
      </c>
      <c r="C15">
        <v>13</v>
      </c>
      <c r="D15">
        <v>12</v>
      </c>
      <c r="E15">
        <v>11</v>
      </c>
    </row>
    <row r="18" spans="1:7" x14ac:dyDescent="0.15">
      <c r="A18" t="s">
        <v>106</v>
      </c>
      <c r="B18" t="s">
        <v>120</v>
      </c>
      <c r="C18" t="s">
        <v>121</v>
      </c>
    </row>
    <row r="19" spans="1:7" x14ac:dyDescent="0.15">
      <c r="A19">
        <v>1</v>
      </c>
      <c r="B19">
        <v>778</v>
      </c>
      <c r="C19">
        <v>102</v>
      </c>
      <c r="E19" s="54" t="s">
        <v>122</v>
      </c>
      <c r="F19" s="54"/>
      <c r="G19" s="54"/>
    </row>
    <row r="20" spans="1:7" x14ac:dyDescent="0.15">
      <c r="A20">
        <v>2</v>
      </c>
      <c r="B20">
        <v>390</v>
      </c>
      <c r="C20">
        <v>57</v>
      </c>
      <c r="E20" s="54"/>
      <c r="F20" s="54"/>
      <c r="G20" s="54"/>
    </row>
    <row r="21" spans="1:7" x14ac:dyDescent="0.15">
      <c r="A21">
        <v>3</v>
      </c>
      <c r="B21">
        <v>441</v>
      </c>
      <c r="C21">
        <v>79</v>
      </c>
      <c r="E21" s="54"/>
      <c r="F21" s="54"/>
      <c r="G21" s="54"/>
    </row>
  </sheetData>
  <mergeCells count="3">
    <mergeCell ref="A1:G1"/>
    <mergeCell ref="A3:G3"/>
    <mergeCell ref="E19:G21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留存策略</vt:lpstr>
      <vt:lpstr>数据分析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张全</cp:lastModifiedBy>
  <dcterms:created xsi:type="dcterms:W3CDTF">2006-09-16T00:00:00Z</dcterms:created>
  <dcterms:modified xsi:type="dcterms:W3CDTF">2016-06-23T06:19:20Z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