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RACTICA EEFF\"/>
    </mc:Choice>
  </mc:AlternateContent>
  <xr:revisionPtr revIDLastSave="0" documentId="13_ncr:1_{E52B76DE-F169-4824-B7C1-3538A6240A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.COMP." sheetId="1" r:id="rId1"/>
    <sheet name="EST.SITUAC.F." sheetId="2" r:id="rId2"/>
    <sheet name="ERxN" sheetId="4" r:id="rId3"/>
    <sheet name="E.RxF." sheetId="3" r:id="rId4"/>
  </sheets>
  <definedNames>
    <definedName name="_xlnm.Print_Area" localSheetId="1">EST.SITUAC.F.!$B$1:$H$43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K13" i="1"/>
  <c r="J12" i="1"/>
  <c r="I10" i="1"/>
  <c r="I9" i="1"/>
  <c r="E7" i="1"/>
  <c r="E9" i="1"/>
  <c r="E10" i="1"/>
  <c r="E11" i="1"/>
  <c r="I11" i="1" s="1"/>
  <c r="E13" i="1"/>
  <c r="E15" i="1"/>
  <c r="D7" i="1"/>
  <c r="D8" i="1"/>
  <c r="H8" i="1" s="1"/>
  <c r="D12" i="1"/>
  <c r="D14" i="1"/>
  <c r="D6" i="1"/>
  <c r="H6" i="1" s="1"/>
  <c r="D14" i="2"/>
  <c r="E10" i="4" l="1"/>
  <c r="E13" i="4" s="1"/>
  <c r="E17" i="4" s="1"/>
  <c r="E22" i="4" s="1"/>
  <c r="D9" i="3"/>
  <c r="D12" i="3" s="1"/>
  <c r="D17" i="3" s="1"/>
  <c r="D25" i="3" s="1"/>
  <c r="D30" i="3" s="1"/>
  <c r="D33" i="3" s="1"/>
  <c r="E29" i="4" l="1"/>
  <c r="E33" i="4" s="1"/>
  <c r="D43" i="2"/>
  <c r="D39" i="2"/>
  <c r="D36" i="2"/>
  <c r="D33" i="2"/>
  <c r="D30" i="2"/>
  <c r="H24" i="2"/>
  <c r="H12" i="2"/>
  <c r="H15" i="2" s="1"/>
  <c r="D25" i="2"/>
  <c r="H25" i="2" l="1"/>
  <c r="H27" i="2" s="1"/>
  <c r="C19" i="1" l="1"/>
  <c r="B19" i="1"/>
  <c r="D18" i="1"/>
  <c r="G18" i="1" s="1"/>
  <c r="I19" i="1" l="1"/>
  <c r="M19" i="1"/>
  <c r="E19" i="1"/>
  <c r="J19" i="1"/>
  <c r="D19" i="1"/>
  <c r="F19" i="1"/>
  <c r="H19" i="1"/>
  <c r="L18" i="1"/>
  <c r="G19" i="1"/>
  <c r="M21" i="1" l="1"/>
  <c r="L21" i="1" s="1"/>
  <c r="H21" i="1"/>
  <c r="I21" i="1" s="1"/>
  <c r="I20" i="1" s="1"/>
  <c r="K19" i="1"/>
  <c r="L19" i="1"/>
  <c r="M20" i="1" l="1"/>
  <c r="K21" i="1"/>
  <c r="J21" i="1" s="1"/>
  <c r="J20" i="1" s="1"/>
  <c r="H20" i="1"/>
  <c r="L20" i="1"/>
  <c r="K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B4" authorId="0" shapeId="0" xr:uid="{00000000-0006-0000-0000-000001000000}">
      <text>
        <r>
          <rPr>
            <sz val="9"/>
            <color indexed="81"/>
            <rFont val="Tahoma"/>
            <family val="2"/>
          </rPr>
          <t>Son los importes acumulados en el libro mayor</t>
        </r>
      </text>
    </comment>
    <comment ref="D4" authorId="0" shapeId="0" xr:uid="{00000000-0006-0000-0000-000002000000}">
      <text>
        <r>
          <rPr>
            <sz val="9"/>
            <color indexed="81"/>
            <rFont val="Tahoma"/>
            <family val="2"/>
          </rPr>
          <t>Se obtienen restando el debe y el haber, si es mayor el debe el saldo es deudor, si es mayor el haber el saldo es acreedor, aca ni en ninguna parte del balance deben aparecer saldos negativos</t>
        </r>
      </text>
    </comment>
    <comment ref="F4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Son dos ajustes: </t>
        </r>
      </text>
    </comment>
    <comment ref="H4" authorId="0" shapeId="0" xr:uid="{00000000-0006-0000-0000-000004000000}">
      <text>
        <r>
          <rPr>
            <sz val="9"/>
            <color indexed="81"/>
            <rFont val="Tahoma"/>
            <family val="2"/>
          </rPr>
          <t>Se trasladan los saldos desde la cuenta 10 hasta la 59 en la misma posicion que esta en la columna saldos, no importando el tipo de cuenta</t>
        </r>
      </text>
    </comment>
    <comment ref="J4" authorId="0" shapeId="0" xr:uid="{00000000-0006-0000-0000-000005000000}">
      <text>
        <r>
          <rPr>
            <sz val="9"/>
            <color indexed="81"/>
            <rFont val="Tahoma"/>
            <family val="2"/>
          </rPr>
          <t>En la columna perdidas el elmento 6 excepto la 69; en ganancias el elemento 7 excepto la 79. la cuenta 61 tiene su propia forma de ubicarse</t>
        </r>
      </text>
    </comment>
    <comment ref="L4" authorId="0" shapeId="0" xr:uid="{00000000-0006-0000-0000-000006000000}">
      <text>
        <r>
          <rPr>
            <sz val="9"/>
            <color indexed="81"/>
            <rFont val="Tahoma"/>
            <family val="2"/>
          </rPr>
          <t>En perdidas la cuenta 69 y el elemento 9; en ganancias el elemento 7 excepto la 79</t>
        </r>
      </text>
    </comment>
    <comment ref="A19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en esta fila van los totales, deben ser iguales las sumas, los saldos y los ajustes pero no deben ser iguales el inventario, ni los resultados por naturaleza ni por funcion </t>
        </r>
      </text>
    </comment>
    <comment ref="I19" authorId="0" shapeId="0" xr:uid="{00000000-0006-0000-0000-00000B000000}">
      <text>
        <r>
          <rPr>
            <sz val="9"/>
            <color indexed="81"/>
            <rFont val="Tahoma"/>
            <family val="2"/>
          </rPr>
          <t>Se resta los importes y se coloca la diferencia debajo de la cantidad menor</t>
        </r>
      </text>
    </comment>
    <comment ref="K19" authorId="0" shapeId="0" xr:uid="{00000000-0006-0000-0000-00000C000000}">
      <text>
        <r>
          <rPr>
            <sz val="9"/>
            <color indexed="81"/>
            <rFont val="Tahoma"/>
            <family val="2"/>
          </rPr>
          <t>Se resta los importes y se coloca la diferencia debajo de la cantidad menor</t>
        </r>
      </text>
    </comment>
    <comment ref="M19" authorId="0" shapeId="0" xr:uid="{00000000-0006-0000-0000-00000D000000}">
      <text>
        <r>
          <rPr>
            <sz val="9"/>
            <color indexed="81"/>
            <rFont val="Tahoma"/>
            <family val="2"/>
          </rPr>
          <t>Se resta los importes y se coloca la diferencia debajo de la cantidad menor</t>
        </r>
      </text>
    </comment>
    <comment ref="M20" authorId="0" shapeId="0" xr:uid="{00000000-0006-0000-0000-00000E000000}">
      <text>
        <r>
          <rPr>
            <sz val="9"/>
            <color indexed="81"/>
            <rFont val="Tahoma"/>
            <family val="2"/>
          </rPr>
          <t>Estas diferencias deben ser las tres iguales y esta representa la utilidad o perdida del periodo, se determina que ha sido utilidad si el activo es mayor que el pasivo o tambien se puede ver que la columna ganancias en mayor que la columna perdidas.</t>
        </r>
      </text>
    </comment>
  </commentList>
</comments>
</file>

<file path=xl/sharedStrings.xml><?xml version="1.0" encoding="utf-8"?>
<sst xmlns="http://schemas.openxmlformats.org/spreadsheetml/2006/main" count="142" uniqueCount="133">
  <si>
    <t>SUMAS DEL MAYOR</t>
  </si>
  <si>
    <t xml:space="preserve">SALDOS </t>
  </si>
  <si>
    <t>AJUSTES</t>
  </si>
  <si>
    <t>INVENTARIO</t>
  </si>
  <si>
    <t>RESULT POR FUNCION</t>
  </si>
  <si>
    <t>DEBE</t>
  </si>
  <si>
    <t>HABER</t>
  </si>
  <si>
    <t>DEUDOR</t>
  </si>
  <si>
    <t>ACREEDOR</t>
  </si>
  <si>
    <t>ACTIVO</t>
  </si>
  <si>
    <t>PERDIDAS</t>
  </si>
  <si>
    <t>GANANCIAS</t>
  </si>
  <si>
    <t>TOTALES</t>
  </si>
  <si>
    <t>RESULTADOS DEL EJERCICIO</t>
  </si>
  <si>
    <t xml:space="preserve">                                    TOTALES</t>
  </si>
  <si>
    <t xml:space="preserve">             TOTALES</t>
  </si>
  <si>
    <t>BALANCE DE COMPROBACION</t>
  </si>
  <si>
    <t>RESULT P. NATURALEZA</t>
  </si>
  <si>
    <t>ESTADO DE SITUACION FINANCIERA</t>
  </si>
  <si>
    <t xml:space="preserve">PASIVO Y PATRIMONIO </t>
  </si>
  <si>
    <t>Caja y Bancos</t>
  </si>
  <si>
    <t>Sobregiros y Pagarés bancarios</t>
  </si>
  <si>
    <t>Valores negociables</t>
  </si>
  <si>
    <t>Cuentas por pagar comerciales</t>
  </si>
  <si>
    <r>
      <t>Cuentas por cobrar comerciales</t>
    </r>
    <r>
      <rPr>
        <vertAlign val="superscript"/>
        <sz val="10"/>
        <rFont val="Arial"/>
        <family val="2"/>
      </rPr>
      <t>(1)</t>
    </r>
  </si>
  <si>
    <r>
      <t>Otras cuentas por pagar</t>
    </r>
    <r>
      <rPr>
        <vertAlign val="superscript"/>
        <sz val="10"/>
        <rFont val="Arial"/>
        <family val="2"/>
      </rPr>
      <t>(5)</t>
    </r>
  </si>
  <si>
    <r>
      <t>Otras cuentas por cobrar</t>
    </r>
    <r>
      <rPr>
        <vertAlign val="superscript"/>
        <sz val="10"/>
        <rFont val="Arial"/>
        <family val="2"/>
      </rPr>
      <t>(2)</t>
    </r>
  </si>
  <si>
    <t>Parte cte. de deudas a largo plazo</t>
  </si>
  <si>
    <r>
      <t>Existencias</t>
    </r>
    <r>
      <rPr>
        <vertAlign val="superscript"/>
        <sz val="11"/>
        <color theme="1"/>
        <rFont val="Calibri"/>
        <family val="2"/>
        <scheme val="minor"/>
      </rPr>
      <t>(3)</t>
    </r>
  </si>
  <si>
    <t xml:space="preserve">           Total Pasivo corriente</t>
  </si>
  <si>
    <t>Gastos pagados por anticipado</t>
  </si>
  <si>
    <t xml:space="preserve">         Total activo corriente</t>
  </si>
  <si>
    <t>Deudas a Largo Plazo</t>
  </si>
  <si>
    <t xml:space="preserve">          Total Pasivo</t>
  </si>
  <si>
    <t>Cuentas por cobrar a largo plazo</t>
  </si>
  <si>
    <t>Patrimonio Neto</t>
  </si>
  <si>
    <t>Otras cuentas por cobrar a largo plazo</t>
  </si>
  <si>
    <t>Capital Social</t>
  </si>
  <si>
    <t>Inversiones permanentes</t>
  </si>
  <si>
    <t>Capital Adicional</t>
  </si>
  <si>
    <r>
      <t>Inmueb, Maq y Equipo (neto de deprec.)</t>
    </r>
    <r>
      <rPr>
        <vertAlign val="superscript"/>
        <sz val="10"/>
        <rFont val="Arial"/>
        <family val="2"/>
      </rPr>
      <t>(4)</t>
    </r>
  </si>
  <si>
    <t>Acciones de Inversión</t>
  </si>
  <si>
    <t>Activos Intangibles (neto de amort.acumul.)</t>
  </si>
  <si>
    <t>Excedente de Revaluación</t>
  </si>
  <si>
    <t>Reservas legales</t>
  </si>
  <si>
    <t>Otras reservas</t>
  </si>
  <si>
    <t>Resultados Acumulados</t>
  </si>
  <si>
    <t>Total Patrimonio neto</t>
  </si>
  <si>
    <t>Total Activo</t>
  </si>
  <si>
    <t>Total Pasivo y Patrimonio Neto</t>
  </si>
  <si>
    <t>Notas</t>
  </si>
  <si>
    <r>
      <rPr>
        <vertAlign val="superscript"/>
        <sz val="11"/>
        <color theme="1"/>
        <rFont val="Calibri"/>
        <family val="2"/>
        <scheme val="minor"/>
      </rPr>
      <t xml:space="preserve">(1) </t>
    </r>
    <r>
      <rPr>
        <sz val="11"/>
        <color theme="1"/>
        <rFont val="Calibri"/>
        <family val="2"/>
        <scheme val="minor"/>
      </rPr>
      <t>Incluye:</t>
    </r>
  </si>
  <si>
    <t>Cuentas por cobrar comerciales</t>
  </si>
  <si>
    <t>Provision para cuentas cob dudosa</t>
  </si>
  <si>
    <r>
      <rPr>
        <vertAlign val="superscript"/>
        <sz val="11"/>
        <color theme="1"/>
        <rFont val="Calibri"/>
        <family val="2"/>
        <scheme val="minor"/>
      </rPr>
      <t xml:space="preserve">(2) </t>
    </r>
    <r>
      <rPr>
        <sz val="11"/>
        <color theme="1"/>
        <rFont val="Calibri"/>
        <family val="2"/>
        <scheme val="minor"/>
      </rPr>
      <t>Incluye:</t>
    </r>
  </si>
  <si>
    <t>Cuentas por cobrar a acc socios y pers</t>
  </si>
  <si>
    <t>Cuentas por cob. diversas-Terceros</t>
  </si>
  <si>
    <r>
      <rPr>
        <vertAlign val="superscript"/>
        <sz val="11"/>
        <color theme="1"/>
        <rFont val="Calibri"/>
        <family val="2"/>
        <scheme val="minor"/>
      </rPr>
      <t xml:space="preserve">(3) </t>
    </r>
    <r>
      <rPr>
        <sz val="11"/>
        <color theme="1"/>
        <rFont val="Calibri"/>
        <family val="2"/>
        <scheme val="minor"/>
      </rPr>
      <t>Incluye:</t>
    </r>
  </si>
  <si>
    <t>Mercaderias</t>
  </si>
  <si>
    <t>Desvalorizacion de existencias</t>
  </si>
  <si>
    <r>
      <rPr>
        <vertAlign val="superscript"/>
        <sz val="11"/>
        <color theme="1"/>
        <rFont val="Calibri"/>
        <family val="2"/>
        <scheme val="minor"/>
      </rPr>
      <t xml:space="preserve">(4) </t>
    </r>
    <r>
      <rPr>
        <sz val="11"/>
        <color theme="1"/>
        <rFont val="Calibri"/>
        <family val="2"/>
        <scheme val="minor"/>
      </rPr>
      <t>Incluye:</t>
    </r>
  </si>
  <si>
    <t>Inmueb. Maq y equipo</t>
  </si>
  <si>
    <t>Deprec. y amortización  acumulada</t>
  </si>
  <si>
    <r>
      <rPr>
        <vertAlign val="superscript"/>
        <sz val="11"/>
        <color theme="1"/>
        <rFont val="Calibri"/>
        <family val="2"/>
        <scheme val="minor"/>
      </rPr>
      <t xml:space="preserve">(5) </t>
    </r>
    <r>
      <rPr>
        <sz val="11"/>
        <color theme="1"/>
        <rFont val="Calibri"/>
        <family val="2"/>
        <scheme val="minor"/>
      </rPr>
      <t>Incluye:</t>
    </r>
  </si>
  <si>
    <t>Tributos, cont y aportes al Sist. Pens</t>
  </si>
  <si>
    <t>Remunerac. Y participa por pagar</t>
  </si>
  <si>
    <t>Cuentas por pagar diversas -Terceros</t>
  </si>
  <si>
    <t>(Por función)</t>
  </si>
  <si>
    <t>Ventas Netas (ingresos operacionales)</t>
  </si>
  <si>
    <t>Otros ingresos operacionales</t>
  </si>
  <si>
    <t>Total de ingresos</t>
  </si>
  <si>
    <t>Costo de Ventas</t>
  </si>
  <si>
    <t>Utilidad bruta</t>
  </si>
  <si>
    <t>Gastos operacionales:</t>
  </si>
  <si>
    <t>Gastos de administración</t>
  </si>
  <si>
    <t>Gastos de Venta</t>
  </si>
  <si>
    <t>Utilidad operativa</t>
  </si>
  <si>
    <t>Otros ingresos (gastos)</t>
  </si>
  <si>
    <t>Ingresos financieros</t>
  </si>
  <si>
    <t>Gastos financieros</t>
  </si>
  <si>
    <t>Otros ingresos</t>
  </si>
  <si>
    <t>Otros gastos</t>
  </si>
  <si>
    <t>Resultado por exposición a la inflación</t>
  </si>
  <si>
    <t>Resultado antes de partidas extraord.</t>
  </si>
  <si>
    <t>participaciones e impuesto a la renta</t>
  </si>
  <si>
    <t>Participaciones</t>
  </si>
  <si>
    <t>Impuesto a la renta</t>
  </si>
  <si>
    <t>Resultado antes de partidas extraordinar.</t>
  </si>
  <si>
    <t>Ingresos extraordinarios</t>
  </si>
  <si>
    <t>Gastos extraordinarios</t>
  </si>
  <si>
    <t>Utilidad (pérdida) neta atribuible a los accionistas</t>
  </si>
  <si>
    <t>(Por naturaleza)</t>
  </si>
  <si>
    <t>Ventas de mercaderías</t>
  </si>
  <si>
    <t>Compras de mercaderías</t>
  </si>
  <si>
    <t>Variación de existencias-mercaderías</t>
  </si>
  <si>
    <t>Margen comercial</t>
  </si>
  <si>
    <t>Servicios prest. por terceros</t>
  </si>
  <si>
    <t>Valor agregado</t>
  </si>
  <si>
    <t>Cargas de personal</t>
  </si>
  <si>
    <t>Tributos</t>
  </si>
  <si>
    <t>Excedente bruto de explotación</t>
  </si>
  <si>
    <t>Cargas diversas de gestión</t>
  </si>
  <si>
    <t>Provisiones del ejercicio</t>
  </si>
  <si>
    <t>Ingresos diversos</t>
  </si>
  <si>
    <t>Resultado de explotación</t>
  </si>
  <si>
    <t>Ingresos excepcionales</t>
  </si>
  <si>
    <t>Cargas financieras</t>
  </si>
  <si>
    <t>Cargas excepcionales</t>
  </si>
  <si>
    <t>Resultado antes de particip.e impuestos</t>
  </si>
  <si>
    <t>Distribución legal de la renta</t>
  </si>
  <si>
    <t>Impuesto a la Renta</t>
  </si>
  <si>
    <t>Resultado del Ejercicio</t>
  </si>
  <si>
    <t>Estado de Resultados</t>
  </si>
  <si>
    <t>Otros ingresos de gestión</t>
  </si>
  <si>
    <t>Al 31 de diciembre del 2021</t>
  </si>
  <si>
    <t xml:space="preserve">" COMERCIAL  LOLA   S.A.C."  </t>
  </si>
  <si>
    <t>(Expresado en soles)</t>
  </si>
  <si>
    <t>Por el periodo terminado el 31 de diciembre del año 2021</t>
  </si>
  <si>
    <t xml:space="preserve">" COMERCIAL LOLA   S.A.C."  </t>
  </si>
  <si>
    <t>Estado de Resultados Integral</t>
  </si>
  <si>
    <t>DEL 01-01-202X  AL 31-12-202X</t>
  </si>
  <si>
    <t>Nombre de la Cuenta</t>
  </si>
  <si>
    <t>CAJA</t>
  </si>
  <si>
    <t>PPyE</t>
  </si>
  <si>
    <t>LETRAS POR COBRAR</t>
  </si>
  <si>
    <t>PRÈSTAMO BANCARIO</t>
  </si>
  <si>
    <t>CAPITAL</t>
  </si>
  <si>
    <t>RESULTADOS ACUMULADOS</t>
  </si>
  <si>
    <t>OTROS GASTOS DE GESTIÒN</t>
  </si>
  <si>
    <t>OTROS INGRESOS</t>
  </si>
  <si>
    <t>GASTOS DE ADMINISTRACIÒN</t>
  </si>
  <si>
    <t>CARGAS IMPUTABLES</t>
  </si>
  <si>
    <t>PASIVO Y PAT.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</si>
</sst>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8.5"/>
      <name val="Arial"/>
      <family val="2"/>
    </font>
    <font>
      <sz val="20"/>
      <color theme="1"/>
      <name val="Calibri"/>
      <family val="2"/>
      <scheme val="minor"/>
    </font>
    <font>
      <b/>
      <i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vertAlign val="superscript"/>
      <sz val="10"/>
      <name val="Arial"/>
      <family val="2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name val="Times New Roman"/>
      <family val="1"/>
    </font>
    <font>
      <u/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4" fontId="3" fillId="0" borderId="0" xfId="0" applyNumberFormat="1" applyFont="1"/>
    <xf numFmtId="4" fontId="0" fillId="0" borderId="0" xfId="0" applyNumberFormat="1"/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" fontId="3" fillId="0" borderId="2" xfId="0" applyNumberFormat="1" applyFont="1" applyBorder="1"/>
    <xf numFmtId="4" fontId="3" fillId="0" borderId="8" xfId="0" applyNumberFormat="1" applyFont="1" applyBorder="1"/>
    <xf numFmtId="4" fontId="3" fillId="3" borderId="17" xfId="0" applyNumberFormat="1" applyFont="1" applyFill="1" applyBorder="1"/>
    <xf numFmtId="4" fontId="3" fillId="3" borderId="18" xfId="0" applyNumberFormat="1" applyFont="1" applyFill="1" applyBorder="1"/>
    <xf numFmtId="4" fontId="3" fillId="0" borderId="9" xfId="0" applyNumberFormat="1" applyFont="1" applyBorder="1"/>
    <xf numFmtId="4" fontId="3" fillId="0" borderId="10" xfId="0" applyNumberFormat="1" applyFont="1" applyBorder="1"/>
    <xf numFmtId="0" fontId="0" fillId="0" borderId="0" xfId="0" applyAlignment="1">
      <alignment horizontal="centerContinuous"/>
    </xf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0" fontId="10" fillId="0" borderId="0" xfId="0" applyFont="1"/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0" fontId="13" fillId="0" borderId="0" xfId="0" applyFont="1"/>
    <xf numFmtId="3" fontId="11" fillId="0" borderId="28" xfId="0" applyNumberFormat="1" applyFont="1" applyBorder="1"/>
    <xf numFmtId="0" fontId="11" fillId="0" borderId="0" xfId="0" applyFont="1"/>
    <xf numFmtId="3" fontId="15" fillId="0" borderId="0" xfId="0" applyNumberFormat="1" applyFont="1"/>
    <xf numFmtId="0" fontId="16" fillId="0" borderId="0" xfId="0" applyFont="1"/>
    <xf numFmtId="3" fontId="11" fillId="0" borderId="29" xfId="0" applyNumberFormat="1" applyFont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0" fontId="17" fillId="0" borderId="0" xfId="0" applyFont="1"/>
    <xf numFmtId="3" fontId="15" fillId="0" borderId="29" xfId="0" applyNumberFormat="1" applyFont="1" applyBorder="1"/>
    <xf numFmtId="4" fontId="3" fillId="0" borderId="30" xfId="0" applyNumberFormat="1" applyFont="1" applyBorder="1"/>
    <xf numFmtId="4" fontId="3" fillId="0" borderId="17" xfId="0" applyNumberFormat="1" applyFont="1" applyBorder="1"/>
    <xf numFmtId="4" fontId="3" fillId="0" borderId="18" xfId="0" applyNumberFormat="1" applyFont="1" applyBorder="1"/>
    <xf numFmtId="0" fontId="3" fillId="0" borderId="5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2" xfId="0" applyFont="1" applyBorder="1"/>
    <xf numFmtId="0" fontId="19" fillId="0" borderId="2" xfId="0" applyFont="1" applyBorder="1"/>
    <xf numFmtId="0" fontId="19" fillId="0" borderId="8" xfId="0" applyFont="1" applyBorder="1"/>
    <xf numFmtId="0" fontId="3" fillId="0" borderId="7" xfId="0" applyFont="1" applyBorder="1"/>
    <xf numFmtId="4" fontId="3" fillId="0" borderId="1" xfId="0" applyNumberFormat="1" applyFont="1" applyBorder="1"/>
    <xf numFmtId="0" fontId="3" fillId="0" borderId="19" xfId="0" applyFont="1" applyBorder="1"/>
    <xf numFmtId="4" fontId="3" fillId="0" borderId="20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19" fillId="0" borderId="10" xfId="0" applyFont="1" applyBorder="1"/>
    <xf numFmtId="0" fontId="3" fillId="0" borderId="31" xfId="0" applyFont="1" applyBorder="1"/>
    <xf numFmtId="4" fontId="3" fillId="0" borderId="32" xfId="0" applyNumberFormat="1" applyFont="1" applyBorder="1"/>
    <xf numFmtId="0" fontId="3" fillId="0" borderId="17" xfId="0" applyFont="1" applyBorder="1"/>
    <xf numFmtId="0" fontId="3" fillId="0" borderId="18" xfId="0" applyFont="1" applyBorder="1"/>
    <xf numFmtId="0" fontId="19" fillId="0" borderId="18" xfId="0" applyFont="1" applyBorder="1"/>
    <xf numFmtId="4" fontId="3" fillId="5" borderId="17" xfId="0" applyNumberFormat="1" applyFont="1" applyFill="1" applyBorder="1"/>
    <xf numFmtId="4" fontId="3" fillId="5" borderId="18" xfId="0" applyNumberFormat="1" applyFont="1" applyFill="1" applyBorder="1"/>
    <xf numFmtId="4" fontId="3" fillId="5" borderId="21" xfId="0" applyNumberFormat="1" applyFont="1" applyFill="1" applyBorder="1"/>
    <xf numFmtId="4" fontId="3" fillId="5" borderId="22" xfId="0" applyNumberFormat="1" applyFont="1" applyFill="1" applyBorder="1"/>
    <xf numFmtId="4" fontId="19" fillId="0" borderId="15" xfId="0" applyNumberFormat="1" applyFont="1" applyBorder="1"/>
    <xf numFmtId="4" fontId="19" fillId="0" borderId="16" xfId="0" applyNumberFormat="1" applyFont="1" applyBorder="1"/>
    <xf numFmtId="0" fontId="19" fillId="0" borderId="0" xfId="0" applyFont="1"/>
    <xf numFmtId="4" fontId="3" fillId="0" borderId="13" xfId="0" applyNumberFormat="1" applyFont="1" applyBorder="1"/>
    <xf numFmtId="4" fontId="3" fillId="0" borderId="14" xfId="0" applyNumberFormat="1" applyFont="1" applyBorder="1"/>
    <xf numFmtId="37" fontId="17" fillId="0" borderId="0" xfId="0" applyNumberFormat="1" applyFont="1"/>
    <xf numFmtId="37" fontId="17" fillId="0" borderId="28" xfId="0" applyNumberFormat="1" applyFont="1" applyBorder="1"/>
    <xf numFmtId="0" fontId="21" fillId="0" borderId="0" xfId="0" applyFont="1"/>
    <xf numFmtId="0" fontId="21" fillId="0" borderId="28" xfId="0" applyFont="1" applyBorder="1"/>
    <xf numFmtId="37" fontId="17" fillId="0" borderId="29" xfId="0" applyNumberFormat="1" applyFont="1" applyBorder="1"/>
    <xf numFmtId="3" fontId="19" fillId="0" borderId="0" xfId="0" applyNumberFormat="1" applyFont="1"/>
    <xf numFmtId="0" fontId="20" fillId="4" borderId="1" xfId="0" applyFont="1" applyFill="1" applyBorder="1" applyAlignment="1">
      <alignment horizontal="center"/>
    </xf>
    <xf numFmtId="0" fontId="20" fillId="4" borderId="7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1" fillId="2" borderId="27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3" borderId="25" xfId="0" applyFont="1" applyFill="1" applyBorder="1" applyAlignment="1">
      <alignment horizontal="left"/>
    </xf>
    <xf numFmtId="0" fontId="2" fillId="6" borderId="25" xfId="0" applyFont="1" applyFill="1" applyBorder="1" applyAlignment="1">
      <alignment horizontal="left"/>
    </xf>
    <xf numFmtId="0" fontId="20" fillId="4" borderId="33" xfId="0" applyFont="1" applyFill="1" applyBorder="1" applyAlignment="1">
      <alignment horizontal="center"/>
    </xf>
    <xf numFmtId="0" fontId="20" fillId="4" borderId="3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4" fontId="19" fillId="3" borderId="15" xfId="0" applyNumberFormat="1" applyFont="1" applyFill="1" applyBorder="1"/>
    <xf numFmtId="4" fontId="19" fillId="3" borderId="1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4" zoomScale="200" zoomScaleNormal="200" workbookViewId="0">
      <selection activeCell="A13" sqref="A13"/>
    </sheetView>
  </sheetViews>
  <sheetFormatPr baseColWidth="10" defaultRowHeight="15" x14ac:dyDescent="0.25"/>
  <cols>
    <col min="1" max="1" width="24" style="87" customWidth="1"/>
    <col min="2" max="3" width="0" hidden="1" customWidth="1"/>
    <col min="6" max="7" width="0" hidden="1" customWidth="1"/>
    <col min="14" max="14" width="6.140625" customWidth="1"/>
  </cols>
  <sheetData>
    <row r="1" spans="1:13" ht="26.25" x14ac:dyDescent="0.25">
      <c r="A1" s="73" t="s">
        <v>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12.6" customHeight="1" x14ac:dyDescent="0.25">
      <c r="A2" s="74" t="s">
        <v>120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ht="7.15" customHeight="1" thickBot="1" x14ac:dyDescent="0.3">
      <c r="A3" s="8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thickTop="1" x14ac:dyDescent="0.25">
      <c r="A4" s="81" t="s">
        <v>121</v>
      </c>
      <c r="B4" s="75" t="s">
        <v>0</v>
      </c>
      <c r="C4" s="76"/>
      <c r="D4" s="75" t="s">
        <v>1</v>
      </c>
      <c r="E4" s="76"/>
      <c r="F4" s="77" t="s">
        <v>2</v>
      </c>
      <c r="G4" s="77"/>
      <c r="H4" s="75" t="s">
        <v>3</v>
      </c>
      <c r="I4" s="76"/>
      <c r="J4" s="75" t="s">
        <v>17</v>
      </c>
      <c r="K4" s="76"/>
      <c r="L4" s="75" t="s">
        <v>4</v>
      </c>
      <c r="M4" s="76"/>
    </row>
    <row r="5" spans="1:13" x14ac:dyDescent="0.25">
      <c r="A5" s="82"/>
      <c r="B5" s="8" t="s">
        <v>5</v>
      </c>
      <c r="C5" s="9" t="s">
        <v>6</v>
      </c>
      <c r="D5" s="2" t="s">
        <v>7</v>
      </c>
      <c r="E5" s="7" t="s">
        <v>8</v>
      </c>
      <c r="F5" s="6" t="s">
        <v>5</v>
      </c>
      <c r="G5" s="1" t="s">
        <v>6</v>
      </c>
      <c r="H5" s="2" t="s">
        <v>9</v>
      </c>
      <c r="I5" s="7" t="s">
        <v>132</v>
      </c>
      <c r="J5" s="2" t="s">
        <v>10</v>
      </c>
      <c r="K5" s="7" t="s">
        <v>11</v>
      </c>
      <c r="L5" s="2" t="s">
        <v>10</v>
      </c>
      <c r="M5" s="7" t="s">
        <v>11</v>
      </c>
    </row>
    <row r="6" spans="1:13" x14ac:dyDescent="0.25">
      <c r="A6" s="88" t="s">
        <v>122</v>
      </c>
      <c r="B6" s="35">
        <v>16000</v>
      </c>
      <c r="C6" s="35">
        <v>500</v>
      </c>
      <c r="D6" s="10">
        <f>B6-C6</f>
        <v>15500</v>
      </c>
      <c r="E6" s="11"/>
      <c r="F6" s="38"/>
      <c r="G6" s="39"/>
      <c r="H6" s="10">
        <f>D6</f>
        <v>15500</v>
      </c>
      <c r="I6" s="40"/>
      <c r="J6" s="41"/>
      <c r="K6" s="40"/>
      <c r="L6" s="42"/>
      <c r="M6" s="43"/>
    </row>
    <row r="7" spans="1:13" x14ac:dyDescent="0.25">
      <c r="A7" s="88" t="s">
        <v>123</v>
      </c>
      <c r="B7" s="35">
        <v>20500</v>
      </c>
      <c r="C7" s="35">
        <v>20500</v>
      </c>
      <c r="D7" s="10">
        <f t="shared" ref="D7:D14" si="0">B7-C7</f>
        <v>0</v>
      </c>
      <c r="E7" s="11">
        <f t="shared" ref="E7:E15" si="1">C7-B7</f>
        <v>0</v>
      </c>
      <c r="F7" s="38"/>
      <c r="G7" s="39"/>
      <c r="H7" s="10"/>
      <c r="I7" s="40"/>
      <c r="J7" s="41"/>
      <c r="K7" s="40"/>
      <c r="L7" s="42"/>
      <c r="M7" s="43"/>
    </row>
    <row r="8" spans="1:13" x14ac:dyDescent="0.25">
      <c r="A8" s="88" t="s">
        <v>124</v>
      </c>
      <c r="B8" s="35">
        <v>14000</v>
      </c>
      <c r="C8" s="35"/>
      <c r="D8" s="10">
        <f t="shared" si="0"/>
        <v>14000</v>
      </c>
      <c r="E8" s="11"/>
      <c r="F8" s="38"/>
      <c r="G8" s="39"/>
      <c r="H8" s="10">
        <f>D8</f>
        <v>14000</v>
      </c>
      <c r="I8" s="40"/>
      <c r="J8" s="41"/>
      <c r="K8" s="40"/>
      <c r="L8" s="42"/>
      <c r="M8" s="43"/>
    </row>
    <row r="9" spans="1:13" x14ac:dyDescent="0.25">
      <c r="A9" s="89" t="s">
        <v>125</v>
      </c>
      <c r="B9" s="35">
        <v>300</v>
      </c>
      <c r="C9" s="35">
        <v>2000</v>
      </c>
      <c r="D9" s="10"/>
      <c r="E9" s="11">
        <f t="shared" si="1"/>
        <v>1700</v>
      </c>
      <c r="F9" s="38"/>
      <c r="G9" s="39"/>
      <c r="H9" s="10"/>
      <c r="I9" s="11">
        <f>E9</f>
        <v>1700</v>
      </c>
      <c r="J9" s="41"/>
      <c r="K9" s="40"/>
      <c r="L9" s="42"/>
      <c r="M9" s="43"/>
    </row>
    <row r="10" spans="1:13" x14ac:dyDescent="0.25">
      <c r="A10" s="89" t="s">
        <v>126</v>
      </c>
      <c r="B10" s="35"/>
      <c r="C10" s="35">
        <v>19150</v>
      </c>
      <c r="D10" s="10"/>
      <c r="E10" s="11">
        <f t="shared" si="1"/>
        <v>19150</v>
      </c>
      <c r="F10" s="38"/>
      <c r="G10" s="39"/>
      <c r="H10" s="10"/>
      <c r="I10" s="11">
        <f>E10</f>
        <v>19150</v>
      </c>
      <c r="J10" s="41"/>
      <c r="K10" s="40"/>
      <c r="L10" s="42"/>
      <c r="M10" s="43"/>
    </row>
    <row r="11" spans="1:13" x14ac:dyDescent="0.25">
      <c r="A11" s="89" t="s">
        <v>127</v>
      </c>
      <c r="B11" s="10">
        <v>450</v>
      </c>
      <c r="C11" s="11">
        <v>600</v>
      </c>
      <c r="D11" s="10"/>
      <c r="E11" s="11">
        <f t="shared" si="1"/>
        <v>150</v>
      </c>
      <c r="F11" s="38"/>
      <c r="G11" s="39"/>
      <c r="H11" s="41"/>
      <c r="I11" s="11">
        <f>E11</f>
        <v>150</v>
      </c>
      <c r="J11" s="10"/>
      <c r="K11" s="40"/>
      <c r="L11" s="42"/>
      <c r="M11" s="43"/>
    </row>
    <row r="12" spans="1:13" ht="13.9" customHeight="1" x14ac:dyDescent="0.25">
      <c r="A12" s="92" t="s">
        <v>128</v>
      </c>
      <c r="B12" s="10">
        <v>500</v>
      </c>
      <c r="C12" s="11"/>
      <c r="D12" s="10">
        <f t="shared" si="0"/>
        <v>500</v>
      </c>
      <c r="E12" s="11"/>
      <c r="F12" s="44"/>
      <c r="G12" s="39"/>
      <c r="H12" s="41"/>
      <c r="I12" s="40"/>
      <c r="J12" s="10">
        <f>D12</f>
        <v>500</v>
      </c>
      <c r="K12" s="40"/>
      <c r="L12" s="41"/>
      <c r="M12" s="43"/>
    </row>
    <row r="13" spans="1:13" x14ac:dyDescent="0.25">
      <c r="A13" s="83" t="s">
        <v>129</v>
      </c>
      <c r="B13" s="10"/>
      <c r="C13" s="11">
        <v>9000</v>
      </c>
      <c r="D13" s="10"/>
      <c r="E13" s="11">
        <f t="shared" si="1"/>
        <v>9000</v>
      </c>
      <c r="F13" s="38"/>
      <c r="G13" s="39"/>
      <c r="H13" s="41"/>
      <c r="I13" s="40"/>
      <c r="J13" s="41"/>
      <c r="K13" s="11">
        <f>E13</f>
        <v>9000</v>
      </c>
      <c r="L13" s="41"/>
      <c r="M13" s="11">
        <f>K13</f>
        <v>9000</v>
      </c>
    </row>
    <row r="14" spans="1:13" x14ac:dyDescent="0.25">
      <c r="A14" s="83" t="s">
        <v>130</v>
      </c>
      <c r="B14" s="10">
        <v>500</v>
      </c>
      <c r="C14" s="11"/>
      <c r="D14" s="10">
        <f t="shared" si="0"/>
        <v>500</v>
      </c>
      <c r="E14" s="11"/>
      <c r="F14" s="38"/>
      <c r="G14" s="39"/>
      <c r="H14" s="41"/>
      <c r="I14" s="40"/>
      <c r="J14" s="10"/>
      <c r="K14" s="11"/>
      <c r="L14" s="41">
        <v>500</v>
      </c>
      <c r="M14" s="11"/>
    </row>
    <row r="15" spans="1:13" x14ac:dyDescent="0.25">
      <c r="A15" s="83" t="s">
        <v>131</v>
      </c>
      <c r="B15" s="10"/>
      <c r="C15" s="11">
        <v>500</v>
      </c>
      <c r="D15" s="10"/>
      <c r="E15" s="11">
        <f t="shared" si="1"/>
        <v>500</v>
      </c>
      <c r="F15" s="38"/>
      <c r="G15" s="39"/>
      <c r="H15" s="41"/>
      <c r="I15" s="40"/>
      <c r="J15" s="41"/>
      <c r="K15" s="11"/>
      <c r="L15" s="41"/>
      <c r="M15" s="11"/>
    </row>
    <row r="16" spans="1:13" x14ac:dyDescent="0.25">
      <c r="A16" s="83"/>
      <c r="B16" s="10"/>
      <c r="C16" s="11"/>
      <c r="D16" s="10"/>
      <c r="E16" s="11"/>
      <c r="F16" s="38"/>
      <c r="G16" s="45"/>
      <c r="H16" s="41"/>
      <c r="I16" s="40"/>
      <c r="J16" s="41"/>
      <c r="K16" s="40"/>
      <c r="L16" s="10"/>
      <c r="M16" s="43"/>
    </row>
    <row r="17" spans="1:13" ht="15.75" thickBot="1" x14ac:dyDescent="0.3">
      <c r="A17" s="83"/>
      <c r="B17" s="14"/>
      <c r="C17" s="15"/>
      <c r="D17" s="14"/>
      <c r="E17" s="15"/>
      <c r="F17" s="46"/>
      <c r="G17" s="47"/>
      <c r="H17" s="48"/>
      <c r="I17" s="49"/>
      <c r="J17" s="48"/>
      <c r="K17" s="49"/>
      <c r="L17" s="14"/>
      <c r="M17" s="50"/>
    </row>
    <row r="18" spans="1:13" ht="15.75" hidden="1" thickBot="1" x14ac:dyDescent="0.3">
      <c r="A18" s="84">
        <v>97</v>
      </c>
      <c r="B18" s="36"/>
      <c r="C18" s="37"/>
      <c r="D18" s="36">
        <f>B18-C18</f>
        <v>0</v>
      </c>
      <c r="E18" s="37"/>
      <c r="F18" s="51"/>
      <c r="G18" s="52">
        <f>D18</f>
        <v>0</v>
      </c>
      <c r="H18" s="53"/>
      <c r="I18" s="54"/>
      <c r="J18" s="53"/>
      <c r="K18" s="54"/>
      <c r="L18" s="36">
        <f>D18</f>
        <v>0</v>
      </c>
      <c r="M18" s="55"/>
    </row>
    <row r="19" spans="1:13" ht="15.75" thickBot="1" x14ac:dyDescent="0.3">
      <c r="A19" s="85" t="s">
        <v>12</v>
      </c>
      <c r="B19" s="12">
        <f>SUM(B6:B18)</f>
        <v>52250</v>
      </c>
      <c r="C19" s="13">
        <f>SUM(C6:C18)</f>
        <v>52250</v>
      </c>
      <c r="D19" s="56">
        <f>SUM(D6:D18)</f>
        <v>30500</v>
      </c>
      <c r="E19" s="57">
        <f>SUM(E6:E18)</f>
        <v>30500</v>
      </c>
      <c r="F19" s="58">
        <f>SUM(F6:F18)</f>
        <v>0</v>
      </c>
      <c r="G19" s="59">
        <f>SUM(G6:G18)</f>
        <v>0</v>
      </c>
      <c r="H19" s="56">
        <f>SUM(H6:H18)</f>
        <v>29500</v>
      </c>
      <c r="I19" s="57">
        <f>SUM(I6:I18)</f>
        <v>21000</v>
      </c>
      <c r="J19" s="56">
        <f>SUM(J6:J18)</f>
        <v>500</v>
      </c>
      <c r="K19" s="57">
        <f>SUM(K6:K18)</f>
        <v>9000</v>
      </c>
      <c r="L19" s="56">
        <f>SUM(L6:L18)</f>
        <v>500</v>
      </c>
      <c r="M19" s="57">
        <f>SUM(M6:M18)</f>
        <v>9000</v>
      </c>
    </row>
    <row r="20" spans="1:13" x14ac:dyDescent="0.25">
      <c r="A20" s="86"/>
      <c r="B20" s="4"/>
      <c r="C20" s="4"/>
      <c r="D20" s="90" t="s">
        <v>13</v>
      </c>
      <c r="E20" s="90"/>
      <c r="F20" s="90"/>
      <c r="G20" s="91"/>
      <c r="H20" s="60">
        <f t="shared" ref="H20:M20" si="2">H21-H19</f>
        <v>0</v>
      </c>
      <c r="I20" s="94">
        <f t="shared" si="2"/>
        <v>8500</v>
      </c>
      <c r="J20" s="93">
        <f t="shared" si="2"/>
        <v>8500</v>
      </c>
      <c r="K20" s="61">
        <f t="shared" si="2"/>
        <v>0</v>
      </c>
      <c r="L20" s="93">
        <f t="shared" si="2"/>
        <v>8500</v>
      </c>
      <c r="M20" s="61">
        <f t="shared" si="2"/>
        <v>0</v>
      </c>
    </row>
    <row r="21" spans="1:13" ht="15.75" thickBot="1" x14ac:dyDescent="0.3">
      <c r="C21" s="5"/>
      <c r="D21" s="62"/>
      <c r="E21" s="62" t="s">
        <v>14</v>
      </c>
      <c r="F21" s="71" t="s">
        <v>15</v>
      </c>
      <c r="G21" s="72"/>
      <c r="H21" s="63">
        <f>H19</f>
        <v>29500</v>
      </c>
      <c r="I21" s="64">
        <f>H21</f>
        <v>29500</v>
      </c>
      <c r="J21" s="63">
        <f>K21</f>
        <v>9000</v>
      </c>
      <c r="K21" s="64">
        <f>K19</f>
        <v>9000</v>
      </c>
      <c r="L21" s="63">
        <f>M21</f>
        <v>9000</v>
      </c>
      <c r="M21" s="64">
        <f>M19</f>
        <v>9000</v>
      </c>
    </row>
    <row r="22" spans="1:13" ht="15.75" thickTop="1" x14ac:dyDescent="0.25">
      <c r="D22" s="62"/>
      <c r="E22" s="62"/>
      <c r="F22" s="62"/>
      <c r="G22" s="62"/>
      <c r="H22" s="62"/>
      <c r="I22" s="62"/>
      <c r="J22" s="62"/>
      <c r="K22" s="62"/>
      <c r="L22" s="62"/>
      <c r="M22" s="62"/>
    </row>
    <row r="23" spans="1:13" x14ac:dyDescent="0.25">
      <c r="D23" s="62"/>
      <c r="E23" s="62"/>
      <c r="F23" s="62"/>
      <c r="G23" s="62"/>
      <c r="H23" s="62"/>
      <c r="I23" s="62"/>
      <c r="J23" s="62"/>
      <c r="K23" s="62"/>
      <c r="L23" s="62"/>
      <c r="M23" s="62"/>
    </row>
    <row r="24" spans="1:13" x14ac:dyDescent="0.25">
      <c r="D24" s="62"/>
      <c r="E24" s="62"/>
      <c r="F24" s="62"/>
      <c r="G24" s="62"/>
      <c r="H24" s="62"/>
      <c r="I24" s="62"/>
      <c r="J24" s="62"/>
      <c r="K24" s="62"/>
      <c r="L24" s="62"/>
      <c r="M24" s="62"/>
    </row>
  </sheetData>
  <mergeCells count="11">
    <mergeCell ref="F21:G21"/>
    <mergeCell ref="A1:M1"/>
    <mergeCell ref="A2:M2"/>
    <mergeCell ref="L4:M4"/>
    <mergeCell ref="A4:A5"/>
    <mergeCell ref="B4:C4"/>
    <mergeCell ref="D4:E4"/>
    <mergeCell ref="F4:G4"/>
    <mergeCell ref="H4:I4"/>
    <mergeCell ref="J4:K4"/>
    <mergeCell ref="D20:G20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4"/>
  <sheetViews>
    <sheetView zoomScaleNormal="100" workbookViewId="0">
      <selection activeCell="D1" sqref="D1"/>
    </sheetView>
  </sheetViews>
  <sheetFormatPr baseColWidth="10" defaultColWidth="9.140625" defaultRowHeight="15" x14ac:dyDescent="0.25"/>
  <cols>
    <col min="2" max="2" width="10.7109375" customWidth="1"/>
    <col min="3" max="3" width="29" customWidth="1"/>
    <col min="4" max="4" width="10.7109375" customWidth="1"/>
    <col min="5" max="5" width="3.140625" customWidth="1"/>
    <col min="6" max="6" width="15.42578125" customWidth="1"/>
    <col min="7" max="7" width="28.7109375" customWidth="1"/>
    <col min="8" max="8" width="10.7109375" customWidth="1"/>
    <col min="9" max="9" width="3.28515625" customWidth="1"/>
    <col min="257" max="257" width="19.7109375" customWidth="1"/>
    <col min="258" max="259" width="9.140625" customWidth="1"/>
    <col min="260" max="260" width="3.140625" customWidth="1"/>
    <col min="261" max="261" width="9.140625" customWidth="1"/>
    <col min="262" max="262" width="15.42578125" customWidth="1"/>
    <col min="263" max="263" width="12.7109375" customWidth="1"/>
    <col min="264" max="264" width="9.140625" customWidth="1"/>
    <col min="265" max="265" width="3.28515625" customWidth="1"/>
    <col min="513" max="513" width="19.7109375" customWidth="1"/>
    <col min="514" max="515" width="9.140625" customWidth="1"/>
    <col min="516" max="516" width="3.140625" customWidth="1"/>
    <col min="517" max="517" width="9.140625" customWidth="1"/>
    <col min="518" max="518" width="15.42578125" customWidth="1"/>
    <col min="519" max="519" width="12.7109375" customWidth="1"/>
    <col min="520" max="520" width="9.140625" customWidth="1"/>
    <col min="521" max="521" width="3.28515625" customWidth="1"/>
    <col min="769" max="769" width="19.7109375" customWidth="1"/>
    <col min="770" max="771" width="9.140625" customWidth="1"/>
    <col min="772" max="772" width="3.140625" customWidth="1"/>
    <col min="773" max="773" width="9.140625" customWidth="1"/>
    <col min="774" max="774" width="15.42578125" customWidth="1"/>
    <col min="775" max="775" width="12.7109375" customWidth="1"/>
    <col min="776" max="776" width="9.140625" customWidth="1"/>
    <col min="777" max="777" width="3.28515625" customWidth="1"/>
    <col min="1025" max="1025" width="19.7109375" customWidth="1"/>
    <col min="1026" max="1027" width="9.140625" customWidth="1"/>
    <col min="1028" max="1028" width="3.140625" customWidth="1"/>
    <col min="1029" max="1029" width="9.140625" customWidth="1"/>
    <col min="1030" max="1030" width="15.42578125" customWidth="1"/>
    <col min="1031" max="1031" width="12.7109375" customWidth="1"/>
    <col min="1032" max="1032" width="9.140625" customWidth="1"/>
    <col min="1033" max="1033" width="3.28515625" customWidth="1"/>
    <col min="1281" max="1281" width="19.7109375" customWidth="1"/>
    <col min="1282" max="1283" width="9.140625" customWidth="1"/>
    <col min="1284" max="1284" width="3.140625" customWidth="1"/>
    <col min="1285" max="1285" width="9.140625" customWidth="1"/>
    <col min="1286" max="1286" width="15.42578125" customWidth="1"/>
    <col min="1287" max="1287" width="12.7109375" customWidth="1"/>
    <col min="1288" max="1288" width="9.140625" customWidth="1"/>
    <col min="1289" max="1289" width="3.28515625" customWidth="1"/>
    <col min="1537" max="1537" width="19.7109375" customWidth="1"/>
    <col min="1538" max="1539" width="9.140625" customWidth="1"/>
    <col min="1540" max="1540" width="3.140625" customWidth="1"/>
    <col min="1541" max="1541" width="9.140625" customWidth="1"/>
    <col min="1542" max="1542" width="15.42578125" customWidth="1"/>
    <col min="1543" max="1543" width="12.7109375" customWidth="1"/>
    <col min="1544" max="1544" width="9.140625" customWidth="1"/>
    <col min="1545" max="1545" width="3.28515625" customWidth="1"/>
    <col min="1793" max="1793" width="19.7109375" customWidth="1"/>
    <col min="1794" max="1795" width="9.140625" customWidth="1"/>
    <col min="1796" max="1796" width="3.140625" customWidth="1"/>
    <col min="1797" max="1797" width="9.140625" customWidth="1"/>
    <col min="1798" max="1798" width="15.42578125" customWidth="1"/>
    <col min="1799" max="1799" width="12.7109375" customWidth="1"/>
    <col min="1800" max="1800" width="9.140625" customWidth="1"/>
    <col min="1801" max="1801" width="3.28515625" customWidth="1"/>
    <col min="2049" max="2049" width="19.7109375" customWidth="1"/>
    <col min="2050" max="2051" width="9.140625" customWidth="1"/>
    <col min="2052" max="2052" width="3.140625" customWidth="1"/>
    <col min="2053" max="2053" width="9.140625" customWidth="1"/>
    <col min="2054" max="2054" width="15.42578125" customWidth="1"/>
    <col min="2055" max="2055" width="12.7109375" customWidth="1"/>
    <col min="2056" max="2056" width="9.140625" customWidth="1"/>
    <col min="2057" max="2057" width="3.28515625" customWidth="1"/>
    <col min="2305" max="2305" width="19.7109375" customWidth="1"/>
    <col min="2306" max="2307" width="9.140625" customWidth="1"/>
    <col min="2308" max="2308" width="3.140625" customWidth="1"/>
    <col min="2309" max="2309" width="9.140625" customWidth="1"/>
    <col min="2310" max="2310" width="15.42578125" customWidth="1"/>
    <col min="2311" max="2311" width="12.7109375" customWidth="1"/>
    <col min="2312" max="2312" width="9.140625" customWidth="1"/>
    <col min="2313" max="2313" width="3.28515625" customWidth="1"/>
    <col min="2561" max="2561" width="19.7109375" customWidth="1"/>
    <col min="2562" max="2563" width="9.140625" customWidth="1"/>
    <col min="2564" max="2564" width="3.140625" customWidth="1"/>
    <col min="2565" max="2565" width="9.140625" customWidth="1"/>
    <col min="2566" max="2566" width="15.42578125" customWidth="1"/>
    <col min="2567" max="2567" width="12.7109375" customWidth="1"/>
    <col min="2568" max="2568" width="9.140625" customWidth="1"/>
    <col min="2569" max="2569" width="3.28515625" customWidth="1"/>
    <col min="2817" max="2817" width="19.7109375" customWidth="1"/>
    <col min="2818" max="2819" width="9.140625" customWidth="1"/>
    <col min="2820" max="2820" width="3.140625" customWidth="1"/>
    <col min="2821" max="2821" width="9.140625" customWidth="1"/>
    <col min="2822" max="2822" width="15.42578125" customWidth="1"/>
    <col min="2823" max="2823" width="12.7109375" customWidth="1"/>
    <col min="2824" max="2824" width="9.140625" customWidth="1"/>
    <col min="2825" max="2825" width="3.28515625" customWidth="1"/>
    <col min="3073" max="3073" width="19.7109375" customWidth="1"/>
    <col min="3074" max="3075" width="9.140625" customWidth="1"/>
    <col min="3076" max="3076" width="3.140625" customWidth="1"/>
    <col min="3077" max="3077" width="9.140625" customWidth="1"/>
    <col min="3078" max="3078" width="15.42578125" customWidth="1"/>
    <col min="3079" max="3079" width="12.7109375" customWidth="1"/>
    <col min="3080" max="3080" width="9.140625" customWidth="1"/>
    <col min="3081" max="3081" width="3.28515625" customWidth="1"/>
    <col min="3329" max="3329" width="19.7109375" customWidth="1"/>
    <col min="3330" max="3331" width="9.140625" customWidth="1"/>
    <col min="3332" max="3332" width="3.140625" customWidth="1"/>
    <col min="3333" max="3333" width="9.140625" customWidth="1"/>
    <col min="3334" max="3334" width="15.42578125" customWidth="1"/>
    <col min="3335" max="3335" width="12.7109375" customWidth="1"/>
    <col min="3336" max="3336" width="9.140625" customWidth="1"/>
    <col min="3337" max="3337" width="3.28515625" customWidth="1"/>
    <col min="3585" max="3585" width="19.7109375" customWidth="1"/>
    <col min="3586" max="3587" width="9.140625" customWidth="1"/>
    <col min="3588" max="3588" width="3.140625" customWidth="1"/>
    <col min="3589" max="3589" width="9.140625" customWidth="1"/>
    <col min="3590" max="3590" width="15.42578125" customWidth="1"/>
    <col min="3591" max="3591" width="12.7109375" customWidth="1"/>
    <col min="3592" max="3592" width="9.140625" customWidth="1"/>
    <col min="3593" max="3593" width="3.28515625" customWidth="1"/>
    <col min="3841" max="3841" width="19.7109375" customWidth="1"/>
    <col min="3842" max="3843" width="9.140625" customWidth="1"/>
    <col min="3844" max="3844" width="3.140625" customWidth="1"/>
    <col min="3845" max="3845" width="9.140625" customWidth="1"/>
    <col min="3846" max="3846" width="15.42578125" customWidth="1"/>
    <col min="3847" max="3847" width="12.7109375" customWidth="1"/>
    <col min="3848" max="3848" width="9.140625" customWidth="1"/>
    <col min="3849" max="3849" width="3.28515625" customWidth="1"/>
    <col min="4097" max="4097" width="19.7109375" customWidth="1"/>
    <col min="4098" max="4099" width="9.140625" customWidth="1"/>
    <col min="4100" max="4100" width="3.140625" customWidth="1"/>
    <col min="4101" max="4101" width="9.140625" customWidth="1"/>
    <col min="4102" max="4102" width="15.42578125" customWidth="1"/>
    <col min="4103" max="4103" width="12.7109375" customWidth="1"/>
    <col min="4104" max="4104" width="9.140625" customWidth="1"/>
    <col min="4105" max="4105" width="3.28515625" customWidth="1"/>
    <col min="4353" max="4353" width="19.7109375" customWidth="1"/>
    <col min="4354" max="4355" width="9.140625" customWidth="1"/>
    <col min="4356" max="4356" width="3.140625" customWidth="1"/>
    <col min="4357" max="4357" width="9.140625" customWidth="1"/>
    <col min="4358" max="4358" width="15.42578125" customWidth="1"/>
    <col min="4359" max="4359" width="12.7109375" customWidth="1"/>
    <col min="4360" max="4360" width="9.140625" customWidth="1"/>
    <col min="4361" max="4361" width="3.28515625" customWidth="1"/>
    <col min="4609" max="4609" width="19.7109375" customWidth="1"/>
    <col min="4610" max="4611" width="9.140625" customWidth="1"/>
    <col min="4612" max="4612" width="3.140625" customWidth="1"/>
    <col min="4613" max="4613" width="9.140625" customWidth="1"/>
    <col min="4614" max="4614" width="15.42578125" customWidth="1"/>
    <col min="4615" max="4615" width="12.7109375" customWidth="1"/>
    <col min="4616" max="4616" width="9.140625" customWidth="1"/>
    <col min="4617" max="4617" width="3.28515625" customWidth="1"/>
    <col min="4865" max="4865" width="19.7109375" customWidth="1"/>
    <col min="4866" max="4867" width="9.140625" customWidth="1"/>
    <col min="4868" max="4868" width="3.140625" customWidth="1"/>
    <col min="4869" max="4869" width="9.140625" customWidth="1"/>
    <col min="4870" max="4870" width="15.42578125" customWidth="1"/>
    <col min="4871" max="4871" width="12.7109375" customWidth="1"/>
    <col min="4872" max="4872" width="9.140625" customWidth="1"/>
    <col min="4873" max="4873" width="3.28515625" customWidth="1"/>
    <col min="5121" max="5121" width="19.7109375" customWidth="1"/>
    <col min="5122" max="5123" width="9.140625" customWidth="1"/>
    <col min="5124" max="5124" width="3.140625" customWidth="1"/>
    <col min="5125" max="5125" width="9.140625" customWidth="1"/>
    <col min="5126" max="5126" width="15.42578125" customWidth="1"/>
    <col min="5127" max="5127" width="12.7109375" customWidth="1"/>
    <col min="5128" max="5128" width="9.140625" customWidth="1"/>
    <col min="5129" max="5129" width="3.28515625" customWidth="1"/>
    <col min="5377" max="5377" width="19.7109375" customWidth="1"/>
    <col min="5378" max="5379" width="9.140625" customWidth="1"/>
    <col min="5380" max="5380" width="3.140625" customWidth="1"/>
    <col min="5381" max="5381" width="9.140625" customWidth="1"/>
    <col min="5382" max="5382" width="15.42578125" customWidth="1"/>
    <col min="5383" max="5383" width="12.7109375" customWidth="1"/>
    <col min="5384" max="5384" width="9.140625" customWidth="1"/>
    <col min="5385" max="5385" width="3.28515625" customWidth="1"/>
    <col min="5633" max="5633" width="19.7109375" customWidth="1"/>
    <col min="5634" max="5635" width="9.140625" customWidth="1"/>
    <col min="5636" max="5636" width="3.140625" customWidth="1"/>
    <col min="5637" max="5637" width="9.140625" customWidth="1"/>
    <col min="5638" max="5638" width="15.42578125" customWidth="1"/>
    <col min="5639" max="5639" width="12.7109375" customWidth="1"/>
    <col min="5640" max="5640" width="9.140625" customWidth="1"/>
    <col min="5641" max="5641" width="3.28515625" customWidth="1"/>
    <col min="5889" max="5889" width="19.7109375" customWidth="1"/>
    <col min="5890" max="5891" width="9.140625" customWidth="1"/>
    <col min="5892" max="5892" width="3.140625" customWidth="1"/>
    <col min="5893" max="5893" width="9.140625" customWidth="1"/>
    <col min="5894" max="5894" width="15.42578125" customWidth="1"/>
    <col min="5895" max="5895" width="12.7109375" customWidth="1"/>
    <col min="5896" max="5896" width="9.140625" customWidth="1"/>
    <col min="5897" max="5897" width="3.28515625" customWidth="1"/>
    <col min="6145" max="6145" width="19.7109375" customWidth="1"/>
    <col min="6146" max="6147" width="9.140625" customWidth="1"/>
    <col min="6148" max="6148" width="3.140625" customWidth="1"/>
    <col min="6149" max="6149" width="9.140625" customWidth="1"/>
    <col min="6150" max="6150" width="15.42578125" customWidth="1"/>
    <col min="6151" max="6151" width="12.7109375" customWidth="1"/>
    <col min="6152" max="6152" width="9.140625" customWidth="1"/>
    <col min="6153" max="6153" width="3.28515625" customWidth="1"/>
    <col min="6401" max="6401" width="19.7109375" customWidth="1"/>
    <col min="6402" max="6403" width="9.140625" customWidth="1"/>
    <col min="6404" max="6404" width="3.140625" customWidth="1"/>
    <col min="6405" max="6405" width="9.140625" customWidth="1"/>
    <col min="6406" max="6406" width="15.42578125" customWidth="1"/>
    <col min="6407" max="6407" width="12.7109375" customWidth="1"/>
    <col min="6408" max="6408" width="9.140625" customWidth="1"/>
    <col min="6409" max="6409" width="3.28515625" customWidth="1"/>
    <col min="6657" max="6657" width="19.7109375" customWidth="1"/>
    <col min="6658" max="6659" width="9.140625" customWidth="1"/>
    <col min="6660" max="6660" width="3.140625" customWidth="1"/>
    <col min="6661" max="6661" width="9.140625" customWidth="1"/>
    <col min="6662" max="6662" width="15.42578125" customWidth="1"/>
    <col min="6663" max="6663" width="12.7109375" customWidth="1"/>
    <col min="6664" max="6664" width="9.140625" customWidth="1"/>
    <col min="6665" max="6665" width="3.28515625" customWidth="1"/>
    <col min="6913" max="6913" width="19.7109375" customWidth="1"/>
    <col min="6914" max="6915" width="9.140625" customWidth="1"/>
    <col min="6916" max="6916" width="3.140625" customWidth="1"/>
    <col min="6917" max="6917" width="9.140625" customWidth="1"/>
    <col min="6918" max="6918" width="15.42578125" customWidth="1"/>
    <col min="6919" max="6919" width="12.7109375" customWidth="1"/>
    <col min="6920" max="6920" width="9.140625" customWidth="1"/>
    <col min="6921" max="6921" width="3.28515625" customWidth="1"/>
    <col min="7169" max="7169" width="19.7109375" customWidth="1"/>
    <col min="7170" max="7171" width="9.140625" customWidth="1"/>
    <col min="7172" max="7172" width="3.140625" customWidth="1"/>
    <col min="7173" max="7173" width="9.140625" customWidth="1"/>
    <col min="7174" max="7174" width="15.42578125" customWidth="1"/>
    <col min="7175" max="7175" width="12.7109375" customWidth="1"/>
    <col min="7176" max="7176" width="9.140625" customWidth="1"/>
    <col min="7177" max="7177" width="3.28515625" customWidth="1"/>
    <col min="7425" max="7425" width="19.7109375" customWidth="1"/>
    <col min="7426" max="7427" width="9.140625" customWidth="1"/>
    <col min="7428" max="7428" width="3.140625" customWidth="1"/>
    <col min="7429" max="7429" width="9.140625" customWidth="1"/>
    <col min="7430" max="7430" width="15.42578125" customWidth="1"/>
    <col min="7431" max="7431" width="12.7109375" customWidth="1"/>
    <col min="7432" max="7432" width="9.140625" customWidth="1"/>
    <col min="7433" max="7433" width="3.28515625" customWidth="1"/>
    <col min="7681" max="7681" width="19.7109375" customWidth="1"/>
    <col min="7682" max="7683" width="9.140625" customWidth="1"/>
    <col min="7684" max="7684" width="3.140625" customWidth="1"/>
    <col min="7685" max="7685" width="9.140625" customWidth="1"/>
    <col min="7686" max="7686" width="15.42578125" customWidth="1"/>
    <col min="7687" max="7687" width="12.7109375" customWidth="1"/>
    <col min="7688" max="7688" width="9.140625" customWidth="1"/>
    <col min="7689" max="7689" width="3.28515625" customWidth="1"/>
    <col min="7937" max="7937" width="19.7109375" customWidth="1"/>
    <col min="7938" max="7939" width="9.140625" customWidth="1"/>
    <col min="7940" max="7940" width="3.140625" customWidth="1"/>
    <col min="7941" max="7941" width="9.140625" customWidth="1"/>
    <col min="7942" max="7942" width="15.42578125" customWidth="1"/>
    <col min="7943" max="7943" width="12.7109375" customWidth="1"/>
    <col min="7944" max="7944" width="9.140625" customWidth="1"/>
    <col min="7945" max="7945" width="3.28515625" customWidth="1"/>
    <col min="8193" max="8193" width="19.7109375" customWidth="1"/>
    <col min="8194" max="8195" width="9.140625" customWidth="1"/>
    <col min="8196" max="8196" width="3.140625" customWidth="1"/>
    <col min="8197" max="8197" width="9.140625" customWidth="1"/>
    <col min="8198" max="8198" width="15.42578125" customWidth="1"/>
    <col min="8199" max="8199" width="12.7109375" customWidth="1"/>
    <col min="8200" max="8200" width="9.140625" customWidth="1"/>
    <col min="8201" max="8201" width="3.28515625" customWidth="1"/>
    <col min="8449" max="8449" width="19.7109375" customWidth="1"/>
    <col min="8450" max="8451" width="9.140625" customWidth="1"/>
    <col min="8452" max="8452" width="3.140625" customWidth="1"/>
    <col min="8453" max="8453" width="9.140625" customWidth="1"/>
    <col min="8454" max="8454" width="15.42578125" customWidth="1"/>
    <col min="8455" max="8455" width="12.7109375" customWidth="1"/>
    <col min="8456" max="8456" width="9.140625" customWidth="1"/>
    <col min="8457" max="8457" width="3.28515625" customWidth="1"/>
    <col min="8705" max="8705" width="19.7109375" customWidth="1"/>
    <col min="8706" max="8707" width="9.140625" customWidth="1"/>
    <col min="8708" max="8708" width="3.140625" customWidth="1"/>
    <col min="8709" max="8709" width="9.140625" customWidth="1"/>
    <col min="8710" max="8710" width="15.42578125" customWidth="1"/>
    <col min="8711" max="8711" width="12.7109375" customWidth="1"/>
    <col min="8712" max="8712" width="9.140625" customWidth="1"/>
    <col min="8713" max="8713" width="3.28515625" customWidth="1"/>
    <col min="8961" max="8961" width="19.7109375" customWidth="1"/>
    <col min="8962" max="8963" width="9.140625" customWidth="1"/>
    <col min="8964" max="8964" width="3.140625" customWidth="1"/>
    <col min="8965" max="8965" width="9.140625" customWidth="1"/>
    <col min="8966" max="8966" width="15.42578125" customWidth="1"/>
    <col min="8967" max="8967" width="12.7109375" customWidth="1"/>
    <col min="8968" max="8968" width="9.140625" customWidth="1"/>
    <col min="8969" max="8969" width="3.28515625" customWidth="1"/>
    <col min="9217" max="9217" width="19.7109375" customWidth="1"/>
    <col min="9218" max="9219" width="9.140625" customWidth="1"/>
    <col min="9220" max="9220" width="3.140625" customWidth="1"/>
    <col min="9221" max="9221" width="9.140625" customWidth="1"/>
    <col min="9222" max="9222" width="15.42578125" customWidth="1"/>
    <col min="9223" max="9223" width="12.7109375" customWidth="1"/>
    <col min="9224" max="9224" width="9.140625" customWidth="1"/>
    <col min="9225" max="9225" width="3.28515625" customWidth="1"/>
    <col min="9473" max="9473" width="19.7109375" customWidth="1"/>
    <col min="9474" max="9475" width="9.140625" customWidth="1"/>
    <col min="9476" max="9476" width="3.140625" customWidth="1"/>
    <col min="9477" max="9477" width="9.140625" customWidth="1"/>
    <col min="9478" max="9478" width="15.42578125" customWidth="1"/>
    <col min="9479" max="9479" width="12.7109375" customWidth="1"/>
    <col min="9480" max="9480" width="9.140625" customWidth="1"/>
    <col min="9481" max="9481" width="3.28515625" customWidth="1"/>
    <col min="9729" max="9729" width="19.7109375" customWidth="1"/>
    <col min="9730" max="9731" width="9.140625" customWidth="1"/>
    <col min="9732" max="9732" width="3.140625" customWidth="1"/>
    <col min="9733" max="9733" width="9.140625" customWidth="1"/>
    <col min="9734" max="9734" width="15.42578125" customWidth="1"/>
    <col min="9735" max="9735" width="12.7109375" customWidth="1"/>
    <col min="9736" max="9736" width="9.140625" customWidth="1"/>
    <col min="9737" max="9737" width="3.28515625" customWidth="1"/>
    <col min="9985" max="9985" width="19.7109375" customWidth="1"/>
    <col min="9986" max="9987" width="9.140625" customWidth="1"/>
    <col min="9988" max="9988" width="3.140625" customWidth="1"/>
    <col min="9989" max="9989" width="9.140625" customWidth="1"/>
    <col min="9990" max="9990" width="15.42578125" customWidth="1"/>
    <col min="9991" max="9991" width="12.7109375" customWidth="1"/>
    <col min="9992" max="9992" width="9.140625" customWidth="1"/>
    <col min="9993" max="9993" width="3.28515625" customWidth="1"/>
    <col min="10241" max="10241" width="19.7109375" customWidth="1"/>
    <col min="10242" max="10243" width="9.140625" customWidth="1"/>
    <col min="10244" max="10244" width="3.140625" customWidth="1"/>
    <col min="10245" max="10245" width="9.140625" customWidth="1"/>
    <col min="10246" max="10246" width="15.42578125" customWidth="1"/>
    <col min="10247" max="10247" width="12.7109375" customWidth="1"/>
    <col min="10248" max="10248" width="9.140625" customWidth="1"/>
    <col min="10249" max="10249" width="3.28515625" customWidth="1"/>
    <col min="10497" max="10497" width="19.7109375" customWidth="1"/>
    <col min="10498" max="10499" width="9.140625" customWidth="1"/>
    <col min="10500" max="10500" width="3.140625" customWidth="1"/>
    <col min="10501" max="10501" width="9.140625" customWidth="1"/>
    <col min="10502" max="10502" width="15.42578125" customWidth="1"/>
    <col min="10503" max="10503" width="12.7109375" customWidth="1"/>
    <col min="10504" max="10504" width="9.140625" customWidth="1"/>
    <col min="10505" max="10505" width="3.28515625" customWidth="1"/>
    <col min="10753" max="10753" width="19.7109375" customWidth="1"/>
    <col min="10754" max="10755" width="9.140625" customWidth="1"/>
    <col min="10756" max="10756" width="3.140625" customWidth="1"/>
    <col min="10757" max="10757" width="9.140625" customWidth="1"/>
    <col min="10758" max="10758" width="15.42578125" customWidth="1"/>
    <col min="10759" max="10759" width="12.7109375" customWidth="1"/>
    <col min="10760" max="10760" width="9.140625" customWidth="1"/>
    <col min="10761" max="10761" width="3.28515625" customWidth="1"/>
    <col min="11009" max="11009" width="19.7109375" customWidth="1"/>
    <col min="11010" max="11011" width="9.140625" customWidth="1"/>
    <col min="11012" max="11012" width="3.140625" customWidth="1"/>
    <col min="11013" max="11013" width="9.140625" customWidth="1"/>
    <col min="11014" max="11014" width="15.42578125" customWidth="1"/>
    <col min="11015" max="11015" width="12.7109375" customWidth="1"/>
    <col min="11016" max="11016" width="9.140625" customWidth="1"/>
    <col min="11017" max="11017" width="3.28515625" customWidth="1"/>
    <col min="11265" max="11265" width="19.7109375" customWidth="1"/>
    <col min="11266" max="11267" width="9.140625" customWidth="1"/>
    <col min="11268" max="11268" width="3.140625" customWidth="1"/>
    <col min="11269" max="11269" width="9.140625" customWidth="1"/>
    <col min="11270" max="11270" width="15.42578125" customWidth="1"/>
    <col min="11271" max="11271" width="12.7109375" customWidth="1"/>
    <col min="11272" max="11272" width="9.140625" customWidth="1"/>
    <col min="11273" max="11273" width="3.28515625" customWidth="1"/>
    <col min="11521" max="11521" width="19.7109375" customWidth="1"/>
    <col min="11522" max="11523" width="9.140625" customWidth="1"/>
    <col min="11524" max="11524" width="3.140625" customWidth="1"/>
    <col min="11525" max="11525" width="9.140625" customWidth="1"/>
    <col min="11526" max="11526" width="15.42578125" customWidth="1"/>
    <col min="11527" max="11527" width="12.7109375" customWidth="1"/>
    <col min="11528" max="11528" width="9.140625" customWidth="1"/>
    <col min="11529" max="11529" width="3.28515625" customWidth="1"/>
    <col min="11777" max="11777" width="19.7109375" customWidth="1"/>
    <col min="11778" max="11779" width="9.140625" customWidth="1"/>
    <col min="11780" max="11780" width="3.140625" customWidth="1"/>
    <col min="11781" max="11781" width="9.140625" customWidth="1"/>
    <col min="11782" max="11782" width="15.42578125" customWidth="1"/>
    <col min="11783" max="11783" width="12.7109375" customWidth="1"/>
    <col min="11784" max="11784" width="9.140625" customWidth="1"/>
    <col min="11785" max="11785" width="3.28515625" customWidth="1"/>
    <col min="12033" max="12033" width="19.7109375" customWidth="1"/>
    <col min="12034" max="12035" width="9.140625" customWidth="1"/>
    <col min="12036" max="12036" width="3.140625" customWidth="1"/>
    <col min="12037" max="12037" width="9.140625" customWidth="1"/>
    <col min="12038" max="12038" width="15.42578125" customWidth="1"/>
    <col min="12039" max="12039" width="12.7109375" customWidth="1"/>
    <col min="12040" max="12040" width="9.140625" customWidth="1"/>
    <col min="12041" max="12041" width="3.28515625" customWidth="1"/>
    <col min="12289" max="12289" width="19.7109375" customWidth="1"/>
    <col min="12290" max="12291" width="9.140625" customWidth="1"/>
    <col min="12292" max="12292" width="3.140625" customWidth="1"/>
    <col min="12293" max="12293" width="9.140625" customWidth="1"/>
    <col min="12294" max="12294" width="15.42578125" customWidth="1"/>
    <col min="12295" max="12295" width="12.7109375" customWidth="1"/>
    <col min="12296" max="12296" width="9.140625" customWidth="1"/>
    <col min="12297" max="12297" width="3.28515625" customWidth="1"/>
    <col min="12545" max="12545" width="19.7109375" customWidth="1"/>
    <col min="12546" max="12547" width="9.140625" customWidth="1"/>
    <col min="12548" max="12548" width="3.140625" customWidth="1"/>
    <col min="12549" max="12549" width="9.140625" customWidth="1"/>
    <col min="12550" max="12550" width="15.42578125" customWidth="1"/>
    <col min="12551" max="12551" width="12.7109375" customWidth="1"/>
    <col min="12552" max="12552" width="9.140625" customWidth="1"/>
    <col min="12553" max="12553" width="3.28515625" customWidth="1"/>
    <col min="12801" max="12801" width="19.7109375" customWidth="1"/>
    <col min="12802" max="12803" width="9.140625" customWidth="1"/>
    <col min="12804" max="12804" width="3.140625" customWidth="1"/>
    <col min="12805" max="12805" width="9.140625" customWidth="1"/>
    <col min="12806" max="12806" width="15.42578125" customWidth="1"/>
    <col min="12807" max="12807" width="12.7109375" customWidth="1"/>
    <col min="12808" max="12808" width="9.140625" customWidth="1"/>
    <col min="12809" max="12809" width="3.28515625" customWidth="1"/>
    <col min="13057" max="13057" width="19.7109375" customWidth="1"/>
    <col min="13058" max="13059" width="9.140625" customWidth="1"/>
    <col min="13060" max="13060" width="3.140625" customWidth="1"/>
    <col min="13061" max="13061" width="9.140625" customWidth="1"/>
    <col min="13062" max="13062" width="15.42578125" customWidth="1"/>
    <col min="13063" max="13063" width="12.7109375" customWidth="1"/>
    <col min="13064" max="13064" width="9.140625" customWidth="1"/>
    <col min="13065" max="13065" width="3.28515625" customWidth="1"/>
    <col min="13313" max="13313" width="19.7109375" customWidth="1"/>
    <col min="13314" max="13315" width="9.140625" customWidth="1"/>
    <col min="13316" max="13316" width="3.140625" customWidth="1"/>
    <col min="13317" max="13317" width="9.140625" customWidth="1"/>
    <col min="13318" max="13318" width="15.42578125" customWidth="1"/>
    <col min="13319" max="13319" width="12.7109375" customWidth="1"/>
    <col min="13320" max="13320" width="9.140625" customWidth="1"/>
    <col min="13321" max="13321" width="3.28515625" customWidth="1"/>
    <col min="13569" max="13569" width="19.7109375" customWidth="1"/>
    <col min="13570" max="13571" width="9.140625" customWidth="1"/>
    <col min="13572" max="13572" width="3.140625" customWidth="1"/>
    <col min="13573" max="13573" width="9.140625" customWidth="1"/>
    <col min="13574" max="13574" width="15.42578125" customWidth="1"/>
    <col min="13575" max="13575" width="12.7109375" customWidth="1"/>
    <col min="13576" max="13576" width="9.140625" customWidth="1"/>
    <col min="13577" max="13577" width="3.28515625" customWidth="1"/>
    <col min="13825" max="13825" width="19.7109375" customWidth="1"/>
    <col min="13826" max="13827" width="9.140625" customWidth="1"/>
    <col min="13828" max="13828" width="3.140625" customWidth="1"/>
    <col min="13829" max="13829" width="9.140625" customWidth="1"/>
    <col min="13830" max="13830" width="15.42578125" customWidth="1"/>
    <col min="13831" max="13831" width="12.7109375" customWidth="1"/>
    <col min="13832" max="13832" width="9.140625" customWidth="1"/>
    <col min="13833" max="13833" width="3.28515625" customWidth="1"/>
    <col min="14081" max="14081" width="19.7109375" customWidth="1"/>
    <col min="14082" max="14083" width="9.140625" customWidth="1"/>
    <col min="14084" max="14084" width="3.140625" customWidth="1"/>
    <col min="14085" max="14085" width="9.140625" customWidth="1"/>
    <col min="14086" max="14086" width="15.42578125" customWidth="1"/>
    <col min="14087" max="14087" width="12.7109375" customWidth="1"/>
    <col min="14088" max="14088" width="9.140625" customWidth="1"/>
    <col min="14089" max="14089" width="3.28515625" customWidth="1"/>
    <col min="14337" max="14337" width="19.7109375" customWidth="1"/>
    <col min="14338" max="14339" width="9.140625" customWidth="1"/>
    <col min="14340" max="14340" width="3.140625" customWidth="1"/>
    <col min="14341" max="14341" width="9.140625" customWidth="1"/>
    <col min="14342" max="14342" width="15.42578125" customWidth="1"/>
    <col min="14343" max="14343" width="12.7109375" customWidth="1"/>
    <col min="14344" max="14344" width="9.140625" customWidth="1"/>
    <col min="14345" max="14345" width="3.28515625" customWidth="1"/>
    <col min="14593" max="14593" width="19.7109375" customWidth="1"/>
    <col min="14594" max="14595" width="9.140625" customWidth="1"/>
    <col min="14596" max="14596" width="3.140625" customWidth="1"/>
    <col min="14597" max="14597" width="9.140625" customWidth="1"/>
    <col min="14598" max="14598" width="15.42578125" customWidth="1"/>
    <col min="14599" max="14599" width="12.7109375" customWidth="1"/>
    <col min="14600" max="14600" width="9.140625" customWidth="1"/>
    <col min="14601" max="14601" width="3.28515625" customWidth="1"/>
    <col min="14849" max="14849" width="19.7109375" customWidth="1"/>
    <col min="14850" max="14851" width="9.140625" customWidth="1"/>
    <col min="14852" max="14852" width="3.140625" customWidth="1"/>
    <col min="14853" max="14853" width="9.140625" customWidth="1"/>
    <col min="14854" max="14854" width="15.42578125" customWidth="1"/>
    <col min="14855" max="14855" width="12.7109375" customWidth="1"/>
    <col min="14856" max="14856" width="9.140625" customWidth="1"/>
    <col min="14857" max="14857" width="3.28515625" customWidth="1"/>
    <col min="15105" max="15105" width="19.7109375" customWidth="1"/>
    <col min="15106" max="15107" width="9.140625" customWidth="1"/>
    <col min="15108" max="15108" width="3.140625" customWidth="1"/>
    <col min="15109" max="15109" width="9.140625" customWidth="1"/>
    <col min="15110" max="15110" width="15.42578125" customWidth="1"/>
    <col min="15111" max="15111" width="12.7109375" customWidth="1"/>
    <col min="15112" max="15112" width="9.140625" customWidth="1"/>
    <col min="15113" max="15113" width="3.28515625" customWidth="1"/>
    <col min="15361" max="15361" width="19.7109375" customWidth="1"/>
    <col min="15362" max="15363" width="9.140625" customWidth="1"/>
    <col min="15364" max="15364" width="3.140625" customWidth="1"/>
    <col min="15365" max="15365" width="9.140625" customWidth="1"/>
    <col min="15366" max="15366" width="15.42578125" customWidth="1"/>
    <col min="15367" max="15367" width="12.7109375" customWidth="1"/>
    <col min="15368" max="15368" width="9.140625" customWidth="1"/>
    <col min="15369" max="15369" width="3.28515625" customWidth="1"/>
    <col min="15617" max="15617" width="19.7109375" customWidth="1"/>
    <col min="15618" max="15619" width="9.140625" customWidth="1"/>
    <col min="15620" max="15620" width="3.140625" customWidth="1"/>
    <col min="15621" max="15621" width="9.140625" customWidth="1"/>
    <col min="15622" max="15622" width="15.42578125" customWidth="1"/>
    <col min="15623" max="15623" width="12.7109375" customWidth="1"/>
    <col min="15624" max="15624" width="9.140625" customWidth="1"/>
    <col min="15625" max="15625" width="3.28515625" customWidth="1"/>
    <col min="15873" max="15873" width="19.7109375" customWidth="1"/>
    <col min="15874" max="15875" width="9.140625" customWidth="1"/>
    <col min="15876" max="15876" width="3.140625" customWidth="1"/>
    <col min="15877" max="15877" width="9.140625" customWidth="1"/>
    <col min="15878" max="15878" width="15.42578125" customWidth="1"/>
    <col min="15879" max="15879" width="12.7109375" customWidth="1"/>
    <col min="15880" max="15880" width="9.140625" customWidth="1"/>
    <col min="15881" max="15881" width="3.28515625" customWidth="1"/>
    <col min="16129" max="16129" width="19.7109375" customWidth="1"/>
    <col min="16130" max="16131" width="9.140625" customWidth="1"/>
    <col min="16132" max="16132" width="3.140625" customWidth="1"/>
    <col min="16133" max="16133" width="9.140625" customWidth="1"/>
    <col min="16134" max="16134" width="15.42578125" customWidth="1"/>
    <col min="16135" max="16135" width="12.7109375" customWidth="1"/>
    <col min="16136" max="16136" width="9.140625" customWidth="1"/>
    <col min="16137" max="16137" width="3.28515625" customWidth="1"/>
  </cols>
  <sheetData>
    <row r="1" spans="2:9" ht="18.75" x14ac:dyDescent="0.3">
      <c r="B1" s="17" t="s">
        <v>115</v>
      </c>
      <c r="C1" s="17"/>
      <c r="D1" s="16"/>
      <c r="E1" s="16"/>
      <c r="F1" s="16"/>
      <c r="G1" s="16"/>
      <c r="H1" s="16"/>
      <c r="I1" s="16"/>
    </row>
    <row r="2" spans="2:9" ht="15.75" x14ac:dyDescent="0.25">
      <c r="B2" s="18" t="s">
        <v>18</v>
      </c>
      <c r="C2" s="18"/>
      <c r="D2" s="16"/>
      <c r="E2" s="16"/>
      <c r="F2" s="16"/>
      <c r="G2" s="16"/>
      <c r="H2" s="16"/>
      <c r="I2" s="16"/>
    </row>
    <row r="3" spans="2:9" x14ac:dyDescent="0.25">
      <c r="B3" s="16" t="s">
        <v>114</v>
      </c>
      <c r="C3" s="16"/>
      <c r="D3" s="16"/>
      <c r="E3" s="16"/>
      <c r="F3" s="16"/>
      <c r="G3" s="16"/>
      <c r="H3" s="16"/>
      <c r="I3" s="16"/>
    </row>
    <row r="4" spans="2:9" x14ac:dyDescent="0.25">
      <c r="B4" s="19" t="s">
        <v>116</v>
      </c>
      <c r="C4" s="19"/>
      <c r="D4" s="16"/>
      <c r="E4" s="16"/>
      <c r="F4" s="16"/>
      <c r="G4" s="16"/>
      <c r="H4" s="16"/>
      <c r="I4" s="16"/>
    </row>
    <row r="5" spans="2:9" ht="6" customHeight="1" x14ac:dyDescent="0.25">
      <c r="B5" s="19"/>
      <c r="C5" s="19"/>
      <c r="D5" s="16"/>
      <c r="E5" s="16"/>
      <c r="F5" s="16"/>
      <c r="G5" s="16"/>
      <c r="H5" s="16"/>
      <c r="I5" s="16"/>
    </row>
    <row r="6" spans="2:9" x14ac:dyDescent="0.25">
      <c r="D6" s="20">
        <v>2021</v>
      </c>
      <c r="E6" s="20"/>
      <c r="H6" s="20">
        <v>2021</v>
      </c>
      <c r="I6" s="20"/>
    </row>
    <row r="7" spans="2:9" x14ac:dyDescent="0.25">
      <c r="B7" s="21" t="s">
        <v>9</v>
      </c>
      <c r="C7" s="21"/>
      <c r="D7" s="62"/>
      <c r="E7" s="62"/>
      <c r="F7" s="21" t="s">
        <v>19</v>
      </c>
      <c r="G7" s="21"/>
      <c r="H7" s="62"/>
    </row>
    <row r="8" spans="2:9" ht="20.45" customHeight="1" x14ac:dyDescent="0.25">
      <c r="B8" t="s">
        <v>20</v>
      </c>
      <c r="D8" s="22"/>
      <c r="E8" s="22"/>
      <c r="F8" s="62" t="s">
        <v>21</v>
      </c>
      <c r="G8" s="62"/>
      <c r="H8" s="23"/>
      <c r="I8" s="23"/>
    </row>
    <row r="9" spans="2:9" ht="20.45" customHeight="1" x14ac:dyDescent="0.25">
      <c r="B9" t="s">
        <v>22</v>
      </c>
      <c r="D9" s="22"/>
      <c r="E9" s="22"/>
      <c r="F9" s="62" t="s">
        <v>23</v>
      </c>
      <c r="G9" s="62"/>
      <c r="H9" s="23"/>
      <c r="I9" s="23"/>
    </row>
    <row r="10" spans="2:9" ht="20.45" customHeight="1" x14ac:dyDescent="0.25">
      <c r="B10" t="s">
        <v>24</v>
      </c>
      <c r="D10" s="22"/>
      <c r="E10" s="22"/>
      <c r="F10" s="24" t="s">
        <v>25</v>
      </c>
      <c r="G10" s="24"/>
      <c r="H10" s="25"/>
      <c r="I10" s="23"/>
    </row>
    <row r="11" spans="2:9" ht="20.45" customHeight="1" x14ac:dyDescent="0.25">
      <c r="B11" t="s">
        <v>26</v>
      </c>
      <c r="D11" s="22"/>
      <c r="E11" s="22"/>
      <c r="F11" s="62" t="s">
        <v>27</v>
      </c>
      <c r="G11" s="62"/>
      <c r="H11" s="62"/>
      <c r="I11" s="22"/>
    </row>
    <row r="12" spans="2:9" ht="20.45" customHeight="1" x14ac:dyDescent="0.25">
      <c r="B12" t="s">
        <v>28</v>
      </c>
      <c r="D12" s="22"/>
      <c r="E12" s="22"/>
      <c r="F12" s="21" t="s">
        <v>29</v>
      </c>
      <c r="G12" s="21"/>
      <c r="H12" s="22">
        <f>SUM(H8:H10)</f>
        <v>0</v>
      </c>
      <c r="I12" s="22"/>
    </row>
    <row r="13" spans="2:9" ht="20.45" customHeight="1" x14ac:dyDescent="0.25">
      <c r="B13" t="s">
        <v>30</v>
      </c>
      <c r="D13" s="25"/>
      <c r="E13" s="22"/>
      <c r="F13" s="62"/>
      <c r="G13" s="62"/>
      <c r="H13" s="22"/>
      <c r="I13" s="22"/>
    </row>
    <row r="14" spans="2:9" ht="20.45" customHeight="1" x14ac:dyDescent="0.25">
      <c r="B14" s="21" t="s">
        <v>31</v>
      </c>
      <c r="C14" s="21"/>
      <c r="D14" s="22">
        <f>SUM(D8:D13)</f>
        <v>0</v>
      </c>
      <c r="E14" s="22"/>
      <c r="F14" s="62" t="s">
        <v>32</v>
      </c>
      <c r="G14" s="62"/>
      <c r="H14" s="25"/>
      <c r="I14" s="22"/>
    </row>
    <row r="15" spans="2:9" ht="20.45" customHeight="1" x14ac:dyDescent="0.25">
      <c r="D15" s="22"/>
      <c r="E15" s="22"/>
      <c r="F15" s="21" t="s">
        <v>33</v>
      </c>
      <c r="G15" s="21"/>
      <c r="H15" s="22">
        <f>SUM(H12:H14)</f>
        <v>0</v>
      </c>
      <c r="I15" s="22"/>
    </row>
    <row r="16" spans="2:9" ht="20.45" customHeight="1" x14ac:dyDescent="0.25">
      <c r="B16" t="s">
        <v>34</v>
      </c>
      <c r="D16" s="22"/>
      <c r="E16" s="22"/>
      <c r="F16" s="21" t="s">
        <v>35</v>
      </c>
      <c r="G16" s="21"/>
      <c r="H16" s="26"/>
      <c r="I16" s="26"/>
    </row>
    <row r="17" spans="2:9" ht="20.45" customHeight="1" x14ac:dyDescent="0.25">
      <c r="B17" t="s">
        <v>36</v>
      </c>
      <c r="D17" s="22"/>
      <c r="E17" s="22"/>
      <c r="F17" s="62" t="s">
        <v>37</v>
      </c>
      <c r="G17" s="62"/>
      <c r="H17" s="22"/>
      <c r="I17" s="22"/>
    </row>
    <row r="18" spans="2:9" ht="20.45" customHeight="1" x14ac:dyDescent="0.25">
      <c r="B18" t="s">
        <v>38</v>
      </c>
      <c r="D18" s="22"/>
      <c r="E18" s="22"/>
      <c r="F18" s="62" t="s">
        <v>39</v>
      </c>
      <c r="G18" s="62"/>
      <c r="H18" s="22"/>
      <c r="I18" s="22"/>
    </row>
    <row r="19" spans="2:9" ht="20.45" customHeight="1" x14ac:dyDescent="0.25">
      <c r="B19" t="s">
        <v>40</v>
      </c>
      <c r="D19" s="22"/>
      <c r="E19" s="22"/>
      <c r="F19" s="62" t="s">
        <v>41</v>
      </c>
      <c r="G19" s="62"/>
      <c r="H19" s="22"/>
      <c r="I19" s="22"/>
    </row>
    <row r="20" spans="2:9" ht="20.45" customHeight="1" x14ac:dyDescent="0.25">
      <c r="B20" t="s">
        <v>42</v>
      </c>
      <c r="D20" s="22"/>
      <c r="E20" s="22"/>
      <c r="F20" s="62" t="s">
        <v>43</v>
      </c>
      <c r="G20" s="62"/>
      <c r="H20" s="22"/>
      <c r="I20" s="22"/>
    </row>
    <row r="21" spans="2:9" ht="20.45" customHeight="1" x14ac:dyDescent="0.25">
      <c r="D21" s="27"/>
      <c r="E21" s="27"/>
      <c r="F21" s="62" t="s">
        <v>44</v>
      </c>
      <c r="G21" s="62"/>
      <c r="H21" s="22"/>
      <c r="I21" s="22"/>
    </row>
    <row r="22" spans="2:9" ht="20.45" customHeight="1" x14ac:dyDescent="0.25">
      <c r="D22" s="27"/>
      <c r="E22" s="27"/>
      <c r="F22" s="62" t="s">
        <v>45</v>
      </c>
      <c r="G22" s="62"/>
      <c r="H22" s="22"/>
      <c r="I22" s="22"/>
    </row>
    <row r="23" spans="2:9" ht="20.45" customHeight="1" x14ac:dyDescent="0.25">
      <c r="D23" s="22"/>
      <c r="E23" s="22"/>
      <c r="F23" s="62" t="s">
        <v>46</v>
      </c>
      <c r="G23" s="62"/>
      <c r="H23" s="25"/>
      <c r="I23" s="22"/>
    </row>
    <row r="24" spans="2:9" ht="20.45" customHeight="1" x14ac:dyDescent="0.25">
      <c r="D24" s="25"/>
      <c r="E24" s="22"/>
      <c r="F24" s="21" t="s">
        <v>47</v>
      </c>
      <c r="G24" s="21"/>
      <c r="H24" s="22">
        <f>SUM(H17:H23)</f>
        <v>0</v>
      </c>
      <c r="I24" s="22"/>
    </row>
    <row r="25" spans="2:9" ht="20.45" customHeight="1" thickBot="1" x14ac:dyDescent="0.3">
      <c r="B25" s="21" t="s">
        <v>48</v>
      </c>
      <c r="C25" s="21"/>
      <c r="D25" s="34">
        <f>SUM(D14:D24)</f>
        <v>0</v>
      </c>
      <c r="E25" s="27"/>
      <c r="F25" s="21" t="s">
        <v>49</v>
      </c>
      <c r="G25" s="21"/>
      <c r="H25" s="34">
        <f>H24+H15</f>
        <v>0</v>
      </c>
      <c r="I25" s="27"/>
    </row>
    <row r="26" spans="2:9" ht="9.6" customHeight="1" thickTop="1" x14ac:dyDescent="0.25">
      <c r="D26" s="26"/>
      <c r="E26" s="26"/>
      <c r="F26" s="62"/>
      <c r="G26" s="62"/>
      <c r="H26" s="26"/>
      <c r="I26" s="26"/>
    </row>
    <row r="27" spans="2:9" x14ac:dyDescent="0.25">
      <c r="B27" s="28" t="s">
        <v>50</v>
      </c>
      <c r="D27" s="62"/>
      <c r="E27" s="62"/>
      <c r="F27" s="62"/>
      <c r="G27" s="62"/>
      <c r="H27" s="70">
        <f>D25-H25</f>
        <v>0</v>
      </c>
    </row>
    <row r="28" spans="2:9" ht="17.25" x14ac:dyDescent="0.25">
      <c r="B28" t="s">
        <v>51</v>
      </c>
      <c r="C28" t="s">
        <v>52</v>
      </c>
      <c r="D28" s="22"/>
      <c r="E28" s="62"/>
      <c r="F28" s="62"/>
      <c r="G28" s="62"/>
      <c r="H28" s="62"/>
    </row>
    <row r="29" spans="2:9" x14ac:dyDescent="0.25">
      <c r="C29" t="s">
        <v>53</v>
      </c>
      <c r="D29" s="22"/>
      <c r="E29" s="62"/>
      <c r="F29" s="62"/>
      <c r="G29" s="62"/>
      <c r="H29" s="62"/>
    </row>
    <row r="30" spans="2:9" ht="15.75" thickBot="1" x14ac:dyDescent="0.3">
      <c r="D30" s="29">
        <f>D28+D29</f>
        <v>0</v>
      </c>
      <c r="E30" s="62"/>
      <c r="F30" s="62"/>
      <c r="G30" s="62"/>
      <c r="H30" s="62"/>
    </row>
    <row r="31" spans="2:9" ht="18" thickTop="1" x14ac:dyDescent="0.25">
      <c r="B31" t="s">
        <v>54</v>
      </c>
      <c r="C31" t="s">
        <v>55</v>
      </c>
      <c r="D31" s="22"/>
      <c r="E31" s="62"/>
      <c r="F31" s="62"/>
      <c r="G31" s="62"/>
      <c r="H31" s="62"/>
    </row>
    <row r="32" spans="2:9" x14ac:dyDescent="0.25">
      <c r="C32" t="s">
        <v>56</v>
      </c>
      <c r="D32" s="22"/>
      <c r="E32" s="62"/>
      <c r="F32" s="62"/>
      <c r="G32" s="62"/>
      <c r="H32" s="62"/>
    </row>
    <row r="33" spans="2:8" ht="15.75" thickBot="1" x14ac:dyDescent="0.3">
      <c r="D33" s="29">
        <f>D31+D32</f>
        <v>0</v>
      </c>
      <c r="E33" s="62"/>
      <c r="F33" s="62"/>
      <c r="G33" s="62"/>
      <c r="H33" s="62"/>
    </row>
    <row r="34" spans="2:8" ht="18" thickTop="1" x14ac:dyDescent="0.25">
      <c r="B34" t="s">
        <v>57</v>
      </c>
      <c r="C34" t="s">
        <v>58</v>
      </c>
      <c r="D34" s="22"/>
      <c r="E34" s="62"/>
      <c r="F34" s="62"/>
      <c r="G34" s="62"/>
      <c r="H34" s="62"/>
    </row>
    <row r="35" spans="2:8" x14ac:dyDescent="0.25">
      <c r="C35" t="s">
        <v>59</v>
      </c>
      <c r="D35" s="22"/>
      <c r="E35" s="62"/>
      <c r="F35" s="62"/>
      <c r="G35" s="62"/>
      <c r="H35" s="62"/>
    </row>
    <row r="36" spans="2:8" ht="15.75" thickBot="1" x14ac:dyDescent="0.3">
      <c r="D36" s="29">
        <f>D34+D35</f>
        <v>0</v>
      </c>
      <c r="E36" s="62"/>
      <c r="F36" s="62"/>
      <c r="G36" s="62"/>
      <c r="H36" s="62"/>
    </row>
    <row r="37" spans="2:8" ht="18" thickTop="1" x14ac:dyDescent="0.25">
      <c r="B37" t="s">
        <v>60</v>
      </c>
      <c r="C37" t="s">
        <v>61</v>
      </c>
      <c r="D37" s="22"/>
      <c r="E37" s="62"/>
      <c r="F37" s="62"/>
      <c r="G37" s="62"/>
      <c r="H37" s="62"/>
    </row>
    <row r="38" spans="2:8" x14ac:dyDescent="0.25">
      <c r="C38" t="s">
        <v>62</v>
      </c>
      <c r="D38" s="22"/>
      <c r="E38" s="62"/>
      <c r="F38" s="62"/>
      <c r="G38" s="62"/>
      <c r="H38" s="62"/>
    </row>
    <row r="39" spans="2:8" ht="15.75" thickBot="1" x14ac:dyDescent="0.3">
      <c r="D39" s="29">
        <f>D37+D38</f>
        <v>0</v>
      </c>
      <c r="E39" s="62"/>
      <c r="F39" s="62"/>
      <c r="G39" s="62"/>
      <c r="H39" s="62"/>
    </row>
    <row r="40" spans="2:8" ht="18" thickTop="1" x14ac:dyDescent="0.25">
      <c r="B40" t="s">
        <v>63</v>
      </c>
      <c r="C40" t="s">
        <v>64</v>
      </c>
      <c r="D40" s="22"/>
      <c r="E40" s="62"/>
      <c r="F40" s="62"/>
      <c r="G40" s="62"/>
      <c r="H40" s="62"/>
    </row>
    <row r="41" spans="2:8" x14ac:dyDescent="0.25">
      <c r="C41" t="s">
        <v>65</v>
      </c>
      <c r="D41" s="22"/>
      <c r="E41" s="62"/>
      <c r="F41" s="62"/>
      <c r="G41" s="62"/>
      <c r="H41" s="62"/>
    </row>
    <row r="42" spans="2:8" x14ac:dyDescent="0.25">
      <c r="C42" t="s">
        <v>66</v>
      </c>
      <c r="D42" s="22"/>
      <c r="E42" s="62"/>
      <c r="F42" s="62"/>
      <c r="G42" s="62"/>
      <c r="H42" s="62"/>
    </row>
    <row r="43" spans="2:8" ht="15.75" thickBot="1" x14ac:dyDescent="0.3">
      <c r="D43" s="29">
        <f>SUM(D40:D42)</f>
        <v>0</v>
      </c>
      <c r="E43" s="62"/>
      <c r="F43" s="62"/>
      <c r="G43" s="62"/>
      <c r="H43" s="62"/>
    </row>
    <row r="44" spans="2:8" ht="15.75" thickTop="1" x14ac:dyDescent="0.25">
      <c r="D44" s="62"/>
      <c r="E44" s="62"/>
      <c r="F44" s="62"/>
      <c r="G44" s="62"/>
      <c r="H44" s="62"/>
    </row>
  </sheetData>
  <pageMargins left="0.70866141732283472" right="0.31496062992125984" top="0.74803149606299213" bottom="0.35433070866141736" header="0.31496062992125984" footer="0.31496062992125984"/>
  <pageSetup scale="9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34"/>
  <sheetViews>
    <sheetView showGridLines="0" zoomScaleNormal="100" workbookViewId="0">
      <selection activeCell="B4" sqref="B4"/>
    </sheetView>
  </sheetViews>
  <sheetFormatPr baseColWidth="10" defaultColWidth="9.140625" defaultRowHeight="15" x14ac:dyDescent="0.25"/>
  <cols>
    <col min="2" max="2" width="24.140625" customWidth="1"/>
    <col min="3" max="3" width="34.7109375" customWidth="1"/>
    <col min="4" max="4" width="8.28515625" customWidth="1"/>
    <col min="5" max="5" width="13.140625" customWidth="1"/>
    <col min="257" max="257" width="9.140625" customWidth="1"/>
    <col min="258" max="258" width="13.42578125" customWidth="1"/>
    <col min="259" max="259" width="9.140625" customWidth="1"/>
    <col min="260" max="260" width="8.28515625" customWidth="1"/>
    <col min="513" max="513" width="9.140625" customWidth="1"/>
    <col min="514" max="514" width="13.42578125" customWidth="1"/>
    <col min="515" max="515" width="9.140625" customWidth="1"/>
    <col min="516" max="516" width="8.28515625" customWidth="1"/>
    <col min="769" max="769" width="9.140625" customWidth="1"/>
    <col min="770" max="770" width="13.42578125" customWidth="1"/>
    <col min="771" max="771" width="9.140625" customWidth="1"/>
    <col min="772" max="772" width="8.28515625" customWidth="1"/>
    <col min="1025" max="1025" width="9.140625" customWidth="1"/>
    <col min="1026" max="1026" width="13.42578125" customWidth="1"/>
    <col min="1027" max="1027" width="9.140625" customWidth="1"/>
    <col min="1028" max="1028" width="8.28515625" customWidth="1"/>
    <col min="1281" max="1281" width="9.140625" customWidth="1"/>
    <col min="1282" max="1282" width="13.42578125" customWidth="1"/>
    <col min="1283" max="1283" width="9.140625" customWidth="1"/>
    <col min="1284" max="1284" width="8.28515625" customWidth="1"/>
    <col min="1537" max="1537" width="9.140625" customWidth="1"/>
    <col min="1538" max="1538" width="13.42578125" customWidth="1"/>
    <col min="1539" max="1539" width="9.140625" customWidth="1"/>
    <col min="1540" max="1540" width="8.28515625" customWidth="1"/>
    <col min="1793" max="1793" width="9.140625" customWidth="1"/>
    <col min="1794" max="1794" width="13.42578125" customWidth="1"/>
    <col min="1795" max="1795" width="9.140625" customWidth="1"/>
    <col min="1796" max="1796" width="8.28515625" customWidth="1"/>
    <col min="2049" max="2049" width="9.140625" customWidth="1"/>
    <col min="2050" max="2050" width="13.42578125" customWidth="1"/>
    <col min="2051" max="2051" width="9.140625" customWidth="1"/>
    <col min="2052" max="2052" width="8.28515625" customWidth="1"/>
    <col min="2305" max="2305" width="9.140625" customWidth="1"/>
    <col min="2306" max="2306" width="13.42578125" customWidth="1"/>
    <col min="2307" max="2307" width="9.140625" customWidth="1"/>
    <col min="2308" max="2308" width="8.28515625" customWidth="1"/>
    <col min="2561" max="2561" width="9.140625" customWidth="1"/>
    <col min="2562" max="2562" width="13.42578125" customWidth="1"/>
    <col min="2563" max="2563" width="9.140625" customWidth="1"/>
    <col min="2564" max="2564" width="8.28515625" customWidth="1"/>
    <col min="2817" max="2817" width="9.140625" customWidth="1"/>
    <col min="2818" max="2818" width="13.42578125" customWidth="1"/>
    <col min="2819" max="2819" width="9.140625" customWidth="1"/>
    <col min="2820" max="2820" width="8.28515625" customWidth="1"/>
    <col min="3073" max="3073" width="9.140625" customWidth="1"/>
    <col min="3074" max="3074" width="13.42578125" customWidth="1"/>
    <col min="3075" max="3075" width="9.140625" customWidth="1"/>
    <col min="3076" max="3076" width="8.28515625" customWidth="1"/>
    <col min="3329" max="3329" width="9.140625" customWidth="1"/>
    <col min="3330" max="3330" width="13.42578125" customWidth="1"/>
    <col min="3331" max="3331" width="9.140625" customWidth="1"/>
    <col min="3332" max="3332" width="8.28515625" customWidth="1"/>
    <col min="3585" max="3585" width="9.140625" customWidth="1"/>
    <col min="3586" max="3586" width="13.42578125" customWidth="1"/>
    <col min="3587" max="3587" width="9.140625" customWidth="1"/>
    <col min="3588" max="3588" width="8.28515625" customWidth="1"/>
    <col min="3841" max="3841" width="9.140625" customWidth="1"/>
    <col min="3842" max="3842" width="13.42578125" customWidth="1"/>
    <col min="3843" max="3843" width="9.140625" customWidth="1"/>
    <col min="3844" max="3844" width="8.28515625" customWidth="1"/>
    <col min="4097" max="4097" width="9.140625" customWidth="1"/>
    <col min="4098" max="4098" width="13.42578125" customWidth="1"/>
    <col min="4099" max="4099" width="9.140625" customWidth="1"/>
    <col min="4100" max="4100" width="8.28515625" customWidth="1"/>
    <col min="4353" max="4353" width="9.140625" customWidth="1"/>
    <col min="4354" max="4354" width="13.42578125" customWidth="1"/>
    <col min="4355" max="4355" width="9.140625" customWidth="1"/>
    <col min="4356" max="4356" width="8.28515625" customWidth="1"/>
    <col min="4609" max="4609" width="9.140625" customWidth="1"/>
    <col min="4610" max="4610" width="13.42578125" customWidth="1"/>
    <col min="4611" max="4611" width="9.140625" customWidth="1"/>
    <col min="4612" max="4612" width="8.28515625" customWidth="1"/>
    <col min="4865" max="4865" width="9.140625" customWidth="1"/>
    <col min="4866" max="4866" width="13.42578125" customWidth="1"/>
    <col min="4867" max="4867" width="9.140625" customWidth="1"/>
    <col min="4868" max="4868" width="8.28515625" customWidth="1"/>
    <col min="5121" max="5121" width="9.140625" customWidth="1"/>
    <col min="5122" max="5122" width="13.42578125" customWidth="1"/>
    <col min="5123" max="5123" width="9.140625" customWidth="1"/>
    <col min="5124" max="5124" width="8.28515625" customWidth="1"/>
    <col min="5377" max="5377" width="9.140625" customWidth="1"/>
    <col min="5378" max="5378" width="13.42578125" customWidth="1"/>
    <col min="5379" max="5379" width="9.140625" customWidth="1"/>
    <col min="5380" max="5380" width="8.28515625" customWidth="1"/>
    <col min="5633" max="5633" width="9.140625" customWidth="1"/>
    <col min="5634" max="5634" width="13.42578125" customWidth="1"/>
    <col min="5635" max="5635" width="9.140625" customWidth="1"/>
    <col min="5636" max="5636" width="8.28515625" customWidth="1"/>
    <col min="5889" max="5889" width="9.140625" customWidth="1"/>
    <col min="5890" max="5890" width="13.42578125" customWidth="1"/>
    <col min="5891" max="5891" width="9.140625" customWidth="1"/>
    <col min="5892" max="5892" width="8.28515625" customWidth="1"/>
    <col min="6145" max="6145" width="9.140625" customWidth="1"/>
    <col min="6146" max="6146" width="13.42578125" customWidth="1"/>
    <col min="6147" max="6147" width="9.140625" customWidth="1"/>
    <col min="6148" max="6148" width="8.28515625" customWidth="1"/>
    <col min="6401" max="6401" width="9.140625" customWidth="1"/>
    <col min="6402" max="6402" width="13.42578125" customWidth="1"/>
    <col min="6403" max="6403" width="9.140625" customWidth="1"/>
    <col min="6404" max="6404" width="8.28515625" customWidth="1"/>
    <col min="6657" max="6657" width="9.140625" customWidth="1"/>
    <col min="6658" max="6658" width="13.42578125" customWidth="1"/>
    <col min="6659" max="6659" width="9.140625" customWidth="1"/>
    <col min="6660" max="6660" width="8.28515625" customWidth="1"/>
    <col min="6913" max="6913" width="9.140625" customWidth="1"/>
    <col min="6914" max="6914" width="13.42578125" customWidth="1"/>
    <col min="6915" max="6915" width="9.140625" customWidth="1"/>
    <col min="6916" max="6916" width="8.28515625" customWidth="1"/>
    <col min="7169" max="7169" width="9.140625" customWidth="1"/>
    <col min="7170" max="7170" width="13.42578125" customWidth="1"/>
    <col min="7171" max="7171" width="9.140625" customWidth="1"/>
    <col min="7172" max="7172" width="8.28515625" customWidth="1"/>
    <col min="7425" max="7425" width="9.140625" customWidth="1"/>
    <col min="7426" max="7426" width="13.42578125" customWidth="1"/>
    <col min="7427" max="7427" width="9.140625" customWidth="1"/>
    <col min="7428" max="7428" width="8.28515625" customWidth="1"/>
    <col min="7681" max="7681" width="9.140625" customWidth="1"/>
    <col min="7682" max="7682" width="13.42578125" customWidth="1"/>
    <col min="7683" max="7683" width="9.140625" customWidth="1"/>
    <col min="7684" max="7684" width="8.28515625" customWidth="1"/>
    <col min="7937" max="7937" width="9.140625" customWidth="1"/>
    <col min="7938" max="7938" width="13.42578125" customWidth="1"/>
    <col min="7939" max="7939" width="9.140625" customWidth="1"/>
    <col min="7940" max="7940" width="8.28515625" customWidth="1"/>
    <col min="8193" max="8193" width="9.140625" customWidth="1"/>
    <col min="8194" max="8194" width="13.42578125" customWidth="1"/>
    <col min="8195" max="8195" width="9.140625" customWidth="1"/>
    <col min="8196" max="8196" width="8.28515625" customWidth="1"/>
    <col min="8449" max="8449" width="9.140625" customWidth="1"/>
    <col min="8450" max="8450" width="13.42578125" customWidth="1"/>
    <col min="8451" max="8451" width="9.140625" customWidth="1"/>
    <col min="8452" max="8452" width="8.28515625" customWidth="1"/>
    <col min="8705" max="8705" width="9.140625" customWidth="1"/>
    <col min="8706" max="8706" width="13.42578125" customWidth="1"/>
    <col min="8707" max="8707" width="9.140625" customWidth="1"/>
    <col min="8708" max="8708" width="8.28515625" customWidth="1"/>
    <col min="8961" max="8961" width="9.140625" customWidth="1"/>
    <col min="8962" max="8962" width="13.42578125" customWidth="1"/>
    <col min="8963" max="8963" width="9.140625" customWidth="1"/>
    <col min="8964" max="8964" width="8.28515625" customWidth="1"/>
    <col min="9217" max="9217" width="9.140625" customWidth="1"/>
    <col min="9218" max="9218" width="13.42578125" customWidth="1"/>
    <col min="9219" max="9219" width="9.140625" customWidth="1"/>
    <col min="9220" max="9220" width="8.28515625" customWidth="1"/>
    <col min="9473" max="9473" width="9.140625" customWidth="1"/>
    <col min="9474" max="9474" width="13.42578125" customWidth="1"/>
    <col min="9475" max="9475" width="9.140625" customWidth="1"/>
    <col min="9476" max="9476" width="8.28515625" customWidth="1"/>
    <col min="9729" max="9729" width="9.140625" customWidth="1"/>
    <col min="9730" max="9730" width="13.42578125" customWidth="1"/>
    <col min="9731" max="9731" width="9.140625" customWidth="1"/>
    <col min="9732" max="9732" width="8.28515625" customWidth="1"/>
    <col min="9985" max="9985" width="9.140625" customWidth="1"/>
    <col min="9986" max="9986" width="13.42578125" customWidth="1"/>
    <col min="9987" max="9987" width="9.140625" customWidth="1"/>
    <col min="9988" max="9988" width="8.28515625" customWidth="1"/>
    <col min="10241" max="10241" width="9.140625" customWidth="1"/>
    <col min="10242" max="10242" width="13.42578125" customWidth="1"/>
    <col min="10243" max="10243" width="9.140625" customWidth="1"/>
    <col min="10244" max="10244" width="8.28515625" customWidth="1"/>
    <col min="10497" max="10497" width="9.140625" customWidth="1"/>
    <col min="10498" max="10498" width="13.42578125" customWidth="1"/>
    <col min="10499" max="10499" width="9.140625" customWidth="1"/>
    <col min="10500" max="10500" width="8.28515625" customWidth="1"/>
    <col min="10753" max="10753" width="9.140625" customWidth="1"/>
    <col min="10754" max="10754" width="13.42578125" customWidth="1"/>
    <col min="10755" max="10755" width="9.140625" customWidth="1"/>
    <col min="10756" max="10756" width="8.28515625" customWidth="1"/>
    <col min="11009" max="11009" width="9.140625" customWidth="1"/>
    <col min="11010" max="11010" width="13.42578125" customWidth="1"/>
    <col min="11011" max="11011" width="9.140625" customWidth="1"/>
    <col min="11012" max="11012" width="8.28515625" customWidth="1"/>
    <col min="11265" max="11265" width="9.140625" customWidth="1"/>
    <col min="11266" max="11266" width="13.42578125" customWidth="1"/>
    <col min="11267" max="11267" width="9.140625" customWidth="1"/>
    <col min="11268" max="11268" width="8.28515625" customWidth="1"/>
    <col min="11521" max="11521" width="9.140625" customWidth="1"/>
    <col min="11522" max="11522" width="13.42578125" customWidth="1"/>
    <col min="11523" max="11523" width="9.140625" customWidth="1"/>
    <col min="11524" max="11524" width="8.28515625" customWidth="1"/>
    <col min="11777" max="11777" width="9.140625" customWidth="1"/>
    <col min="11778" max="11778" width="13.42578125" customWidth="1"/>
    <col min="11779" max="11779" width="9.140625" customWidth="1"/>
    <col min="11780" max="11780" width="8.28515625" customWidth="1"/>
    <col min="12033" max="12033" width="9.140625" customWidth="1"/>
    <col min="12034" max="12034" width="13.42578125" customWidth="1"/>
    <col min="12035" max="12035" width="9.140625" customWidth="1"/>
    <col min="12036" max="12036" width="8.28515625" customWidth="1"/>
    <col min="12289" max="12289" width="9.140625" customWidth="1"/>
    <col min="12290" max="12290" width="13.42578125" customWidth="1"/>
    <col min="12291" max="12291" width="9.140625" customWidth="1"/>
    <col min="12292" max="12292" width="8.28515625" customWidth="1"/>
    <col min="12545" max="12545" width="9.140625" customWidth="1"/>
    <col min="12546" max="12546" width="13.42578125" customWidth="1"/>
    <col min="12547" max="12547" width="9.140625" customWidth="1"/>
    <col min="12548" max="12548" width="8.28515625" customWidth="1"/>
    <col min="12801" max="12801" width="9.140625" customWidth="1"/>
    <col min="12802" max="12802" width="13.42578125" customWidth="1"/>
    <col min="12803" max="12803" width="9.140625" customWidth="1"/>
    <col min="12804" max="12804" width="8.28515625" customWidth="1"/>
    <col min="13057" max="13057" width="9.140625" customWidth="1"/>
    <col min="13058" max="13058" width="13.42578125" customWidth="1"/>
    <col min="13059" max="13059" width="9.140625" customWidth="1"/>
    <col min="13060" max="13060" width="8.28515625" customWidth="1"/>
    <col min="13313" max="13313" width="9.140625" customWidth="1"/>
    <col min="13314" max="13314" width="13.42578125" customWidth="1"/>
    <col min="13315" max="13315" width="9.140625" customWidth="1"/>
    <col min="13316" max="13316" width="8.28515625" customWidth="1"/>
    <col min="13569" max="13569" width="9.140625" customWidth="1"/>
    <col min="13570" max="13570" width="13.42578125" customWidth="1"/>
    <col min="13571" max="13571" width="9.140625" customWidth="1"/>
    <col min="13572" max="13572" width="8.28515625" customWidth="1"/>
    <col min="13825" max="13825" width="9.140625" customWidth="1"/>
    <col min="13826" max="13826" width="13.42578125" customWidth="1"/>
    <col min="13827" max="13827" width="9.140625" customWidth="1"/>
    <col min="13828" max="13828" width="8.28515625" customWidth="1"/>
    <col min="14081" max="14081" width="9.140625" customWidth="1"/>
    <col min="14082" max="14082" width="13.42578125" customWidth="1"/>
    <col min="14083" max="14083" width="9.140625" customWidth="1"/>
    <col min="14084" max="14084" width="8.28515625" customWidth="1"/>
    <col min="14337" max="14337" width="9.140625" customWidth="1"/>
    <col min="14338" max="14338" width="13.42578125" customWidth="1"/>
    <col min="14339" max="14339" width="9.140625" customWidth="1"/>
    <col min="14340" max="14340" width="8.28515625" customWidth="1"/>
    <col min="14593" max="14593" width="9.140625" customWidth="1"/>
    <col min="14594" max="14594" width="13.42578125" customWidth="1"/>
    <col min="14595" max="14595" width="9.140625" customWidth="1"/>
    <col min="14596" max="14596" width="8.28515625" customWidth="1"/>
    <col min="14849" max="14849" width="9.140625" customWidth="1"/>
    <col min="14850" max="14850" width="13.42578125" customWidth="1"/>
    <col min="14851" max="14851" width="9.140625" customWidth="1"/>
    <col min="14852" max="14852" width="8.28515625" customWidth="1"/>
    <col min="15105" max="15105" width="9.140625" customWidth="1"/>
    <col min="15106" max="15106" width="13.42578125" customWidth="1"/>
    <col min="15107" max="15107" width="9.140625" customWidth="1"/>
    <col min="15108" max="15108" width="8.28515625" customWidth="1"/>
    <col min="15361" max="15361" width="9.140625" customWidth="1"/>
    <col min="15362" max="15362" width="13.42578125" customWidth="1"/>
    <col min="15363" max="15363" width="9.140625" customWidth="1"/>
    <col min="15364" max="15364" width="8.28515625" customWidth="1"/>
    <col min="15617" max="15617" width="9.140625" customWidth="1"/>
    <col min="15618" max="15618" width="13.42578125" customWidth="1"/>
    <col min="15619" max="15619" width="9.140625" customWidth="1"/>
    <col min="15620" max="15620" width="8.28515625" customWidth="1"/>
    <col min="15873" max="15873" width="9.140625" customWidth="1"/>
    <col min="15874" max="15874" width="13.42578125" customWidth="1"/>
    <col min="15875" max="15875" width="9.140625" customWidth="1"/>
    <col min="15876" max="15876" width="8.28515625" customWidth="1"/>
    <col min="16129" max="16129" width="9.140625" customWidth="1"/>
    <col min="16130" max="16130" width="13.42578125" customWidth="1"/>
    <col min="16131" max="16131" width="9.140625" customWidth="1"/>
    <col min="16132" max="16132" width="8.28515625" customWidth="1"/>
  </cols>
  <sheetData>
    <row r="2" spans="2:5" ht="18.75" x14ac:dyDescent="0.3">
      <c r="B2" s="78" t="s">
        <v>115</v>
      </c>
      <c r="C2" s="78"/>
      <c r="D2" s="78"/>
      <c r="E2" s="78"/>
    </row>
    <row r="3" spans="2:5" ht="15.75" x14ac:dyDescent="0.25">
      <c r="B3" s="79" t="s">
        <v>119</v>
      </c>
      <c r="C3" s="79"/>
      <c r="D3" s="79"/>
      <c r="E3" s="79"/>
    </row>
    <row r="4" spans="2:5" x14ac:dyDescent="0.25">
      <c r="B4" s="16" t="s">
        <v>117</v>
      </c>
      <c r="C4" s="16"/>
      <c r="D4" s="16"/>
      <c r="E4" s="16"/>
    </row>
    <row r="5" spans="2:5" x14ac:dyDescent="0.25">
      <c r="B5" s="16" t="s">
        <v>91</v>
      </c>
      <c r="C5" s="16"/>
      <c r="D5" s="16"/>
      <c r="E5" s="16"/>
    </row>
    <row r="7" spans="2:5" ht="20.45" customHeight="1" x14ac:dyDescent="0.25">
      <c r="B7" s="33" t="s">
        <v>92</v>
      </c>
      <c r="C7" s="33"/>
      <c r="D7" s="26"/>
      <c r="E7" s="65"/>
    </row>
    <row r="8" spans="2:5" ht="20.45" customHeight="1" x14ac:dyDescent="0.25">
      <c r="B8" s="33" t="s">
        <v>93</v>
      </c>
      <c r="C8" s="33"/>
      <c r="D8" s="33"/>
      <c r="E8" s="65"/>
    </row>
    <row r="9" spans="2:5" ht="20.45" customHeight="1" x14ac:dyDescent="0.25">
      <c r="B9" s="33" t="s">
        <v>94</v>
      </c>
      <c r="C9" s="33"/>
      <c r="D9" s="33"/>
      <c r="E9" s="66"/>
    </row>
    <row r="10" spans="2:5" ht="20.45" customHeight="1" x14ac:dyDescent="0.25">
      <c r="B10" s="33"/>
      <c r="C10" s="33" t="s">
        <v>95</v>
      </c>
      <c r="E10" s="65">
        <f>SUM(E7:E9)</f>
        <v>0</v>
      </c>
    </row>
    <row r="11" spans="2:5" ht="20.45" customHeight="1" x14ac:dyDescent="0.25">
      <c r="B11" s="33"/>
      <c r="C11" s="33"/>
      <c r="E11" s="67"/>
    </row>
    <row r="12" spans="2:5" ht="20.45" customHeight="1" x14ac:dyDescent="0.25">
      <c r="B12" s="33" t="s">
        <v>96</v>
      </c>
      <c r="C12" s="33"/>
      <c r="E12" s="66"/>
    </row>
    <row r="13" spans="2:5" ht="20.45" customHeight="1" x14ac:dyDescent="0.25">
      <c r="B13" s="33"/>
      <c r="C13" s="33" t="s">
        <v>97</v>
      </c>
      <c r="E13" s="65">
        <f>SUM(E10:E12)</f>
        <v>0</v>
      </c>
    </row>
    <row r="14" spans="2:5" ht="20.45" customHeight="1" x14ac:dyDescent="0.25">
      <c r="B14" s="33"/>
      <c r="C14" s="33"/>
      <c r="E14" s="67"/>
    </row>
    <row r="15" spans="2:5" ht="20.45" customHeight="1" x14ac:dyDescent="0.25">
      <c r="B15" s="33" t="s">
        <v>98</v>
      </c>
      <c r="C15" s="33"/>
      <c r="E15" s="65"/>
    </row>
    <row r="16" spans="2:5" ht="20.45" customHeight="1" x14ac:dyDescent="0.25">
      <c r="B16" s="33" t="s">
        <v>99</v>
      </c>
      <c r="C16" s="33"/>
      <c r="E16" s="66"/>
    </row>
    <row r="17" spans="2:5" ht="20.45" customHeight="1" x14ac:dyDescent="0.25">
      <c r="B17" s="33"/>
      <c r="C17" s="33" t="s">
        <v>100</v>
      </c>
      <c r="E17" s="65">
        <f>SUM(E13:E16)</f>
        <v>0</v>
      </c>
    </row>
    <row r="18" spans="2:5" ht="20.45" customHeight="1" x14ac:dyDescent="0.25">
      <c r="B18" s="33" t="s">
        <v>113</v>
      </c>
      <c r="C18" s="33"/>
      <c r="E18" s="65"/>
    </row>
    <row r="19" spans="2:5" ht="20.45" customHeight="1" x14ac:dyDescent="0.25">
      <c r="B19" s="33" t="s">
        <v>101</v>
      </c>
      <c r="C19" s="33"/>
      <c r="E19" s="65"/>
    </row>
    <row r="20" spans="2:5" ht="20.45" customHeight="1" x14ac:dyDescent="0.25">
      <c r="B20" s="33" t="s">
        <v>102</v>
      </c>
      <c r="C20" s="33"/>
      <c r="E20" s="65"/>
    </row>
    <row r="21" spans="2:5" ht="20.45" customHeight="1" x14ac:dyDescent="0.25">
      <c r="B21" s="33" t="s">
        <v>103</v>
      </c>
      <c r="C21" s="33"/>
      <c r="E21" s="68"/>
    </row>
    <row r="22" spans="2:5" ht="20.45" customHeight="1" x14ac:dyDescent="0.25">
      <c r="B22" s="33"/>
      <c r="C22" s="33" t="s">
        <v>104</v>
      </c>
      <c r="E22" s="65">
        <f>SUM(E17:E21)</f>
        <v>0</v>
      </c>
    </row>
    <row r="23" spans="2:5" ht="20.45" customHeight="1" x14ac:dyDescent="0.25">
      <c r="B23" s="33"/>
      <c r="C23" s="33"/>
      <c r="E23" s="67"/>
    </row>
    <row r="24" spans="2:5" ht="20.45" customHeight="1" x14ac:dyDescent="0.25">
      <c r="B24" s="33" t="s">
        <v>78</v>
      </c>
      <c r="C24" s="33"/>
      <c r="E24" s="65"/>
    </row>
    <row r="25" spans="2:5" ht="20.45" customHeight="1" x14ac:dyDescent="0.25">
      <c r="B25" s="33" t="s">
        <v>105</v>
      </c>
      <c r="C25" s="33"/>
      <c r="E25" s="65"/>
    </row>
    <row r="26" spans="2:5" ht="20.45" customHeight="1" x14ac:dyDescent="0.25">
      <c r="B26" s="33" t="s">
        <v>106</v>
      </c>
      <c r="C26" s="33"/>
      <c r="E26" s="65"/>
    </row>
    <row r="27" spans="2:5" ht="20.45" customHeight="1" x14ac:dyDescent="0.25">
      <c r="B27" s="33" t="s">
        <v>107</v>
      </c>
      <c r="C27" s="33"/>
      <c r="E27" s="65"/>
    </row>
    <row r="28" spans="2:5" ht="20.45" customHeight="1" x14ac:dyDescent="0.25">
      <c r="B28" s="33" t="s">
        <v>82</v>
      </c>
      <c r="C28" s="33"/>
      <c r="E28" s="68"/>
    </row>
    <row r="29" spans="2:5" ht="20.45" customHeight="1" x14ac:dyDescent="0.25">
      <c r="B29" s="33"/>
      <c r="C29" s="33" t="s">
        <v>108</v>
      </c>
      <c r="E29" s="65">
        <f>SUM(E22:E28)</f>
        <v>0</v>
      </c>
    </row>
    <row r="30" spans="2:5" ht="20.45" customHeight="1" x14ac:dyDescent="0.25">
      <c r="B30" s="33"/>
      <c r="C30" s="33"/>
      <c r="E30" s="67"/>
    </row>
    <row r="31" spans="2:5" ht="20.45" customHeight="1" x14ac:dyDescent="0.25">
      <c r="B31" s="33" t="s">
        <v>109</v>
      </c>
      <c r="C31" s="33"/>
      <c r="E31" s="65"/>
    </row>
    <row r="32" spans="2:5" ht="20.45" customHeight="1" x14ac:dyDescent="0.25">
      <c r="B32" s="33" t="s">
        <v>110</v>
      </c>
      <c r="C32" s="33"/>
      <c r="E32" s="66"/>
    </row>
    <row r="33" spans="2:5" ht="20.45" customHeight="1" thickBot="1" x14ac:dyDescent="0.3">
      <c r="B33" s="33"/>
      <c r="C33" s="33" t="s">
        <v>111</v>
      </c>
      <c r="E33" s="69">
        <f>SUM(E29:E32)</f>
        <v>0</v>
      </c>
    </row>
    <row r="34" spans="2:5" ht="20.45" customHeight="1" thickTop="1" x14ac:dyDescent="0.25">
      <c r="B34" s="33"/>
      <c r="C34" s="33"/>
    </row>
  </sheetData>
  <mergeCells count="2">
    <mergeCell ref="B2:E2"/>
    <mergeCell ref="B3:E3"/>
  </mergeCells>
  <pageMargins left="1.1023622047244095" right="0.70866141732283472" top="0.74803149606299213" bottom="0.74803149606299213" header="0.31496062992125984" footer="0.31496062992125984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35"/>
  <sheetViews>
    <sheetView showGridLines="0" zoomScale="120" zoomScaleNormal="120" workbookViewId="0">
      <selection activeCell="E7" sqref="E7"/>
    </sheetView>
  </sheetViews>
  <sheetFormatPr baseColWidth="10" defaultColWidth="27.140625" defaultRowHeight="15" x14ac:dyDescent="0.25"/>
  <cols>
    <col min="1" max="1" width="13.5703125" customWidth="1"/>
    <col min="2" max="2" width="13.7109375" customWidth="1"/>
    <col min="3" max="3" width="45.28515625" customWidth="1"/>
    <col min="4" max="4" width="9.7109375" customWidth="1"/>
  </cols>
  <sheetData>
    <row r="2" spans="2:4" ht="18.75" x14ac:dyDescent="0.3">
      <c r="B2" s="78" t="s">
        <v>118</v>
      </c>
      <c r="C2" s="78"/>
      <c r="D2" s="78"/>
    </row>
    <row r="3" spans="2:4" ht="15.75" x14ac:dyDescent="0.25">
      <c r="C3" s="30" t="s">
        <v>112</v>
      </c>
      <c r="D3" s="16"/>
    </row>
    <row r="4" spans="2:4" x14ac:dyDescent="0.25">
      <c r="C4" s="31" t="s">
        <v>117</v>
      </c>
      <c r="D4" s="16"/>
    </row>
    <row r="5" spans="2:4" x14ac:dyDescent="0.25">
      <c r="C5" s="31" t="s">
        <v>67</v>
      </c>
      <c r="D5" s="16"/>
    </row>
    <row r="7" spans="2:4" ht="20.45" customHeight="1" x14ac:dyDescent="0.25">
      <c r="B7" t="s">
        <v>68</v>
      </c>
      <c r="D7" s="65"/>
    </row>
    <row r="8" spans="2:4" ht="20.45" customHeight="1" x14ac:dyDescent="0.25">
      <c r="B8" t="s">
        <v>69</v>
      </c>
      <c r="D8" s="66"/>
    </row>
    <row r="9" spans="2:4" ht="20.45" customHeight="1" x14ac:dyDescent="0.25">
      <c r="C9" t="s">
        <v>70</v>
      </c>
      <c r="D9" s="65">
        <f>SUM(D7:D8)</f>
        <v>0</v>
      </c>
    </row>
    <row r="10" spans="2:4" ht="20.45" customHeight="1" x14ac:dyDescent="0.25">
      <c r="D10" s="65"/>
    </row>
    <row r="11" spans="2:4" ht="20.45" customHeight="1" x14ac:dyDescent="0.25">
      <c r="B11" t="s">
        <v>71</v>
      </c>
      <c r="D11" s="66"/>
    </row>
    <row r="12" spans="2:4" ht="20.45" customHeight="1" x14ac:dyDescent="0.25">
      <c r="C12" t="s">
        <v>72</v>
      </c>
      <c r="D12" s="65">
        <f>SUM(D9:D11)</f>
        <v>0</v>
      </c>
    </row>
    <row r="13" spans="2:4" ht="20.45" customHeight="1" x14ac:dyDescent="0.25">
      <c r="D13" s="65"/>
    </row>
    <row r="14" spans="2:4" ht="20.45" customHeight="1" x14ac:dyDescent="0.25">
      <c r="B14" s="32" t="s">
        <v>73</v>
      </c>
      <c r="D14" s="65"/>
    </row>
    <row r="15" spans="2:4" ht="20.45" customHeight="1" x14ac:dyDescent="0.25">
      <c r="B15" t="s">
        <v>74</v>
      </c>
      <c r="D15" s="65"/>
    </row>
    <row r="16" spans="2:4" ht="20.45" customHeight="1" x14ac:dyDescent="0.25">
      <c r="B16" t="s">
        <v>75</v>
      </c>
      <c r="D16" s="66"/>
    </row>
    <row r="17" spans="2:4" ht="20.45" customHeight="1" x14ac:dyDescent="0.25">
      <c r="C17" t="s">
        <v>76</v>
      </c>
      <c r="D17" s="65">
        <f>SUM(D12:D16)</f>
        <v>0</v>
      </c>
    </row>
    <row r="18" spans="2:4" ht="20.45" customHeight="1" x14ac:dyDescent="0.25">
      <c r="D18" s="65"/>
    </row>
    <row r="19" spans="2:4" ht="20.45" customHeight="1" x14ac:dyDescent="0.25">
      <c r="B19" s="32" t="s">
        <v>77</v>
      </c>
      <c r="D19" s="65"/>
    </row>
    <row r="20" spans="2:4" ht="20.45" customHeight="1" x14ac:dyDescent="0.25">
      <c r="B20" t="s">
        <v>78</v>
      </c>
      <c r="D20" s="65"/>
    </row>
    <row r="21" spans="2:4" ht="20.45" customHeight="1" x14ac:dyDescent="0.25">
      <c r="B21" t="s">
        <v>79</v>
      </c>
      <c r="D21" s="65"/>
    </row>
    <row r="22" spans="2:4" ht="20.45" customHeight="1" x14ac:dyDescent="0.25">
      <c r="B22" t="s">
        <v>80</v>
      </c>
      <c r="D22" s="65"/>
    </row>
    <row r="23" spans="2:4" ht="20.45" customHeight="1" x14ac:dyDescent="0.25">
      <c r="B23" t="s">
        <v>81</v>
      </c>
      <c r="D23" s="65"/>
    </row>
    <row r="24" spans="2:4" ht="20.45" customHeight="1" x14ac:dyDescent="0.25">
      <c r="B24" t="s">
        <v>82</v>
      </c>
      <c r="D24" s="66"/>
    </row>
    <row r="25" spans="2:4" ht="20.45" customHeight="1" x14ac:dyDescent="0.25">
      <c r="C25" t="s">
        <v>83</v>
      </c>
      <c r="D25" s="65">
        <f>SUM(D17:D24)</f>
        <v>0</v>
      </c>
    </row>
    <row r="26" spans="2:4" ht="20.45" customHeight="1" x14ac:dyDescent="0.25">
      <c r="C26" t="s">
        <v>84</v>
      </c>
      <c r="D26" s="65"/>
    </row>
    <row r="27" spans="2:4" ht="20.45" customHeight="1" x14ac:dyDescent="0.25">
      <c r="D27" s="65"/>
    </row>
    <row r="28" spans="2:4" ht="20.45" customHeight="1" x14ac:dyDescent="0.25">
      <c r="B28" t="s">
        <v>85</v>
      </c>
      <c r="D28" s="65"/>
    </row>
    <row r="29" spans="2:4" ht="20.45" customHeight="1" x14ac:dyDescent="0.25">
      <c r="B29" t="s">
        <v>86</v>
      </c>
      <c r="D29" s="66"/>
    </row>
    <row r="30" spans="2:4" ht="20.45" customHeight="1" x14ac:dyDescent="0.25">
      <c r="C30" t="s">
        <v>87</v>
      </c>
      <c r="D30" s="65">
        <f>SUM(D25:D29)</f>
        <v>0</v>
      </c>
    </row>
    <row r="31" spans="2:4" ht="20.45" customHeight="1" x14ac:dyDescent="0.25">
      <c r="B31" t="s">
        <v>88</v>
      </c>
      <c r="D31" s="65"/>
    </row>
    <row r="32" spans="2:4" ht="20.45" customHeight="1" x14ac:dyDescent="0.25">
      <c r="B32" t="s">
        <v>89</v>
      </c>
      <c r="D32" s="66"/>
    </row>
    <row r="33" spans="3:4" ht="20.45" customHeight="1" thickBot="1" x14ac:dyDescent="0.3">
      <c r="C33" t="s">
        <v>90</v>
      </c>
      <c r="D33" s="69">
        <f>SUM(D30:D32)</f>
        <v>0</v>
      </c>
    </row>
    <row r="34" spans="3:4" ht="20.45" customHeight="1" thickTop="1" x14ac:dyDescent="0.25">
      <c r="D34" s="62"/>
    </row>
    <row r="35" spans="3:4" x14ac:dyDescent="0.25">
      <c r="D35" s="62"/>
    </row>
  </sheetData>
  <mergeCells count="1">
    <mergeCell ref="B2:D2"/>
  </mergeCells>
  <pageMargins left="1.1023622047244095" right="0.70866141732283472" top="0.74803149606299213" bottom="0.74803149606299213" header="0.31496062992125984" footer="0.31496062992125984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B.COMP.</vt:lpstr>
      <vt:lpstr>EST.SITUAC.F.</vt:lpstr>
      <vt:lpstr>ERxN</vt:lpstr>
      <vt:lpstr>E.RxF.</vt:lpstr>
      <vt:lpstr>EST.SITUAC.F.!Área_de_impresión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Compaq-PC</dc:creator>
  <cp:lastModifiedBy>Aula 02</cp:lastModifiedBy>
  <cp:lastPrinted>2019-07-25T19:51:02Z</cp:lastPrinted>
  <dcterms:created xsi:type="dcterms:W3CDTF">2019-07-19T02:57:13Z</dcterms:created>
  <dcterms:modified xsi:type="dcterms:W3CDTF">2024-02-29T00:54:17Z</dcterms:modified>
</cp:coreProperties>
</file>