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8800" windowHeight="11780"/>
  </bookViews>
  <sheets>
    <sheet name="Data" sheetId="6" r:id="rId1"/>
    <sheet name="Sheet1" sheetId="11" r:id="rId2"/>
  </sheets>
  <definedNames>
    <definedName name="apple">Data!$B$2:$B$26</definedName>
    <definedName name="ibm">Data!$C$2:$C$26</definedName>
    <definedName name="lookup_array">Data!$H$2:$H$4</definedName>
    <definedName name="mcsft">Data!$D$2:$D$26</definedName>
    <definedName name="median">Data!$G$1</definedName>
    <definedName name="msfft">Data!$D$2:$D$26</definedName>
    <definedName name="range">Data!$H$2:$I$4</definedName>
    <definedName name="range_Vlookup">Data!$H$2:$I$4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Sheet1!$A$1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6" l="1"/>
  <c r="H3" i="6"/>
  <c r="H4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" i="6"/>
  <c r="B28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" i="6"/>
  <c r="C28" i="6"/>
</calcChain>
</file>

<file path=xl/sharedStrings.xml><?xml version="1.0" encoding="utf-8"?>
<sst xmlns="http://schemas.openxmlformats.org/spreadsheetml/2006/main" count="14" uniqueCount="14">
  <si>
    <t>WIKI/AAPL/OPEN</t>
  </si>
  <si>
    <t>DATE</t>
  </si>
  <si>
    <t>WIKI/IBM/OPEN</t>
  </si>
  <si>
    <t>WIKI/MSFT/OPEN</t>
  </si>
  <si>
    <t>Apple</t>
  </si>
  <si>
    <t>Median</t>
  </si>
  <si>
    <t>IBM</t>
  </si>
  <si>
    <t>MSFT</t>
  </si>
  <si>
    <t>Range</t>
  </si>
  <si>
    <t>Class</t>
  </si>
  <si>
    <t>Low</t>
  </si>
  <si>
    <t>Equal</t>
  </si>
  <si>
    <t>High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</si>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</sst>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="142" zoomScaleNormal="142" zoomScalePageLayoutView="142" workbookViewId="0">
      <selection activeCell="J6" sqref="J6"/>
    </sheetView>
  </sheetViews>
  <sheetFormatPr baseColWidth="10" defaultColWidth="8.83203125" defaultRowHeight="14" x14ac:dyDescent="0"/>
  <cols>
    <col min="1" max="1" width="11.5" bestFit="1" customWidth="1"/>
    <col min="2" max="2" width="16.5" bestFit="1" customWidth="1"/>
    <col min="3" max="3" width="15.5" bestFit="1" customWidth="1"/>
    <col min="4" max="4" width="16.6640625" bestFit="1" customWidth="1"/>
    <col min="5" max="5" width="10.83203125" bestFit="1" customWidth="1"/>
    <col min="7" max="7" width="19.83203125" customWidth="1"/>
    <col min="8" max="8" width="12" bestFit="1" customWidth="1"/>
    <col min="9" max="9" width="17.5" bestFit="1" customWidth="1"/>
  </cols>
  <sheetData>
    <row r="1" spans="1:10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</row>
    <row r="2" spans="1:10">
      <c r="A2" s="1">
        <v>42947</v>
      </c>
      <c r="B2">
        <v>150.47999999999999</v>
      </c>
      <c r="C2">
        <v>150.02000000000001</v>
      </c>
      <c r="D2">
        <v>73.5</v>
      </c>
      <c r="E2" t="str">
        <f>IF(B2&gt;B$28,"High",IF(B2=B$28,"Equal","Low"))</f>
        <v>High</v>
      </c>
      <c r="F2" t="str">
        <f t="shared" ref="F2:F26" si="0">VLOOKUP(C2,range,2,TRUE)</f>
        <v>High</v>
      </c>
      <c r="G2" t="str">
        <f t="shared" ref="G2:G26" si="1">INDEX(range,MATCH(D2,lookup_array,1),2)</f>
        <v>High</v>
      </c>
      <c r="H2">
        <v>0</v>
      </c>
      <c r="I2" t="s">
        <v>10</v>
      </c>
    </row>
    <row r="3" spans="1:10">
      <c r="A3" s="1">
        <v>42916</v>
      </c>
      <c r="B3">
        <v>144.44999999999999</v>
      </c>
      <c r="C3">
        <v>154.28</v>
      </c>
      <c r="D3">
        <v>68.78</v>
      </c>
      <c r="E3" t="str">
        <f t="shared" ref="E3:E26" si="2">IF(B3&gt;B$28,"High",IF(B3=B$28,"Equal","Low"))</f>
        <v>High</v>
      </c>
      <c r="F3" t="str">
        <f t="shared" si="0"/>
        <v>High</v>
      </c>
      <c r="G3" t="str">
        <f t="shared" si="1"/>
        <v>High</v>
      </c>
      <c r="H3">
        <f>D28</f>
        <v>56.26</v>
      </c>
      <c r="I3" t="s">
        <v>11</v>
      </c>
      <c r="J3" t="s">
        <v>13</v>
      </c>
    </row>
    <row r="4" spans="1:10">
      <c r="A4" s="1">
        <v>42886</v>
      </c>
      <c r="B4">
        <v>153.97</v>
      </c>
      <c r="C4">
        <v>152.03</v>
      </c>
      <c r="D4">
        <v>70.53</v>
      </c>
      <c r="E4" t="str">
        <f t="shared" si="2"/>
        <v>High</v>
      </c>
      <c r="F4" t="str">
        <f t="shared" si="0"/>
        <v>High</v>
      </c>
      <c r="G4" t="str">
        <f t="shared" si="1"/>
        <v>High</v>
      </c>
      <c r="H4">
        <f>H3+0.000001</f>
        <v>56.260000999999995</v>
      </c>
      <c r="I4" t="s">
        <v>12</v>
      </c>
    </row>
    <row r="5" spans="1:10">
      <c r="A5" s="1">
        <v>42855</v>
      </c>
      <c r="B5">
        <v>144.09</v>
      </c>
      <c r="C5">
        <v>160.5</v>
      </c>
      <c r="D5">
        <v>68.91</v>
      </c>
      <c r="E5" t="str">
        <f t="shared" si="2"/>
        <v>High</v>
      </c>
      <c r="F5" t="str">
        <f t="shared" si="0"/>
        <v>High</v>
      </c>
      <c r="G5" t="str">
        <f t="shared" si="1"/>
        <v>High</v>
      </c>
    </row>
    <row r="6" spans="1:10">
      <c r="A6" s="1">
        <v>42825</v>
      </c>
      <c r="B6">
        <v>143.72</v>
      </c>
      <c r="C6">
        <v>173.98</v>
      </c>
      <c r="D6">
        <v>65.650000000000006</v>
      </c>
      <c r="E6" t="str">
        <f t="shared" si="2"/>
        <v>High</v>
      </c>
      <c r="F6" t="str">
        <f t="shared" si="0"/>
        <v>High</v>
      </c>
      <c r="G6" t="str">
        <f t="shared" si="1"/>
        <v>High</v>
      </c>
    </row>
    <row r="7" spans="1:10">
      <c r="A7" s="1">
        <v>42794</v>
      </c>
      <c r="B7">
        <v>137.08000000000001</v>
      </c>
      <c r="C7">
        <v>179.38</v>
      </c>
      <c r="D7">
        <v>64.08</v>
      </c>
      <c r="E7" t="str">
        <f t="shared" si="2"/>
        <v>High</v>
      </c>
      <c r="F7" t="str">
        <f t="shared" si="0"/>
        <v>High</v>
      </c>
      <c r="G7" t="str">
        <f t="shared" si="1"/>
        <v>High</v>
      </c>
    </row>
    <row r="8" spans="1:10">
      <c r="A8" s="1">
        <v>42766</v>
      </c>
      <c r="B8">
        <v>121.15</v>
      </c>
      <c r="C8">
        <v>175.05</v>
      </c>
      <c r="D8">
        <v>64.86</v>
      </c>
      <c r="E8" t="str">
        <f t="shared" si="2"/>
        <v>High</v>
      </c>
      <c r="F8" t="str">
        <f t="shared" si="0"/>
        <v>High</v>
      </c>
      <c r="G8" t="str">
        <f t="shared" si="1"/>
        <v>High</v>
      </c>
    </row>
    <row r="9" spans="1:10">
      <c r="A9" s="1">
        <v>42735</v>
      </c>
      <c r="B9">
        <v>116.65</v>
      </c>
      <c r="C9">
        <v>166.44</v>
      </c>
      <c r="D9">
        <v>62.96</v>
      </c>
      <c r="E9" t="str">
        <f t="shared" si="2"/>
        <v>High</v>
      </c>
      <c r="F9" t="str">
        <f t="shared" si="0"/>
        <v>High</v>
      </c>
      <c r="G9" t="str">
        <f t="shared" si="1"/>
        <v>High</v>
      </c>
    </row>
    <row r="10" spans="1:10">
      <c r="A10" s="1">
        <v>42704</v>
      </c>
      <c r="B10">
        <v>111.56</v>
      </c>
      <c r="C10">
        <v>163.35</v>
      </c>
      <c r="D10">
        <v>60.86</v>
      </c>
      <c r="E10" t="str">
        <f t="shared" si="2"/>
        <v>Low</v>
      </c>
      <c r="F10" t="str">
        <f t="shared" si="0"/>
        <v>High</v>
      </c>
      <c r="G10" t="str">
        <f t="shared" si="1"/>
        <v>High</v>
      </c>
    </row>
    <row r="11" spans="1:10">
      <c r="A11" s="1">
        <v>42674</v>
      </c>
      <c r="B11">
        <v>113.65</v>
      </c>
      <c r="C11">
        <v>152.76</v>
      </c>
      <c r="D11">
        <v>60.16</v>
      </c>
      <c r="E11" t="str">
        <f t="shared" si="2"/>
        <v>High</v>
      </c>
      <c r="F11" t="str">
        <f t="shared" si="0"/>
        <v>High</v>
      </c>
      <c r="G11" t="str">
        <f t="shared" si="1"/>
        <v>High</v>
      </c>
    </row>
    <row r="12" spans="1:10">
      <c r="A12" s="1">
        <v>42643</v>
      </c>
      <c r="B12">
        <v>112.46</v>
      </c>
      <c r="C12">
        <v>158.9</v>
      </c>
      <c r="D12">
        <v>57.57</v>
      </c>
      <c r="E12" t="str">
        <f t="shared" si="2"/>
        <v>Equal</v>
      </c>
      <c r="F12" t="str">
        <f t="shared" si="0"/>
        <v>High</v>
      </c>
      <c r="G12" t="str">
        <f t="shared" si="1"/>
        <v>High</v>
      </c>
    </row>
    <row r="13" spans="1:10">
      <c r="A13" s="1">
        <v>42613</v>
      </c>
      <c r="B13">
        <v>105.66</v>
      </c>
      <c r="C13">
        <v>159.66</v>
      </c>
      <c r="D13">
        <v>57.65</v>
      </c>
      <c r="E13" t="str">
        <f t="shared" si="2"/>
        <v>Low</v>
      </c>
      <c r="F13" t="str">
        <f t="shared" si="0"/>
        <v>High</v>
      </c>
      <c r="G13" t="str">
        <f t="shared" si="1"/>
        <v>High</v>
      </c>
    </row>
    <row r="14" spans="1:10">
      <c r="A14" s="1">
        <v>42582</v>
      </c>
      <c r="B14">
        <v>104.19</v>
      </c>
      <c r="C14">
        <v>161.36000000000001</v>
      </c>
      <c r="D14">
        <v>56.26</v>
      </c>
      <c r="E14" t="str">
        <f t="shared" si="2"/>
        <v>Low</v>
      </c>
      <c r="F14" t="str">
        <f t="shared" si="0"/>
        <v>High</v>
      </c>
      <c r="G14" t="str">
        <f t="shared" si="1"/>
        <v>Equal</v>
      </c>
    </row>
    <row r="15" spans="1:10">
      <c r="A15" s="1">
        <v>42551</v>
      </c>
      <c r="B15">
        <v>94.44</v>
      </c>
      <c r="C15">
        <v>148.86000000000001</v>
      </c>
      <c r="D15">
        <v>50.72</v>
      </c>
      <c r="E15" t="str">
        <f t="shared" si="2"/>
        <v>Low</v>
      </c>
      <c r="F15" t="str">
        <f t="shared" si="0"/>
        <v>High</v>
      </c>
      <c r="G15" t="str">
        <f t="shared" si="1"/>
        <v>Low</v>
      </c>
    </row>
    <row r="16" spans="1:10">
      <c r="A16" s="1">
        <v>42521</v>
      </c>
      <c r="B16">
        <v>99.6</v>
      </c>
      <c r="C16">
        <v>152.56</v>
      </c>
      <c r="D16">
        <v>52.26</v>
      </c>
      <c r="E16" t="str">
        <f t="shared" si="2"/>
        <v>Low</v>
      </c>
      <c r="F16" t="str">
        <f t="shared" si="0"/>
        <v>High</v>
      </c>
      <c r="G16" t="str">
        <f t="shared" si="1"/>
        <v>Low</v>
      </c>
    </row>
    <row r="17" spans="1:7">
      <c r="A17" s="1">
        <v>42490</v>
      </c>
      <c r="B17">
        <v>93.99</v>
      </c>
      <c r="C17">
        <v>146.49</v>
      </c>
      <c r="D17">
        <v>49.35</v>
      </c>
      <c r="E17" t="str">
        <f t="shared" si="2"/>
        <v>Low</v>
      </c>
      <c r="F17" t="str">
        <f t="shared" si="0"/>
        <v>High</v>
      </c>
      <c r="G17" t="str">
        <f t="shared" si="1"/>
        <v>Low</v>
      </c>
    </row>
    <row r="18" spans="1:7">
      <c r="A18" s="1">
        <v>42460</v>
      </c>
      <c r="B18">
        <v>109.72</v>
      </c>
      <c r="C18">
        <v>149.79</v>
      </c>
      <c r="D18">
        <v>54.95</v>
      </c>
      <c r="E18" t="str">
        <f t="shared" si="2"/>
        <v>Low</v>
      </c>
      <c r="F18" t="str">
        <f t="shared" si="0"/>
        <v>High</v>
      </c>
      <c r="G18" t="str">
        <f t="shared" si="1"/>
        <v>Low</v>
      </c>
    </row>
    <row r="19" spans="1:7">
      <c r="A19" s="1">
        <v>42429</v>
      </c>
      <c r="B19">
        <v>96.86</v>
      </c>
      <c r="C19">
        <v>132</v>
      </c>
      <c r="D19">
        <v>51.35</v>
      </c>
      <c r="E19" t="str">
        <f t="shared" si="2"/>
        <v>Low</v>
      </c>
      <c r="F19" t="str">
        <f t="shared" si="0"/>
        <v>High</v>
      </c>
      <c r="G19" t="str">
        <f t="shared" si="1"/>
        <v>Low</v>
      </c>
    </row>
    <row r="20" spans="1:7">
      <c r="A20" s="1">
        <v>42400</v>
      </c>
      <c r="B20">
        <v>94.79</v>
      </c>
      <c r="C20">
        <v>123.28</v>
      </c>
      <c r="D20">
        <v>54.73</v>
      </c>
      <c r="E20" t="str">
        <f t="shared" si="2"/>
        <v>Low</v>
      </c>
      <c r="F20" t="str">
        <f t="shared" si="0"/>
        <v>High</v>
      </c>
      <c r="G20" t="str">
        <f t="shared" si="1"/>
        <v>Low</v>
      </c>
    </row>
    <row r="21" spans="1:7">
      <c r="A21" s="1">
        <v>42369</v>
      </c>
      <c r="B21">
        <v>107.01</v>
      </c>
      <c r="C21">
        <v>139.07</v>
      </c>
      <c r="D21">
        <v>56.04</v>
      </c>
      <c r="E21" t="str">
        <f t="shared" si="2"/>
        <v>Low</v>
      </c>
      <c r="F21" t="str">
        <f t="shared" si="0"/>
        <v>High</v>
      </c>
      <c r="G21" t="str">
        <f t="shared" si="1"/>
        <v>Low</v>
      </c>
    </row>
    <row r="22" spans="1:7">
      <c r="A22" s="1">
        <v>42338</v>
      </c>
      <c r="B22">
        <v>117.99</v>
      </c>
      <c r="C22">
        <v>138.61000000000001</v>
      </c>
      <c r="D22">
        <v>54.54</v>
      </c>
      <c r="E22" t="str">
        <f t="shared" si="2"/>
        <v>High</v>
      </c>
      <c r="F22" t="str">
        <f t="shared" si="0"/>
        <v>High</v>
      </c>
      <c r="G22" t="str">
        <f t="shared" si="1"/>
        <v>Low</v>
      </c>
    </row>
    <row r="23" spans="1:7">
      <c r="A23" s="1">
        <v>42308</v>
      </c>
      <c r="B23">
        <v>120.99</v>
      </c>
      <c r="C23">
        <v>140.44</v>
      </c>
      <c r="D23">
        <v>53.32</v>
      </c>
      <c r="E23" t="str">
        <f t="shared" si="2"/>
        <v>High</v>
      </c>
      <c r="F23" t="str">
        <f t="shared" si="0"/>
        <v>High</v>
      </c>
      <c r="G23" t="str">
        <f t="shared" si="1"/>
        <v>Low</v>
      </c>
    </row>
    <row r="24" spans="1:7">
      <c r="A24" s="1">
        <v>42277</v>
      </c>
      <c r="B24">
        <v>110.17</v>
      </c>
      <c r="C24">
        <v>143.69</v>
      </c>
      <c r="D24">
        <v>43.88</v>
      </c>
      <c r="E24" t="str">
        <f t="shared" si="2"/>
        <v>Low</v>
      </c>
      <c r="F24" t="str">
        <f t="shared" si="0"/>
        <v>High</v>
      </c>
      <c r="G24" t="str">
        <f t="shared" si="1"/>
        <v>Low</v>
      </c>
    </row>
    <row r="25" spans="1:7">
      <c r="A25" s="1">
        <v>42247</v>
      </c>
      <c r="B25">
        <v>112.13</v>
      </c>
      <c r="C25">
        <v>147.26</v>
      </c>
      <c r="D25">
        <v>43.74</v>
      </c>
      <c r="E25" t="str">
        <f t="shared" si="2"/>
        <v>Low</v>
      </c>
      <c r="F25" t="str">
        <f t="shared" si="0"/>
        <v>High</v>
      </c>
      <c r="G25" t="str">
        <f t="shared" si="1"/>
        <v>Low</v>
      </c>
    </row>
    <row r="26" spans="1:7">
      <c r="A26" s="1">
        <v>42216</v>
      </c>
      <c r="B26">
        <v>122.6</v>
      </c>
      <c r="C26">
        <v>161.4</v>
      </c>
      <c r="D26">
        <v>47.29</v>
      </c>
      <c r="E26" t="str">
        <f t="shared" si="2"/>
        <v>High</v>
      </c>
      <c r="F26" t="str">
        <f t="shared" si="0"/>
        <v>High</v>
      </c>
      <c r="G26" t="str">
        <f t="shared" si="1"/>
        <v>Low</v>
      </c>
    </row>
    <row r="27" spans="1:7" ht="44.25" customHeight="1"/>
    <row r="28" spans="1:7">
      <c r="A28" t="s">
        <v>5</v>
      </c>
      <c r="B28">
        <f>MEDIAN(apple)</f>
        <v>112.46</v>
      </c>
      <c r="C28">
        <f>MEDIAN(ibm)</f>
        <v>152.56</v>
      </c>
      <c r="D28">
        <f>MEDIAN(msfft)</f>
        <v>56.26</v>
      </c>
    </row>
  </sheetData>
  <conditionalFormatting sqref="H5:I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apple</xm:f>
              <xm:sqref>B27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>First Avenue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Tigran Hovhannisyan</cp:lastModifiedBy>
  <dcterms:created xsi:type="dcterms:W3CDTF">2017-07-20T05:03:15Z</dcterms:created>
  <dcterms:modified xsi:type="dcterms:W3CDTF">2018-06-26T15:56:09Z</dcterms:modified>
</cp:coreProperties>
</file>