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Admi\OneDrive\Documents\"/>
    </mc:Choice>
  </mc:AlternateContent>
  <bookViews>
    <workbookView xWindow="0" yWindow="60" windowWidth="19140" windowHeight="12470"/>
  </bookViews>
  <sheets>
    <sheet name="Source Data" sheetId="1" r:id="rId1"/>
    <sheet name="By Product" sheetId="6" r:id="rId2"/>
    <sheet name="By Product-Customer" sheetId="7" r:id="rId3"/>
    <sheet name="By Product-Customer Filtered" sheetId="8" r:id="rId4"/>
  </sheets>
  <calcPr calcId="162913"/>
  <pivotCaches>
    <pivotCache cacheId="0" r:id="rId5"/>
  </pivotCaches>
  <webPublishing codePage="1252"/>
</workbook>
</file>

<file path=xl/calcChain.xml><?xml version="1.0" encoding="utf-8"?>
<calcChain xmlns="http://schemas.openxmlformats.org/spreadsheetml/2006/main">
  <c r="D87" i="1" l="1"/>
</calcChain>
</file>

<file path=xl/sharedStrings.xml><?xml version="1.0" encoding="utf-8"?>
<sst xmlns="http://schemas.openxmlformats.org/spreadsheetml/2006/main" count="270" uniqueCount="148">
  <si>
    <t>Product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</si>
  <si>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</si>
  <si>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</si>
  <si>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</si>
  <si>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</si>
  <si>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</si>
  <si>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</si>
  <si>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</si>
  <si>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</si>
  <si>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</si>
  <si>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</si>
  <si>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</si>
  <si>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</si>
  <si>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</si>
  <si>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</si>
  <si>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</si>
  <si>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Boston Crab Meat</t>
  </si>
  <si>
    <t>Camembert Pierrot</t>
  </si>
  <si>
    <t>Chef Anton's Cajun Seasoning</t>
  </si>
  <si>
    <t>Chef Anton's Gumbo Mix</t>
  </si>
  <si>
    <t>Filo Mix</t>
  </si>
  <si>
    <t>Gorgonzola Telino</t>
  </si>
  <si>
    <t>Grandma's Boysenberry Spread</t>
  </si>
  <si>
    <t>Ipoh Coffee</t>
  </si>
  <si>
    <t>Jack's New England Clam Chowder</t>
  </si>
  <si>
    <t>Laughing Lumberjack Lager</t>
  </si>
  <si>
    <t>Longlife Tofu</t>
  </si>
  <si>
    <t>Louisiana Fiery Hot Pepper Sauce</t>
  </si>
  <si>
    <t>Louisiana Hot Spiced Okra</t>
  </si>
  <si>
    <t>Mozzarella di Giovanni</t>
  </si>
  <si>
    <t>Northwoods Cranberry Sauce</t>
  </si>
  <si>
    <t>Ravioli Angelo</t>
  </si>
  <si>
    <t>Sasquatch Ale</t>
  </si>
  <si>
    <t>Sir Rodney's Marmalade</t>
  </si>
  <si>
    <t>Sir Rodney's Scones</t>
  </si>
  <si>
    <t>Steeleye Stout</t>
  </si>
  <si>
    <t>Teatime Chocolate Biscuits</t>
  </si>
  <si>
    <t>Uncle Bob's Organic Dried Pears</t>
  </si>
  <si>
    <t>Grand Total</t>
  </si>
  <si>
    <t>Veggie-spread</t>
  </si>
  <si>
    <t>Values</t>
  </si>
  <si>
    <t>This PivotTable is filtered by the Top 10 selling products in Qtr 1</t>
  </si>
  <si>
    <t>Sum of Qtr 1</t>
  </si>
  <si>
    <t>Sum of Qtr 2</t>
  </si>
  <si>
    <t>Sum of Qtr 3</t>
  </si>
  <si>
    <t>Sum of Qtr 4</t>
  </si>
  <si>
    <t xml:space="preserve">product name </t>
  </si>
  <si>
    <t>quantaty</t>
  </si>
  <si>
    <t>u.price</t>
  </si>
  <si>
    <t>amount</t>
  </si>
  <si>
    <t xml:space="preserve">BAL-REACTIN 200ML,SYRUP INDIA </t>
  </si>
  <si>
    <t>10.00 UNITS</t>
  </si>
  <si>
    <t xml:space="preserve">9 VITAMIN TAB THAILAND </t>
  </si>
  <si>
    <t xml:space="preserve">NEXIUM 40MG 28TB TURKEY </t>
  </si>
  <si>
    <t>1.00 UNITS</t>
  </si>
  <si>
    <t xml:space="preserve">NEXIUM 20MG 28TB TURKEY </t>
  </si>
  <si>
    <t xml:space="preserve">RELIEF TABLET CHINA </t>
  </si>
  <si>
    <t>50.00 UNITS</t>
  </si>
  <si>
    <t xml:space="preserve">DICLOCIN FIRTE 200TB CHINA </t>
  </si>
  <si>
    <t xml:space="preserve">AMOXICILLIN 500MG CUPSOLE CHINA </t>
  </si>
  <si>
    <t xml:space="preserve">SEMO C VITAMIN C TB  PAKIZTAN </t>
  </si>
  <si>
    <t xml:space="preserve">WHITEFEILD OINTMENT 20MG KENYA </t>
  </si>
  <si>
    <t xml:space="preserve">MICONAZ ORAL GEL EGYPT </t>
  </si>
  <si>
    <t xml:space="preserve">NISTROL (NYSTATIN)PO 30ML PAKIZTAN </t>
  </si>
  <si>
    <t>DICLOSIL GEL (DICLOFENAC)30MG INDIA</t>
  </si>
  <si>
    <t xml:space="preserve">ANKLE SUPPORTY  CHINA </t>
  </si>
  <si>
    <t>12.00 UNITS</t>
  </si>
  <si>
    <t xml:space="preserve">KNEE SUPPORTY CHINA </t>
  </si>
  <si>
    <t xml:space="preserve">PLAM SUPPOERTY CHINA </t>
  </si>
  <si>
    <t xml:space="preserve">COBOR BRUSH ADULTY </t>
  </si>
  <si>
    <t xml:space="preserve">SIGNAL THOOTH PASTE LARGE </t>
  </si>
  <si>
    <t xml:space="preserve">6.00 UNITS </t>
  </si>
  <si>
    <t>DAABUUR THOOTH PASTE LARGE  U.A.E</t>
  </si>
  <si>
    <t>DAABUUR THOOTH PASTE SMALL  U.A.E</t>
  </si>
  <si>
    <t>COBOR BRUSH CHILD</t>
  </si>
  <si>
    <t>GYNAMADE VAGINAL CREAM 30mg INDIA</t>
  </si>
  <si>
    <t>ASEBSO SOAP</t>
  </si>
  <si>
    <t xml:space="preserve">PANADOL ADVANCE 100TB UK </t>
  </si>
  <si>
    <t xml:space="preserve">BASOPAN (SPASMOLYTIC)100TB PAKIZTAN </t>
  </si>
  <si>
    <t xml:space="preserve">METRONIDAZOL 250 MG CAP CHINA </t>
  </si>
  <si>
    <t xml:space="preserve">METRONIDAZOL 500 MG CAP CHINA </t>
  </si>
  <si>
    <t>1,00 UNITS</t>
  </si>
  <si>
    <t>BISADYL (BISACODYL) 30TB EGYPT</t>
  </si>
  <si>
    <t xml:space="preserve">1.00 UNITS </t>
  </si>
  <si>
    <t>DETTLO SOAP SMALL U.A.E</t>
  </si>
  <si>
    <t>COTTON BUDS 100PC-WOODEN STICK</t>
  </si>
  <si>
    <t>CIMITEDINE 200MG INJ CHINA</t>
  </si>
  <si>
    <t>BILAN REGULAR PADS B10</t>
  </si>
  <si>
    <t xml:space="preserve">VEGA 50 TAB INDIA </t>
  </si>
  <si>
    <t>VITAL HONEY VIP</t>
  </si>
  <si>
    <t xml:space="preserve">HYCORUM CREAM (HYDROCORTISON CREAM )15MG KENYA </t>
  </si>
  <si>
    <t xml:space="preserve">FACE MASK DUBIA </t>
  </si>
  <si>
    <t xml:space="preserve">STERILE GLOVES CHINA </t>
  </si>
  <si>
    <t xml:space="preserve">SANIPLAST(FIGER PALSTER )PAKISTAN </t>
  </si>
  <si>
    <t xml:space="preserve">ATENOLOL  100MG  28TB BRISTOL UK </t>
  </si>
  <si>
    <t xml:space="preserve">ATENOLOL  50MG  28TB BRISTOL UK </t>
  </si>
  <si>
    <t xml:space="preserve">HEMATON SYRUP PAKIZTAN </t>
  </si>
  <si>
    <t xml:space="preserve">FERROPLEX SYRUP (IRON + VITAMIN B COMPLEX )100 ML SIRUP DAWA KENYA </t>
  </si>
  <si>
    <t xml:space="preserve">VIVIRON PLUS 250 MG SYRUP PAKIZTAN </t>
  </si>
  <si>
    <t xml:space="preserve">GASROGEL (DIGESTIVE ACID ) SYRUP 250ML PAKIZTAN </t>
  </si>
  <si>
    <t xml:space="preserve">AMLODIPINE DRISTOL 10MG 28TB UK </t>
  </si>
  <si>
    <t xml:space="preserve">AMLODIPINE DRISTOL 5MG 28TB UK </t>
  </si>
  <si>
    <t>DOCOF SI PEADIATRIC 100ML SIRUP DAWA KENYA</t>
  </si>
  <si>
    <t>10,00 UINTS</t>
  </si>
  <si>
    <t xml:space="preserve">DOCOF EXPOCTORANT SI 100ML SIROP KENYA </t>
  </si>
  <si>
    <t>ON CALL PLUST GLUCOMETER TURKEY</t>
  </si>
  <si>
    <t>ON CALL PLUST  TEST 50 STRIP TURKEY</t>
  </si>
  <si>
    <t xml:space="preserve">FREELY BD A3 ARM BLOOD  BLOOD PRESURE MONITOR TURKEY </t>
  </si>
  <si>
    <t xml:space="preserve">GRIP MIXTURE 145 ML SYRUP IRAN </t>
  </si>
  <si>
    <t xml:space="preserve">GAVISCON 12OML SYRUP PAKIZTAN </t>
  </si>
  <si>
    <t>GLUCOSE POWDER 450 GR U.A.E</t>
  </si>
  <si>
    <t>ADORE LIB BLAM 60PC U.A.E</t>
  </si>
  <si>
    <t xml:space="preserve">PAIN GAY EXTRA  PAKIZTAN GEL </t>
  </si>
  <si>
    <t xml:space="preserve">AMPICLOX 20MG\5ML SYRUP PAKIZTAN </t>
  </si>
  <si>
    <t xml:space="preserve">ALBENDAZOLE 400 MG CHEWABLE(ZESTAVAL )CYPRUS </t>
  </si>
  <si>
    <t xml:space="preserve">MULTIBIONATE CAPSULE (MULTIVITAMINS) 20 CAP PAKISTAN </t>
  </si>
  <si>
    <t xml:space="preserve">BACTRIM NORMAL 480MG TAB INDIA </t>
  </si>
  <si>
    <t xml:space="preserve"> </t>
  </si>
  <si>
    <t xml:space="preserve">PENICILLIN V 250MG TABLET CHINA </t>
  </si>
  <si>
    <t>1.00 UNITE</t>
  </si>
  <si>
    <t xml:space="preserve">CIPROFLOXACIN 500MG  20TB RAZAK IRAN </t>
  </si>
  <si>
    <t xml:space="preserve">NOVOCIN SKIN OINTMENT PAKISTAN </t>
  </si>
  <si>
    <t>2.00 UNITS</t>
  </si>
  <si>
    <t>AMOXICILLIN 250MG CUPSOLE UK</t>
  </si>
  <si>
    <t>GOLTAB</t>
  </si>
  <si>
    <t xml:space="preserve">COMBICOLD CAP INDIA </t>
  </si>
  <si>
    <t>COZZ CANDY (COFTA) 100 TABLES-VEITNAM</t>
  </si>
  <si>
    <t xml:space="preserve">METOCLOPRIMIDE 10MG 28TB TEVA UK </t>
  </si>
  <si>
    <t xml:space="preserve">HAPACOL {PARACETAMOL 500 MG ) 16 TAB-VEITNAM </t>
  </si>
  <si>
    <t>STOOL CUP A.U.E</t>
  </si>
  <si>
    <t>PANTOPRAZOLE 20MG UK B28</t>
  </si>
  <si>
    <t>XILONE(PREDNISOLONE)5MG SYRUP EGYPT</t>
  </si>
  <si>
    <t xml:space="preserve">PRAPHIL(CYPROHEPTADINE)120ML SYRUP IRAN </t>
  </si>
  <si>
    <t xml:space="preserve">NORIS MUCA SYRUP (ACETAMINOPHEN,GUAIFENESIN&amp;PHENYLEPHRINE)60ML IRAN </t>
  </si>
  <si>
    <t xml:space="preserve">NORIS COUGH SYRUP (ACETAMINOPHEN,CHLORPHENIRAMINE ,DEXTROMETHROPHAN,PHENYLEPHRINE )60ML IRAN </t>
  </si>
  <si>
    <t xml:space="preserve">LORATIDINE TAB MALAYSIA </t>
  </si>
  <si>
    <t xml:space="preserve">PANADOL SYRUP PAKISTAN </t>
  </si>
  <si>
    <t>DEXAPHEN SYRUP EGYPT</t>
  </si>
  <si>
    <t xml:space="preserve">GLYCERIN ADULTY SUPP EGYPT </t>
  </si>
  <si>
    <t xml:space="preserve">5.00 UNITS </t>
  </si>
  <si>
    <t xml:space="preserve">GLYCERIN PEADIATRIC SUPP EGYPT </t>
  </si>
  <si>
    <t>5.000 UNITS</t>
  </si>
  <si>
    <t>AMPRIZOLE 500mg SUPPOSITORIES EGPTY</t>
  </si>
  <si>
    <t xml:space="preserve">AMRIZOLE-N (METRONIDOSOLE $ NYSTATIN  500 MG SUPP EGYPT </t>
  </si>
  <si>
    <t>MINERAVIT CAP EGYPT</t>
  </si>
  <si>
    <t>CYSTONE TABLET U.A.E</t>
  </si>
  <si>
    <t>CA(CALCIUM MANISIUM)200MG SYR TURKEY</t>
  </si>
  <si>
    <t xml:space="preserve">CALCIUM 1000PLUS TAB PAKISTAN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</si>
</sst>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theme="5" tint="-0.249977111117893"/>
      </patternFill>
    </fill>
    <fill>
      <patternFill patternType="solid">
        <fgColor theme="1" tint="0.249977111117893"/>
        <bgColor theme="5" tint="-0.249977111117893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/>
    <xf numFmtId="0" fontId="0" fillId="2" borderId="0" xfId="0" applyFont="1" applyFill="1"/>
    <xf numFmtId="164" fontId="0" fillId="3" borderId="0" xfId="0" applyNumberFormat="1" applyFont="1" applyFill="1"/>
    <xf numFmtId="0" fontId="0" fillId="3" borderId="0" xfId="0" applyFont="1" applyFill="1"/>
    <xf numFmtId="164" fontId="0" fillId="4" borderId="0" xfId="0" applyNumberFormat="1" applyFont="1" applyFill="1"/>
    <xf numFmtId="0" fontId="0" fillId="4" borderId="0" xfId="0" applyFont="1" applyFill="1"/>
    <xf numFmtId="0" fontId="0" fillId="5" borderId="0" xfId="0" applyFont="1" applyFill="1" applyAlignment="1">
      <alignment wrapText="1"/>
    </xf>
    <xf numFmtId="0" fontId="2" fillId="6" borderId="1" xfId="0" applyNumberFormat="1" applyFont="1" applyFill="1" applyBorder="1" applyAlignment="1">
      <alignment wrapText="1"/>
    </xf>
    <xf numFmtId="0" fontId="1" fillId="7" borderId="1" xfId="0" applyNumberFormat="1" applyFont="1" applyFill="1" applyBorder="1" applyAlignment="1">
      <alignment wrapText="1"/>
    </xf>
    <xf numFmtId="0" fontId="2" fillId="7" borderId="1" xfId="0" applyNumberFormat="1" applyFont="1" applyFill="1" applyBorder="1" applyAlignment="1">
      <alignment wrapText="1"/>
    </xf>
    <xf numFmtId="164" fontId="2" fillId="8" borderId="0" xfId="0" applyNumberFormat="1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164" fontId="0" fillId="9" borderId="0" xfId="0" applyNumberFormat="1" applyFont="1" applyFill="1"/>
  </cellXfs>
  <cellStyles count="1">
    <cellStyle name="Normal" xfId="0" builtinId="0" customBuiltin="1"/>
  </cellStyles>
  <dxfs count="3">
    <dxf>
      <numFmt numFmtId="165" formatCode="_(\$* #,##0.00_);_(\$* \(#,##0.00\);_(\$* &quot;-&quot;??_);_(@_)"/>
    </dxf>
    <dxf>
      <numFmt numFmtId="165" formatCode="_(\$* #,##0.00_);_(\$* \(#,##0.00\);_(\$* &quot;-&quot;??_);_(@_)"/>
    </dxf>
    <dxf>
      <numFmt numFmtId="165" formatCode="_(\$* #,##0.00_);_(\$* \(#,##0.00\);_(\$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8887.738159722219" createdVersion="3" refreshedVersion="3" minRefreshableVersion="3" recordCount="277">
  <cacheSource type="worksheet">
    <worksheetSource ref="A1:D278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4">
      <sharedItems containsSemiMixedTypes="0" containsString="0" containsNumber="1" minValue="0" maxValue="2281.5"/>
    </cacheField>
    <cacheField name="Qtr 2" numFmtId="164">
      <sharedItems containsSemiMixedTypes="0" containsString="0" containsNumber="1" minValue="0" maxValue="3159"/>
    </cacheField>
    <cacheField name="Qtr 3" numFmtId="164">
      <sharedItems containsSemiMixedTypes="0" containsString="0" containsNumber="1" minValue="0" maxValue="3900"/>
    </cacheField>
    <cacheField name="Qtr 4" numFmtId="164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D278"/>
  <sheetViews>
    <sheetView tabSelected="1" workbookViewId="0">
      <selection activeCell="L88" sqref="L88"/>
    </sheetView>
  </sheetViews>
  <sheetFormatPr defaultColWidth="9.1796875" defaultRowHeight="14.5" x14ac:dyDescent="0.35"/>
  <cols>
    <col min="1" max="1" width="44.36328125" style="12" customWidth="1"/>
    <col min="2" max="2" width="12.7265625" style="7" customWidth="1"/>
    <col min="3" max="3" width="12.7265625" style="9" customWidth="1"/>
    <col min="4" max="4" width="12.7265625" style="11" customWidth="1"/>
    <col min="5" max="16384" width="9.1796875" style="1"/>
  </cols>
  <sheetData>
    <row r="1" spans="1:4" x14ac:dyDescent="0.35">
      <c r="A1" s="15" t="s">
        <v>46</v>
      </c>
      <c r="B1" s="14" t="s">
        <v>47</v>
      </c>
      <c r="C1" s="13" t="s">
        <v>48</v>
      </c>
      <c r="D1" s="14" t="s">
        <v>49</v>
      </c>
    </row>
    <row r="2" spans="1:4" x14ac:dyDescent="0.35">
      <c r="A2" s="12" t="s">
        <v>50</v>
      </c>
      <c r="B2" s="7" t="s">
        <v>51</v>
      </c>
      <c r="C2" s="8">
        <v>0.7</v>
      </c>
      <c r="D2" s="10">
        <v>7</v>
      </c>
    </row>
    <row r="3" spans="1:4" x14ac:dyDescent="0.35">
      <c r="A3" s="12" t="s">
        <v>52</v>
      </c>
      <c r="B3" s="7" t="s">
        <v>51</v>
      </c>
      <c r="C3" s="8">
        <v>1.7</v>
      </c>
      <c r="D3" s="10">
        <v>17</v>
      </c>
    </row>
    <row r="4" spans="1:4" x14ac:dyDescent="0.35">
      <c r="A4" s="12" t="s">
        <v>53</v>
      </c>
      <c r="B4" s="7" t="s">
        <v>54</v>
      </c>
      <c r="C4" s="8">
        <v>4</v>
      </c>
      <c r="D4" s="10">
        <v>4</v>
      </c>
    </row>
    <row r="5" spans="1:4" x14ac:dyDescent="0.35">
      <c r="A5" s="12" t="s">
        <v>55</v>
      </c>
      <c r="B5" s="7" t="s">
        <v>54</v>
      </c>
      <c r="C5" s="8">
        <v>3</v>
      </c>
      <c r="D5" s="10">
        <v>3</v>
      </c>
    </row>
    <row r="6" spans="1:4" x14ac:dyDescent="0.35">
      <c r="A6" s="12" t="s">
        <v>56</v>
      </c>
      <c r="B6" s="7" t="s">
        <v>57</v>
      </c>
      <c r="C6" s="8">
        <v>0.11</v>
      </c>
      <c r="D6" s="10">
        <v>5.5</v>
      </c>
    </row>
    <row r="7" spans="1:4" x14ac:dyDescent="0.35">
      <c r="A7" s="12" t="s">
        <v>58</v>
      </c>
      <c r="B7" s="7" t="s">
        <v>54</v>
      </c>
      <c r="C7" s="8">
        <v>2</v>
      </c>
      <c r="D7" s="10">
        <v>2</v>
      </c>
    </row>
    <row r="8" spans="1:4" x14ac:dyDescent="0.35">
      <c r="A8" s="12" t="s">
        <v>59</v>
      </c>
      <c r="B8" s="7" t="s">
        <v>54</v>
      </c>
      <c r="C8" s="8">
        <v>3</v>
      </c>
      <c r="D8" s="10">
        <v>3</v>
      </c>
    </row>
    <row r="9" spans="1:4" x14ac:dyDescent="0.35">
      <c r="A9" s="12" t="s">
        <v>60</v>
      </c>
      <c r="B9" s="7" t="s">
        <v>54</v>
      </c>
      <c r="C9" s="8">
        <v>3</v>
      </c>
      <c r="D9" s="10">
        <v>3</v>
      </c>
    </row>
    <row r="10" spans="1:4" x14ac:dyDescent="0.35">
      <c r="A10" s="12" t="s">
        <v>61</v>
      </c>
      <c r="B10" s="7" t="s">
        <v>51</v>
      </c>
      <c r="C10" s="8">
        <v>0.3</v>
      </c>
      <c r="D10" s="10">
        <v>3</v>
      </c>
    </row>
    <row r="11" spans="1:4" x14ac:dyDescent="0.35">
      <c r="A11" s="12" t="s">
        <v>62</v>
      </c>
      <c r="B11" s="7" t="s">
        <v>51</v>
      </c>
      <c r="C11" s="8">
        <v>1</v>
      </c>
      <c r="D11" s="10">
        <v>10</v>
      </c>
    </row>
    <row r="12" spans="1:4" x14ac:dyDescent="0.35">
      <c r="A12" s="12" t="s">
        <v>63</v>
      </c>
      <c r="B12" s="7" t="s">
        <v>51</v>
      </c>
      <c r="C12" s="8">
        <v>0.6</v>
      </c>
      <c r="D12" s="10">
        <v>6</v>
      </c>
    </row>
    <row r="13" spans="1:4" x14ac:dyDescent="0.35">
      <c r="A13" s="12" t="s">
        <v>64</v>
      </c>
      <c r="B13" s="7" t="s">
        <v>51</v>
      </c>
      <c r="C13" s="8">
        <v>0.35</v>
      </c>
      <c r="D13" s="10">
        <v>3.5</v>
      </c>
    </row>
    <row r="14" spans="1:4" x14ac:dyDescent="0.35">
      <c r="A14" s="12" t="s">
        <v>65</v>
      </c>
      <c r="B14" s="7" t="s">
        <v>66</v>
      </c>
      <c r="C14" s="8">
        <v>0.6</v>
      </c>
      <c r="D14" s="10">
        <v>7.2</v>
      </c>
    </row>
    <row r="15" spans="1:4" x14ac:dyDescent="0.35">
      <c r="A15" s="12" t="s">
        <v>67</v>
      </c>
      <c r="B15" s="7" t="s">
        <v>66</v>
      </c>
      <c r="C15" s="8">
        <v>0.6</v>
      </c>
      <c r="D15" s="10">
        <v>7.2</v>
      </c>
    </row>
    <row r="16" spans="1:4" x14ac:dyDescent="0.35">
      <c r="A16" s="12" t="s">
        <v>68</v>
      </c>
      <c r="B16" s="7" t="s">
        <v>66</v>
      </c>
      <c r="C16" s="8">
        <v>0.6</v>
      </c>
      <c r="D16" s="10">
        <v>7.2</v>
      </c>
    </row>
    <row r="17" spans="1:4" x14ac:dyDescent="0.35">
      <c r="A17" s="12" t="s">
        <v>69</v>
      </c>
      <c r="B17" s="7" t="s">
        <v>54</v>
      </c>
      <c r="C17" s="8">
        <v>3</v>
      </c>
      <c r="D17" s="10">
        <v>3</v>
      </c>
    </row>
    <row r="18" spans="1:4" x14ac:dyDescent="0.35">
      <c r="A18" s="12" t="s">
        <v>70</v>
      </c>
      <c r="B18" s="7" t="s">
        <v>71</v>
      </c>
      <c r="C18" s="8">
        <v>1.2</v>
      </c>
      <c r="D18" s="10">
        <v>7.2</v>
      </c>
    </row>
    <row r="19" spans="1:4" x14ac:dyDescent="0.35">
      <c r="A19" s="12" t="s">
        <v>72</v>
      </c>
      <c r="B19" s="7" t="s">
        <v>71</v>
      </c>
      <c r="C19" s="8">
        <v>1.2</v>
      </c>
      <c r="D19" s="10">
        <v>7.2</v>
      </c>
    </row>
    <row r="20" spans="1:4" x14ac:dyDescent="0.35">
      <c r="A20" s="12" t="s">
        <v>73</v>
      </c>
      <c r="B20" s="7" t="s">
        <v>71</v>
      </c>
      <c r="C20" s="8">
        <v>0.4</v>
      </c>
      <c r="D20" s="10">
        <v>2.4</v>
      </c>
    </row>
    <row r="21" spans="1:4" x14ac:dyDescent="0.35">
      <c r="A21" s="12" t="s">
        <v>74</v>
      </c>
      <c r="B21" s="7" t="s">
        <v>54</v>
      </c>
      <c r="C21" s="8">
        <v>3</v>
      </c>
      <c r="D21" s="10">
        <v>3</v>
      </c>
    </row>
    <row r="22" spans="1:4" x14ac:dyDescent="0.35">
      <c r="A22" s="12" t="s">
        <v>75</v>
      </c>
      <c r="B22" s="7" t="s">
        <v>71</v>
      </c>
      <c r="C22" s="8">
        <v>0.7</v>
      </c>
      <c r="D22" s="10">
        <v>4.2</v>
      </c>
    </row>
    <row r="23" spans="1:4" x14ac:dyDescent="0.35">
      <c r="A23" s="12" t="s">
        <v>76</v>
      </c>
      <c r="B23" s="7" t="s">
        <v>71</v>
      </c>
      <c r="C23" s="8">
        <v>0.4</v>
      </c>
      <c r="D23" s="10">
        <v>2.4</v>
      </c>
    </row>
    <row r="24" spans="1:4" x14ac:dyDescent="0.35">
      <c r="A24" s="12" t="s">
        <v>77</v>
      </c>
      <c r="B24" s="7" t="s">
        <v>54</v>
      </c>
      <c r="C24" s="8">
        <v>4.3</v>
      </c>
      <c r="D24" s="10">
        <v>4.3</v>
      </c>
    </row>
    <row r="25" spans="1:4" x14ac:dyDescent="0.35">
      <c r="A25" s="12" t="s">
        <v>78</v>
      </c>
      <c r="B25" s="7" t="s">
        <v>54</v>
      </c>
      <c r="C25" s="8">
        <v>2</v>
      </c>
      <c r="D25" s="10">
        <v>2</v>
      </c>
    </row>
    <row r="26" spans="1:4" x14ac:dyDescent="0.35">
      <c r="A26" s="12" t="s">
        <v>79</v>
      </c>
      <c r="B26" s="7" t="s">
        <v>54</v>
      </c>
      <c r="C26" s="8">
        <v>1.2</v>
      </c>
      <c r="D26" s="10">
        <v>1.2</v>
      </c>
    </row>
    <row r="27" spans="1:4" x14ac:dyDescent="0.35">
      <c r="A27" s="12" t="s">
        <v>80</v>
      </c>
      <c r="B27" s="7" t="s">
        <v>81</v>
      </c>
      <c r="C27" s="8">
        <v>1.8</v>
      </c>
      <c r="D27" s="10">
        <v>1.8</v>
      </c>
    </row>
    <row r="28" spans="1:4" x14ac:dyDescent="0.35">
      <c r="A28" s="12" t="s">
        <v>82</v>
      </c>
      <c r="B28" s="7" t="s">
        <v>83</v>
      </c>
      <c r="C28" s="8">
        <v>0.8</v>
      </c>
      <c r="D28" s="10">
        <v>0.8</v>
      </c>
    </row>
    <row r="29" spans="1:4" x14ac:dyDescent="0.35">
      <c r="A29" s="12" t="s">
        <v>84</v>
      </c>
      <c r="B29" s="7" t="s">
        <v>71</v>
      </c>
      <c r="C29" s="8">
        <v>0.4</v>
      </c>
      <c r="D29" s="10">
        <v>2.4</v>
      </c>
    </row>
    <row r="30" spans="1:4" x14ac:dyDescent="0.35">
      <c r="A30" s="12" t="s">
        <v>85</v>
      </c>
      <c r="B30" s="7" t="s">
        <v>54</v>
      </c>
      <c r="C30" s="8">
        <v>3</v>
      </c>
      <c r="D30" s="10">
        <v>3</v>
      </c>
    </row>
    <row r="31" spans="1:4" x14ac:dyDescent="0.35">
      <c r="A31" s="12" t="s">
        <v>86</v>
      </c>
      <c r="B31" s="7" t="s">
        <v>83</v>
      </c>
      <c r="C31" s="8">
        <v>0.65</v>
      </c>
      <c r="D31" s="10">
        <v>0.65</v>
      </c>
    </row>
    <row r="32" spans="1:4" x14ac:dyDescent="0.35">
      <c r="A32" s="12" t="s">
        <v>87</v>
      </c>
      <c r="B32" s="7" t="s">
        <v>71</v>
      </c>
      <c r="C32" s="8">
        <v>1</v>
      </c>
      <c r="D32" s="10">
        <v>6</v>
      </c>
    </row>
    <row r="33" spans="1:4" x14ac:dyDescent="0.35">
      <c r="A33" s="12" t="s">
        <v>88</v>
      </c>
      <c r="B33" s="7" t="s">
        <v>51</v>
      </c>
      <c r="C33" s="8">
        <v>0.15</v>
      </c>
      <c r="D33" s="10">
        <v>1.5</v>
      </c>
    </row>
    <row r="34" spans="1:4" x14ac:dyDescent="0.35">
      <c r="A34" s="12" t="s">
        <v>89</v>
      </c>
      <c r="B34" s="7" t="s">
        <v>54</v>
      </c>
      <c r="C34" s="8">
        <v>8</v>
      </c>
      <c r="D34" s="10">
        <v>8</v>
      </c>
    </row>
    <row r="35" spans="1:4" ht="29" x14ac:dyDescent="0.35">
      <c r="A35" s="12" t="s">
        <v>90</v>
      </c>
      <c r="B35" s="7" t="s">
        <v>71</v>
      </c>
      <c r="C35" s="8">
        <v>0.5</v>
      </c>
      <c r="D35" s="10">
        <v>3</v>
      </c>
    </row>
    <row r="36" spans="1:4" x14ac:dyDescent="0.35">
      <c r="A36" s="12" t="s">
        <v>91</v>
      </c>
      <c r="B36" s="7" t="s">
        <v>83</v>
      </c>
      <c r="C36" s="8">
        <v>1.5</v>
      </c>
      <c r="D36" s="10">
        <v>1.5</v>
      </c>
    </row>
    <row r="37" spans="1:4" x14ac:dyDescent="0.35">
      <c r="A37" s="12" t="s">
        <v>92</v>
      </c>
      <c r="B37" s="7" t="s">
        <v>83</v>
      </c>
      <c r="C37" s="8">
        <v>12</v>
      </c>
      <c r="D37" s="10">
        <v>12</v>
      </c>
    </row>
    <row r="38" spans="1:4" x14ac:dyDescent="0.35">
      <c r="A38" s="12" t="s">
        <v>93</v>
      </c>
      <c r="B38" s="7" t="s">
        <v>54</v>
      </c>
      <c r="C38" s="8">
        <v>1</v>
      </c>
      <c r="D38" s="10">
        <v>1</v>
      </c>
    </row>
    <row r="39" spans="1:4" x14ac:dyDescent="0.35">
      <c r="A39" s="12" t="s">
        <v>94</v>
      </c>
      <c r="B39" s="7" t="s">
        <v>83</v>
      </c>
      <c r="C39" s="8">
        <v>2</v>
      </c>
      <c r="D39" s="10">
        <v>2</v>
      </c>
    </row>
    <row r="40" spans="1:4" x14ac:dyDescent="0.35">
      <c r="A40" s="12" t="s">
        <v>95</v>
      </c>
      <c r="B40" s="7" t="s">
        <v>83</v>
      </c>
      <c r="C40" s="8">
        <v>1.8</v>
      </c>
      <c r="D40" s="10">
        <v>1.8</v>
      </c>
    </row>
    <row r="41" spans="1:4" x14ac:dyDescent="0.35">
      <c r="A41" s="12" t="s">
        <v>96</v>
      </c>
      <c r="B41" s="7" t="s">
        <v>51</v>
      </c>
      <c r="C41" s="8">
        <v>0.85</v>
      </c>
      <c r="D41" s="10">
        <v>8.5</v>
      </c>
    </row>
    <row r="42" spans="1:4" ht="29" x14ac:dyDescent="0.35">
      <c r="A42" s="12" t="s">
        <v>97</v>
      </c>
      <c r="B42" s="7" t="s">
        <v>51</v>
      </c>
      <c r="C42" s="8">
        <v>0.5</v>
      </c>
      <c r="D42" s="10">
        <v>5</v>
      </c>
    </row>
    <row r="43" spans="1:4" x14ac:dyDescent="0.35">
      <c r="A43" s="12" t="s">
        <v>98</v>
      </c>
      <c r="B43" s="7" t="s">
        <v>51</v>
      </c>
      <c r="C43" s="8">
        <v>1.2</v>
      </c>
      <c r="D43" s="10">
        <v>12</v>
      </c>
    </row>
    <row r="44" spans="1:4" ht="29" x14ac:dyDescent="0.35">
      <c r="A44" s="12" t="s">
        <v>99</v>
      </c>
      <c r="B44" s="7" t="s">
        <v>51</v>
      </c>
      <c r="C44" s="8">
        <v>0.5</v>
      </c>
      <c r="D44" s="10">
        <v>5</v>
      </c>
    </row>
    <row r="45" spans="1:4" x14ac:dyDescent="0.35">
      <c r="A45" s="12" t="s">
        <v>100</v>
      </c>
      <c r="B45" s="7" t="s">
        <v>54</v>
      </c>
      <c r="C45" s="8">
        <v>1</v>
      </c>
      <c r="D45" s="10">
        <v>1</v>
      </c>
    </row>
    <row r="46" spans="1:4" x14ac:dyDescent="0.35">
      <c r="A46" s="12" t="s">
        <v>101</v>
      </c>
      <c r="B46" s="7" t="s">
        <v>54</v>
      </c>
      <c r="C46" s="8">
        <v>1</v>
      </c>
      <c r="D46" s="10">
        <v>1</v>
      </c>
    </row>
    <row r="47" spans="1:4" x14ac:dyDescent="0.35">
      <c r="A47" s="12" t="s">
        <v>102</v>
      </c>
      <c r="B47" s="7" t="s">
        <v>103</v>
      </c>
      <c r="C47" s="8">
        <v>0.65</v>
      </c>
      <c r="D47" s="10">
        <v>6.5</v>
      </c>
    </row>
    <row r="48" spans="1:4" x14ac:dyDescent="0.35">
      <c r="A48" s="12" t="s">
        <v>104</v>
      </c>
      <c r="B48" s="7" t="s">
        <v>51</v>
      </c>
      <c r="C48" s="8">
        <v>0.65</v>
      </c>
      <c r="D48" s="10">
        <v>6.5</v>
      </c>
    </row>
    <row r="49" spans="1:4" x14ac:dyDescent="0.35">
      <c r="A49" s="12" t="s">
        <v>105</v>
      </c>
      <c r="B49" s="7" t="s">
        <v>83</v>
      </c>
      <c r="C49" s="8">
        <v>10.5</v>
      </c>
      <c r="D49" s="10">
        <v>10.5</v>
      </c>
    </row>
    <row r="50" spans="1:4" x14ac:dyDescent="0.35">
      <c r="A50" s="12" t="s">
        <v>106</v>
      </c>
      <c r="B50" s="7" t="s">
        <v>83</v>
      </c>
      <c r="C50" s="8">
        <v>3.5</v>
      </c>
      <c r="D50" s="10">
        <v>3.5</v>
      </c>
    </row>
    <row r="51" spans="1:4" ht="29" x14ac:dyDescent="0.35">
      <c r="A51" s="12" t="s">
        <v>107</v>
      </c>
      <c r="B51" s="7" t="s">
        <v>83</v>
      </c>
      <c r="C51" s="8">
        <v>18</v>
      </c>
      <c r="D51" s="10">
        <v>18</v>
      </c>
    </row>
    <row r="52" spans="1:4" x14ac:dyDescent="0.35">
      <c r="A52" s="12" t="s">
        <v>108</v>
      </c>
      <c r="B52" s="7" t="s">
        <v>71</v>
      </c>
      <c r="C52" s="8">
        <v>0.6</v>
      </c>
      <c r="D52" s="10">
        <v>3.6</v>
      </c>
    </row>
    <row r="53" spans="1:4" x14ac:dyDescent="0.35">
      <c r="A53" s="12" t="s">
        <v>109</v>
      </c>
      <c r="B53" s="7" t="s">
        <v>51</v>
      </c>
      <c r="C53" s="8">
        <v>0.7</v>
      </c>
      <c r="D53" s="10">
        <v>7</v>
      </c>
    </row>
    <row r="54" spans="1:4" x14ac:dyDescent="0.35">
      <c r="A54" s="12" t="s">
        <v>110</v>
      </c>
      <c r="B54" s="7" t="s">
        <v>51</v>
      </c>
      <c r="C54" s="8">
        <v>1.35</v>
      </c>
      <c r="D54" s="10">
        <v>13.5</v>
      </c>
    </row>
    <row r="55" spans="1:4" x14ac:dyDescent="0.35">
      <c r="A55" s="12" t="s">
        <v>111</v>
      </c>
      <c r="B55" s="7" t="s">
        <v>54</v>
      </c>
      <c r="C55" s="8">
        <v>12.5</v>
      </c>
      <c r="D55" s="10">
        <v>12.5</v>
      </c>
    </row>
    <row r="56" spans="1:4" x14ac:dyDescent="0.35">
      <c r="A56" s="12" t="s">
        <v>112</v>
      </c>
      <c r="B56" s="7" t="s">
        <v>51</v>
      </c>
      <c r="C56" s="8">
        <v>0.6</v>
      </c>
      <c r="D56" s="10">
        <v>6</v>
      </c>
    </row>
    <row r="57" spans="1:4" x14ac:dyDescent="0.35">
      <c r="A57" s="12" t="s">
        <v>113</v>
      </c>
      <c r="B57" s="7" t="s">
        <v>51</v>
      </c>
      <c r="C57" s="8">
        <v>1</v>
      </c>
      <c r="D57" s="10" t="s">
        <v>117</v>
      </c>
    </row>
    <row r="58" spans="1:4" ht="29" x14ac:dyDescent="0.35">
      <c r="A58" s="12" t="s">
        <v>114</v>
      </c>
      <c r="B58" s="7" t="s">
        <v>54</v>
      </c>
      <c r="C58" s="8">
        <v>6</v>
      </c>
      <c r="D58" s="10">
        <v>6</v>
      </c>
    </row>
    <row r="59" spans="1:4" ht="29" x14ac:dyDescent="0.35">
      <c r="A59" s="12" t="s">
        <v>115</v>
      </c>
      <c r="B59" s="7" t="s">
        <v>51</v>
      </c>
      <c r="C59" s="8">
        <v>0.7</v>
      </c>
      <c r="D59" s="10">
        <v>7</v>
      </c>
    </row>
    <row r="60" spans="1:4" x14ac:dyDescent="0.35">
      <c r="A60" s="12" t="s">
        <v>116</v>
      </c>
      <c r="B60" s="7" t="s">
        <v>83</v>
      </c>
      <c r="C60" s="8">
        <v>2</v>
      </c>
      <c r="D60" s="10">
        <v>2</v>
      </c>
    </row>
    <row r="61" spans="1:4" x14ac:dyDescent="0.35">
      <c r="A61" s="12" t="s">
        <v>118</v>
      </c>
      <c r="B61" s="7" t="s">
        <v>119</v>
      </c>
      <c r="C61" s="8">
        <v>2.6</v>
      </c>
      <c r="D61" s="10">
        <v>2.6</v>
      </c>
    </row>
    <row r="62" spans="1:4" x14ac:dyDescent="0.35">
      <c r="A62" s="12" t="s">
        <v>120</v>
      </c>
      <c r="B62" s="7" t="s">
        <v>54</v>
      </c>
      <c r="C62" s="8">
        <v>0.8</v>
      </c>
      <c r="D62" s="10">
        <v>0.8</v>
      </c>
    </row>
    <row r="63" spans="1:4" x14ac:dyDescent="0.35">
      <c r="A63" s="12" t="s">
        <v>121</v>
      </c>
      <c r="B63" s="7" t="s">
        <v>66</v>
      </c>
      <c r="C63" s="8">
        <v>0.18</v>
      </c>
      <c r="D63" s="10">
        <v>2.16</v>
      </c>
    </row>
    <row r="64" spans="1:4" x14ac:dyDescent="0.35">
      <c r="A64" s="12" t="s">
        <v>123</v>
      </c>
      <c r="B64" s="7" t="s">
        <v>54</v>
      </c>
      <c r="C64" s="8">
        <v>1.3</v>
      </c>
      <c r="D64" s="10">
        <v>1.3</v>
      </c>
    </row>
    <row r="65" spans="1:4" x14ac:dyDescent="0.35">
      <c r="A65" s="12" t="s">
        <v>124</v>
      </c>
      <c r="B65" s="7" t="s">
        <v>83</v>
      </c>
      <c r="C65" s="8">
        <v>1.8</v>
      </c>
      <c r="D65" s="10">
        <v>1.8</v>
      </c>
    </row>
    <row r="66" spans="1:4" x14ac:dyDescent="0.35">
      <c r="A66" s="12" t="s">
        <v>125</v>
      </c>
      <c r="B66" s="7" t="s">
        <v>54</v>
      </c>
      <c r="C66" s="8">
        <v>2.2999999999999998</v>
      </c>
      <c r="D66" s="10">
        <v>2.2999999999999998</v>
      </c>
    </row>
    <row r="67" spans="1:4" x14ac:dyDescent="0.35">
      <c r="A67" s="12" t="s">
        <v>126</v>
      </c>
      <c r="B67" s="7" t="s">
        <v>83</v>
      </c>
      <c r="C67" s="8">
        <v>2</v>
      </c>
      <c r="D67" s="10">
        <v>2</v>
      </c>
    </row>
    <row r="68" spans="1:4" x14ac:dyDescent="0.35">
      <c r="A68" s="12" t="s">
        <v>127</v>
      </c>
      <c r="B68" s="7" t="s">
        <v>83</v>
      </c>
      <c r="C68" s="8">
        <v>2</v>
      </c>
      <c r="D68" s="10">
        <v>2</v>
      </c>
    </row>
    <row r="69" spans="1:4" ht="29" x14ac:dyDescent="0.35">
      <c r="A69" s="12" t="s">
        <v>128</v>
      </c>
      <c r="B69" s="7" t="s">
        <v>122</v>
      </c>
      <c r="C69" s="8">
        <v>1.4</v>
      </c>
      <c r="D69" s="10">
        <v>2.8</v>
      </c>
    </row>
    <row r="70" spans="1:4" x14ac:dyDescent="0.35">
      <c r="A70" s="12" t="s">
        <v>129</v>
      </c>
      <c r="B70" s="7" t="s">
        <v>83</v>
      </c>
      <c r="C70" s="8">
        <v>2</v>
      </c>
      <c r="D70" s="10">
        <v>2</v>
      </c>
    </row>
    <row r="71" spans="1:4" x14ac:dyDescent="0.35">
      <c r="A71" s="12" t="s">
        <v>130</v>
      </c>
      <c r="B71" s="7" t="s">
        <v>83</v>
      </c>
      <c r="C71" s="8">
        <v>2.1</v>
      </c>
      <c r="D71" s="10">
        <v>2.1</v>
      </c>
    </row>
    <row r="72" spans="1:4" x14ac:dyDescent="0.35">
      <c r="A72" s="12" t="s">
        <v>131</v>
      </c>
      <c r="B72" s="7" t="s">
        <v>51</v>
      </c>
      <c r="C72" s="8">
        <v>1.2</v>
      </c>
      <c r="D72" s="10">
        <v>12</v>
      </c>
    </row>
    <row r="73" spans="1:4" x14ac:dyDescent="0.35">
      <c r="A73" s="12" t="s">
        <v>132</v>
      </c>
      <c r="B73" s="7" t="s">
        <v>51</v>
      </c>
      <c r="C73" s="8">
        <v>0.8</v>
      </c>
      <c r="D73" s="10">
        <v>8</v>
      </c>
    </row>
    <row r="74" spans="1:4" ht="43.5" x14ac:dyDescent="0.35">
      <c r="A74" s="12" t="s">
        <v>133</v>
      </c>
      <c r="B74" s="7" t="s">
        <v>51</v>
      </c>
      <c r="C74" s="8">
        <v>0.5</v>
      </c>
      <c r="D74" s="10">
        <v>5</v>
      </c>
    </row>
    <row r="75" spans="1:4" ht="58" x14ac:dyDescent="0.35">
      <c r="A75" s="12" t="s">
        <v>134</v>
      </c>
      <c r="B75" s="7" t="s">
        <v>51</v>
      </c>
      <c r="C75" s="8">
        <v>0.5</v>
      </c>
      <c r="D75" s="10">
        <v>5</v>
      </c>
    </row>
    <row r="76" spans="1:4" x14ac:dyDescent="0.35">
      <c r="A76" s="12" t="s">
        <v>135</v>
      </c>
      <c r="B76" s="7" t="s">
        <v>83</v>
      </c>
      <c r="C76" s="8">
        <v>3.5</v>
      </c>
      <c r="D76" s="10">
        <v>3.5</v>
      </c>
    </row>
    <row r="77" spans="1:4" x14ac:dyDescent="0.35">
      <c r="A77" s="12" t="s">
        <v>136</v>
      </c>
      <c r="B77" s="7" t="s">
        <v>51</v>
      </c>
      <c r="C77" s="8">
        <v>0.75</v>
      </c>
      <c r="D77" s="10">
        <v>7.5</v>
      </c>
    </row>
    <row r="78" spans="1:4" x14ac:dyDescent="0.35">
      <c r="A78" s="12" t="s">
        <v>137</v>
      </c>
      <c r="B78" s="7" t="s">
        <v>51</v>
      </c>
      <c r="C78" s="8">
        <v>1</v>
      </c>
      <c r="D78" s="10">
        <v>10</v>
      </c>
    </row>
    <row r="79" spans="1:4" x14ac:dyDescent="0.35">
      <c r="A79" s="12" t="s">
        <v>138</v>
      </c>
      <c r="B79" s="7" t="s">
        <v>139</v>
      </c>
      <c r="C79" s="8">
        <v>0.5</v>
      </c>
      <c r="D79" s="10">
        <v>2.5</v>
      </c>
    </row>
    <row r="80" spans="1:4" x14ac:dyDescent="0.35">
      <c r="A80" s="12" t="s">
        <v>140</v>
      </c>
      <c r="B80" s="7" t="s">
        <v>141</v>
      </c>
      <c r="C80" s="8">
        <v>0.5</v>
      </c>
      <c r="D80" s="10">
        <v>2.5</v>
      </c>
    </row>
    <row r="81" spans="1:4" x14ac:dyDescent="0.35">
      <c r="A81" s="12" t="s">
        <v>142</v>
      </c>
      <c r="B81" s="7" t="s">
        <v>139</v>
      </c>
      <c r="C81" s="8">
        <v>0.6</v>
      </c>
      <c r="D81" s="10">
        <v>3</v>
      </c>
    </row>
    <row r="82" spans="1:4" ht="29" x14ac:dyDescent="0.35">
      <c r="A82" s="12" t="s">
        <v>143</v>
      </c>
      <c r="B82" s="7" t="s">
        <v>139</v>
      </c>
      <c r="C82" s="8">
        <v>0.6</v>
      </c>
      <c r="D82" s="10">
        <v>3</v>
      </c>
    </row>
    <row r="83" spans="1:4" x14ac:dyDescent="0.35">
      <c r="A83" s="12" t="s">
        <v>144</v>
      </c>
      <c r="B83" s="7" t="s">
        <v>139</v>
      </c>
      <c r="C83" s="8">
        <v>1.5</v>
      </c>
      <c r="D83" s="10">
        <v>7.5</v>
      </c>
    </row>
    <row r="84" spans="1:4" x14ac:dyDescent="0.35">
      <c r="A84" s="12" t="s">
        <v>145</v>
      </c>
      <c r="B84" s="7" t="s">
        <v>54</v>
      </c>
      <c r="C84" s="8">
        <v>3.5</v>
      </c>
      <c r="D84" s="10">
        <v>3.5</v>
      </c>
    </row>
    <row r="85" spans="1:4" x14ac:dyDescent="0.35">
      <c r="A85" s="12" t="s">
        <v>146</v>
      </c>
      <c r="B85" s="7" t="s">
        <v>122</v>
      </c>
      <c r="C85" s="8">
        <v>2.2000000000000002</v>
      </c>
      <c r="D85" s="10">
        <v>4.4000000000000004</v>
      </c>
    </row>
    <row r="86" spans="1:4" x14ac:dyDescent="0.35">
      <c r="A86" s="12" t="s">
        <v>147</v>
      </c>
      <c r="B86" s="7" t="s">
        <v>122</v>
      </c>
      <c r="C86" s="8">
        <v>1.2</v>
      </c>
      <c r="D86" s="10">
        <v>2.4</v>
      </c>
    </row>
    <row r="87" spans="1:4" x14ac:dyDescent="0.35">
      <c r="C87" s="8"/>
      <c r="D87" s="16">
        <f>SUM(D2:D86)</f>
        <v>407.71000000000015</v>
      </c>
    </row>
    <row r="88" spans="1:4" x14ac:dyDescent="0.35">
      <c r="A88" s="17"/>
      <c r="B88" s="18"/>
      <c r="C88" s="19"/>
      <c r="D88" s="19"/>
    </row>
    <row r="89" spans="1:4" x14ac:dyDescent="0.35">
      <c r="A89" s="17"/>
      <c r="B89" s="18"/>
      <c r="C89" s="19"/>
      <c r="D89" s="19"/>
    </row>
    <row r="90" spans="1:4" x14ac:dyDescent="0.35">
      <c r="A90" s="17"/>
      <c r="B90" s="18"/>
      <c r="C90" s="19"/>
      <c r="D90" s="19"/>
    </row>
    <row r="91" spans="1:4" x14ac:dyDescent="0.35">
      <c r="C91" s="8"/>
      <c r="D91" s="10"/>
    </row>
    <row r="92" spans="1:4" x14ac:dyDescent="0.35">
      <c r="C92" s="8"/>
      <c r="D92" s="10"/>
    </row>
    <row r="93" spans="1:4" x14ac:dyDescent="0.35">
      <c r="C93" s="8"/>
      <c r="D93" s="10"/>
    </row>
    <row r="94" spans="1:4" x14ac:dyDescent="0.35">
      <c r="C94" s="8"/>
      <c r="D94" s="10"/>
    </row>
    <row r="95" spans="1:4" x14ac:dyDescent="0.35">
      <c r="C95" s="8"/>
      <c r="D95" s="10"/>
    </row>
    <row r="96" spans="1:4" x14ac:dyDescent="0.35">
      <c r="C96" s="8"/>
      <c r="D96" s="10"/>
    </row>
    <row r="97" spans="3:4" x14ac:dyDescent="0.35">
      <c r="C97" s="8"/>
      <c r="D97" s="10"/>
    </row>
    <row r="98" spans="3:4" x14ac:dyDescent="0.35">
      <c r="C98" s="8"/>
      <c r="D98" s="10"/>
    </row>
    <row r="99" spans="3:4" x14ac:dyDescent="0.35">
      <c r="C99" s="8"/>
      <c r="D99" s="10"/>
    </row>
    <row r="100" spans="3:4" x14ac:dyDescent="0.35">
      <c r="C100" s="8"/>
      <c r="D100" s="10"/>
    </row>
    <row r="101" spans="3:4" x14ac:dyDescent="0.35">
      <c r="C101" s="8"/>
      <c r="D101" s="10"/>
    </row>
    <row r="102" spans="3:4" x14ac:dyDescent="0.35">
      <c r="C102" s="8"/>
      <c r="D102" s="10"/>
    </row>
    <row r="103" spans="3:4" x14ac:dyDescent="0.35">
      <c r="C103" s="8"/>
      <c r="D103" s="10"/>
    </row>
    <row r="104" spans="3:4" x14ac:dyDescent="0.35">
      <c r="C104" s="8"/>
      <c r="D104" s="10"/>
    </row>
    <row r="105" spans="3:4" x14ac:dyDescent="0.35">
      <c r="C105" s="8"/>
      <c r="D105" s="10"/>
    </row>
    <row r="106" spans="3:4" x14ac:dyDescent="0.35">
      <c r="C106" s="8"/>
      <c r="D106" s="10"/>
    </row>
    <row r="107" spans="3:4" x14ac:dyDescent="0.35">
      <c r="C107" s="8"/>
      <c r="D107" s="10"/>
    </row>
    <row r="108" spans="3:4" x14ac:dyDescent="0.35">
      <c r="C108" s="8"/>
      <c r="D108" s="10"/>
    </row>
    <row r="109" spans="3:4" x14ac:dyDescent="0.35">
      <c r="C109" s="8"/>
      <c r="D109" s="10"/>
    </row>
    <row r="110" spans="3:4" x14ac:dyDescent="0.35">
      <c r="C110" s="8"/>
      <c r="D110" s="10"/>
    </row>
    <row r="111" spans="3:4" x14ac:dyDescent="0.35">
      <c r="C111" s="8"/>
      <c r="D111" s="10"/>
    </row>
    <row r="112" spans="3:4" x14ac:dyDescent="0.35">
      <c r="C112" s="8"/>
      <c r="D112" s="10"/>
    </row>
    <row r="113" spans="3:4" x14ac:dyDescent="0.35">
      <c r="C113" s="8"/>
      <c r="D113" s="10"/>
    </row>
    <row r="114" spans="3:4" x14ac:dyDescent="0.35">
      <c r="C114" s="8"/>
      <c r="D114" s="10"/>
    </row>
    <row r="115" spans="3:4" x14ac:dyDescent="0.35">
      <c r="C115" s="8"/>
      <c r="D115" s="10"/>
    </row>
    <row r="116" spans="3:4" x14ac:dyDescent="0.35">
      <c r="C116" s="8"/>
      <c r="D116" s="10"/>
    </row>
    <row r="117" spans="3:4" x14ac:dyDescent="0.35">
      <c r="C117" s="8"/>
      <c r="D117" s="10"/>
    </row>
    <row r="118" spans="3:4" x14ac:dyDescent="0.35">
      <c r="C118" s="8"/>
      <c r="D118" s="10"/>
    </row>
    <row r="119" spans="3:4" x14ac:dyDescent="0.35">
      <c r="C119" s="8"/>
      <c r="D119" s="10"/>
    </row>
    <row r="120" spans="3:4" x14ac:dyDescent="0.35">
      <c r="C120" s="8"/>
      <c r="D120" s="10"/>
    </row>
    <row r="121" spans="3:4" x14ac:dyDescent="0.35">
      <c r="C121" s="8"/>
      <c r="D121" s="10"/>
    </row>
    <row r="122" spans="3:4" x14ac:dyDescent="0.35">
      <c r="C122" s="8"/>
      <c r="D122" s="10"/>
    </row>
    <row r="123" spans="3:4" x14ac:dyDescent="0.35">
      <c r="C123" s="8"/>
      <c r="D123" s="10"/>
    </row>
    <row r="124" spans="3:4" x14ac:dyDescent="0.35">
      <c r="C124" s="8"/>
      <c r="D124" s="10"/>
    </row>
    <row r="125" spans="3:4" x14ac:dyDescent="0.35">
      <c r="C125" s="8"/>
      <c r="D125" s="10"/>
    </row>
    <row r="126" spans="3:4" x14ac:dyDescent="0.35">
      <c r="C126" s="8"/>
      <c r="D126" s="10"/>
    </row>
    <row r="127" spans="3:4" x14ac:dyDescent="0.35">
      <c r="C127" s="8"/>
      <c r="D127" s="10"/>
    </row>
    <row r="128" spans="3:4" x14ac:dyDescent="0.35">
      <c r="C128" s="8"/>
      <c r="D128" s="10"/>
    </row>
    <row r="129" spans="3:4" x14ac:dyDescent="0.35">
      <c r="C129" s="8"/>
      <c r="D129" s="10"/>
    </row>
    <row r="130" spans="3:4" x14ac:dyDescent="0.35">
      <c r="C130" s="8"/>
      <c r="D130" s="10"/>
    </row>
    <row r="131" spans="3:4" x14ac:dyDescent="0.35">
      <c r="C131" s="8"/>
      <c r="D131" s="10"/>
    </row>
    <row r="132" spans="3:4" x14ac:dyDescent="0.35">
      <c r="C132" s="8"/>
      <c r="D132" s="10"/>
    </row>
    <row r="133" spans="3:4" x14ac:dyDescent="0.35">
      <c r="C133" s="8"/>
      <c r="D133" s="10"/>
    </row>
    <row r="134" spans="3:4" x14ac:dyDescent="0.35">
      <c r="C134" s="8"/>
      <c r="D134" s="10"/>
    </row>
    <row r="135" spans="3:4" x14ac:dyDescent="0.35">
      <c r="C135" s="8"/>
      <c r="D135" s="10"/>
    </row>
    <row r="136" spans="3:4" x14ac:dyDescent="0.35">
      <c r="C136" s="8"/>
      <c r="D136" s="10"/>
    </row>
    <row r="137" spans="3:4" x14ac:dyDescent="0.35">
      <c r="C137" s="8"/>
      <c r="D137" s="10"/>
    </row>
    <row r="138" spans="3:4" x14ac:dyDescent="0.35">
      <c r="C138" s="8"/>
      <c r="D138" s="10"/>
    </row>
    <row r="139" spans="3:4" x14ac:dyDescent="0.35">
      <c r="C139" s="8"/>
      <c r="D139" s="10"/>
    </row>
    <row r="140" spans="3:4" x14ac:dyDescent="0.35">
      <c r="C140" s="8"/>
      <c r="D140" s="10"/>
    </row>
    <row r="141" spans="3:4" x14ac:dyDescent="0.35">
      <c r="C141" s="8"/>
      <c r="D141" s="10"/>
    </row>
    <row r="142" spans="3:4" x14ac:dyDescent="0.35">
      <c r="C142" s="8"/>
      <c r="D142" s="10"/>
    </row>
    <row r="143" spans="3:4" x14ac:dyDescent="0.35">
      <c r="C143" s="8"/>
      <c r="D143" s="10"/>
    </row>
    <row r="144" spans="3:4" x14ac:dyDescent="0.35">
      <c r="C144" s="8"/>
      <c r="D144" s="10"/>
    </row>
    <row r="145" spans="3:4" x14ac:dyDescent="0.35">
      <c r="C145" s="8"/>
      <c r="D145" s="10"/>
    </row>
    <row r="146" spans="3:4" x14ac:dyDescent="0.35">
      <c r="C146" s="8"/>
      <c r="D146" s="10"/>
    </row>
    <row r="147" spans="3:4" x14ac:dyDescent="0.35">
      <c r="C147" s="8"/>
      <c r="D147" s="10"/>
    </row>
    <row r="148" spans="3:4" x14ac:dyDescent="0.35">
      <c r="C148" s="8"/>
      <c r="D148" s="10"/>
    </row>
    <row r="149" spans="3:4" x14ac:dyDescent="0.35">
      <c r="C149" s="8"/>
      <c r="D149" s="10"/>
    </row>
    <row r="150" spans="3:4" x14ac:dyDescent="0.35">
      <c r="C150" s="8"/>
      <c r="D150" s="10"/>
    </row>
    <row r="151" spans="3:4" x14ac:dyDescent="0.35">
      <c r="C151" s="8"/>
      <c r="D151" s="10"/>
    </row>
    <row r="152" spans="3:4" x14ac:dyDescent="0.35">
      <c r="C152" s="8"/>
      <c r="D152" s="10"/>
    </row>
    <row r="153" spans="3:4" x14ac:dyDescent="0.35">
      <c r="C153" s="8"/>
      <c r="D153" s="10"/>
    </row>
    <row r="154" spans="3:4" x14ac:dyDescent="0.35">
      <c r="C154" s="8"/>
      <c r="D154" s="10"/>
    </row>
    <row r="155" spans="3:4" x14ac:dyDescent="0.35">
      <c r="C155" s="8"/>
      <c r="D155" s="10"/>
    </row>
    <row r="156" spans="3:4" x14ac:dyDescent="0.35">
      <c r="C156" s="8"/>
      <c r="D156" s="10"/>
    </row>
    <row r="157" spans="3:4" x14ac:dyDescent="0.35">
      <c r="C157" s="8"/>
      <c r="D157" s="10"/>
    </row>
    <row r="158" spans="3:4" x14ac:dyDescent="0.35">
      <c r="C158" s="8"/>
      <c r="D158" s="10"/>
    </row>
    <row r="159" spans="3:4" x14ac:dyDescent="0.35">
      <c r="C159" s="8"/>
      <c r="D159" s="10"/>
    </row>
    <row r="160" spans="3:4" x14ac:dyDescent="0.35">
      <c r="C160" s="8"/>
      <c r="D160" s="10"/>
    </row>
    <row r="161" spans="3:4" x14ac:dyDescent="0.35">
      <c r="C161" s="8"/>
      <c r="D161" s="10"/>
    </row>
    <row r="162" spans="3:4" x14ac:dyDescent="0.35">
      <c r="C162" s="8"/>
      <c r="D162" s="10"/>
    </row>
    <row r="163" spans="3:4" x14ac:dyDescent="0.35">
      <c r="C163" s="8"/>
      <c r="D163" s="10"/>
    </row>
    <row r="164" spans="3:4" x14ac:dyDescent="0.35">
      <c r="C164" s="8"/>
      <c r="D164" s="10"/>
    </row>
    <row r="165" spans="3:4" x14ac:dyDescent="0.35">
      <c r="C165" s="8"/>
      <c r="D165" s="10"/>
    </row>
    <row r="166" spans="3:4" x14ac:dyDescent="0.35">
      <c r="C166" s="8"/>
      <c r="D166" s="10"/>
    </row>
    <row r="167" spans="3:4" x14ac:dyDescent="0.35">
      <c r="C167" s="8"/>
      <c r="D167" s="10"/>
    </row>
    <row r="168" spans="3:4" x14ac:dyDescent="0.35">
      <c r="C168" s="8"/>
      <c r="D168" s="10"/>
    </row>
    <row r="169" spans="3:4" x14ac:dyDescent="0.35">
      <c r="C169" s="8"/>
      <c r="D169" s="10"/>
    </row>
    <row r="170" spans="3:4" x14ac:dyDescent="0.35">
      <c r="C170" s="8"/>
      <c r="D170" s="10"/>
    </row>
    <row r="171" spans="3:4" x14ac:dyDescent="0.35">
      <c r="C171" s="8"/>
      <c r="D171" s="10"/>
    </row>
    <row r="172" spans="3:4" x14ac:dyDescent="0.35">
      <c r="C172" s="8"/>
      <c r="D172" s="10"/>
    </row>
    <row r="173" spans="3:4" x14ac:dyDescent="0.35">
      <c r="C173" s="8"/>
      <c r="D173" s="10"/>
    </row>
    <row r="174" spans="3:4" x14ac:dyDescent="0.35">
      <c r="C174" s="8"/>
      <c r="D174" s="10"/>
    </row>
    <row r="175" spans="3:4" x14ac:dyDescent="0.35">
      <c r="C175" s="8"/>
      <c r="D175" s="10"/>
    </row>
    <row r="176" spans="3:4" x14ac:dyDescent="0.35">
      <c r="C176" s="8"/>
      <c r="D176" s="10"/>
    </row>
    <row r="177" spans="3:4" x14ac:dyDescent="0.35">
      <c r="C177" s="8"/>
      <c r="D177" s="10"/>
    </row>
    <row r="178" spans="3:4" x14ac:dyDescent="0.35">
      <c r="C178" s="8"/>
      <c r="D178" s="10"/>
    </row>
    <row r="179" spans="3:4" x14ac:dyDescent="0.35">
      <c r="C179" s="8"/>
      <c r="D179" s="10"/>
    </row>
    <row r="180" spans="3:4" x14ac:dyDescent="0.35">
      <c r="C180" s="8"/>
      <c r="D180" s="10"/>
    </row>
    <row r="181" spans="3:4" x14ac:dyDescent="0.35">
      <c r="C181" s="8"/>
      <c r="D181" s="10"/>
    </row>
    <row r="182" spans="3:4" x14ac:dyDescent="0.35">
      <c r="C182" s="8"/>
      <c r="D182" s="10"/>
    </row>
    <row r="183" spans="3:4" x14ac:dyDescent="0.35">
      <c r="C183" s="8"/>
      <c r="D183" s="10"/>
    </row>
    <row r="184" spans="3:4" x14ac:dyDescent="0.35">
      <c r="C184" s="8"/>
      <c r="D184" s="10"/>
    </row>
    <row r="185" spans="3:4" x14ac:dyDescent="0.35">
      <c r="C185" s="8"/>
      <c r="D185" s="10"/>
    </row>
    <row r="186" spans="3:4" x14ac:dyDescent="0.35">
      <c r="C186" s="8"/>
      <c r="D186" s="10"/>
    </row>
    <row r="187" spans="3:4" x14ac:dyDescent="0.35">
      <c r="C187" s="8"/>
      <c r="D187" s="10"/>
    </row>
    <row r="188" spans="3:4" x14ac:dyDescent="0.35">
      <c r="C188" s="8"/>
      <c r="D188" s="10"/>
    </row>
    <row r="189" spans="3:4" x14ac:dyDescent="0.35">
      <c r="C189" s="8"/>
      <c r="D189" s="10"/>
    </row>
    <row r="190" spans="3:4" x14ac:dyDescent="0.35">
      <c r="C190" s="8"/>
      <c r="D190" s="10"/>
    </row>
    <row r="191" spans="3:4" x14ac:dyDescent="0.35">
      <c r="C191" s="8"/>
      <c r="D191" s="10"/>
    </row>
    <row r="192" spans="3:4" x14ac:dyDescent="0.35">
      <c r="C192" s="8"/>
      <c r="D192" s="10"/>
    </row>
    <row r="193" spans="3:4" x14ac:dyDescent="0.35">
      <c r="C193" s="8"/>
      <c r="D193" s="10"/>
    </row>
    <row r="194" spans="3:4" x14ac:dyDescent="0.35">
      <c r="C194" s="8"/>
      <c r="D194" s="10"/>
    </row>
    <row r="195" spans="3:4" x14ac:dyDescent="0.35">
      <c r="C195" s="8"/>
      <c r="D195" s="10"/>
    </row>
    <row r="196" spans="3:4" x14ac:dyDescent="0.35">
      <c r="C196" s="8"/>
      <c r="D196" s="10"/>
    </row>
    <row r="197" spans="3:4" x14ac:dyDescent="0.35">
      <c r="C197" s="8"/>
      <c r="D197" s="10"/>
    </row>
    <row r="198" spans="3:4" x14ac:dyDescent="0.35">
      <c r="C198" s="8"/>
      <c r="D198" s="10"/>
    </row>
    <row r="199" spans="3:4" x14ac:dyDescent="0.35">
      <c r="C199" s="8"/>
      <c r="D199" s="10"/>
    </row>
    <row r="200" spans="3:4" x14ac:dyDescent="0.35">
      <c r="C200" s="8"/>
      <c r="D200" s="10"/>
    </row>
    <row r="201" spans="3:4" x14ac:dyDescent="0.35">
      <c r="C201" s="8"/>
      <c r="D201" s="10"/>
    </row>
    <row r="202" spans="3:4" x14ac:dyDescent="0.35">
      <c r="C202" s="8"/>
      <c r="D202" s="10"/>
    </row>
    <row r="203" spans="3:4" x14ac:dyDescent="0.35">
      <c r="C203" s="8"/>
      <c r="D203" s="10"/>
    </row>
    <row r="204" spans="3:4" x14ac:dyDescent="0.35">
      <c r="C204" s="8"/>
      <c r="D204" s="10"/>
    </row>
    <row r="205" spans="3:4" x14ac:dyDescent="0.35">
      <c r="C205" s="8"/>
      <c r="D205" s="10"/>
    </row>
    <row r="206" spans="3:4" x14ac:dyDescent="0.35">
      <c r="C206" s="8"/>
      <c r="D206" s="10"/>
    </row>
    <row r="207" spans="3:4" x14ac:dyDescent="0.35">
      <c r="C207" s="8"/>
      <c r="D207" s="10"/>
    </row>
    <row r="208" spans="3:4" x14ac:dyDescent="0.35">
      <c r="C208" s="8"/>
      <c r="D208" s="10"/>
    </row>
    <row r="209" spans="3:4" x14ac:dyDescent="0.35">
      <c r="C209" s="8"/>
      <c r="D209" s="10"/>
    </row>
    <row r="210" spans="3:4" x14ac:dyDescent="0.35">
      <c r="C210" s="8"/>
      <c r="D210" s="10"/>
    </row>
    <row r="211" spans="3:4" x14ac:dyDescent="0.35">
      <c r="C211" s="8"/>
      <c r="D211" s="10"/>
    </row>
    <row r="212" spans="3:4" x14ac:dyDescent="0.35">
      <c r="C212" s="8"/>
      <c r="D212" s="10"/>
    </row>
    <row r="213" spans="3:4" x14ac:dyDescent="0.35">
      <c r="C213" s="8"/>
      <c r="D213" s="10"/>
    </row>
    <row r="214" spans="3:4" x14ac:dyDescent="0.35">
      <c r="C214" s="8"/>
      <c r="D214" s="10"/>
    </row>
    <row r="215" spans="3:4" x14ac:dyDescent="0.35">
      <c r="C215" s="8"/>
      <c r="D215" s="10"/>
    </row>
    <row r="216" spans="3:4" x14ac:dyDescent="0.35">
      <c r="C216" s="8"/>
      <c r="D216" s="10"/>
    </row>
    <row r="217" spans="3:4" x14ac:dyDescent="0.35">
      <c r="C217" s="8"/>
      <c r="D217" s="10"/>
    </row>
    <row r="218" spans="3:4" x14ac:dyDescent="0.35">
      <c r="C218" s="8"/>
      <c r="D218" s="10"/>
    </row>
    <row r="219" spans="3:4" x14ac:dyDescent="0.35">
      <c r="C219" s="8"/>
      <c r="D219" s="10"/>
    </row>
    <row r="220" spans="3:4" x14ac:dyDescent="0.35">
      <c r="C220" s="8"/>
      <c r="D220" s="10"/>
    </row>
    <row r="221" spans="3:4" x14ac:dyDescent="0.35">
      <c r="C221" s="8"/>
      <c r="D221" s="10"/>
    </row>
    <row r="222" spans="3:4" x14ac:dyDescent="0.35">
      <c r="C222" s="8"/>
      <c r="D222" s="10"/>
    </row>
    <row r="223" spans="3:4" x14ac:dyDescent="0.35">
      <c r="C223" s="8"/>
      <c r="D223" s="10"/>
    </row>
    <row r="224" spans="3:4" x14ac:dyDescent="0.35">
      <c r="C224" s="8"/>
      <c r="D224" s="10"/>
    </row>
    <row r="225" spans="3:4" x14ac:dyDescent="0.35">
      <c r="C225" s="8"/>
      <c r="D225" s="10"/>
    </row>
    <row r="226" spans="3:4" x14ac:dyDescent="0.35">
      <c r="C226" s="8"/>
      <c r="D226" s="10"/>
    </row>
    <row r="227" spans="3:4" x14ac:dyDescent="0.35">
      <c r="C227" s="8"/>
      <c r="D227" s="10"/>
    </row>
    <row r="228" spans="3:4" x14ac:dyDescent="0.35">
      <c r="C228" s="8"/>
      <c r="D228" s="10"/>
    </row>
    <row r="229" spans="3:4" x14ac:dyDescent="0.35">
      <c r="C229" s="8"/>
      <c r="D229" s="10"/>
    </row>
    <row r="230" spans="3:4" x14ac:dyDescent="0.35">
      <c r="C230" s="8"/>
      <c r="D230" s="10"/>
    </row>
    <row r="231" spans="3:4" x14ac:dyDescent="0.35">
      <c r="C231" s="8"/>
      <c r="D231" s="10"/>
    </row>
    <row r="232" spans="3:4" x14ac:dyDescent="0.35">
      <c r="C232" s="8"/>
      <c r="D232" s="10"/>
    </row>
    <row r="233" spans="3:4" x14ac:dyDescent="0.35">
      <c r="C233" s="8"/>
      <c r="D233" s="10"/>
    </row>
    <row r="234" spans="3:4" x14ac:dyDescent="0.35">
      <c r="C234" s="8"/>
      <c r="D234" s="10"/>
    </row>
    <row r="235" spans="3:4" x14ac:dyDescent="0.35">
      <c r="C235" s="8"/>
      <c r="D235" s="10"/>
    </row>
    <row r="236" spans="3:4" x14ac:dyDescent="0.35">
      <c r="C236" s="8"/>
      <c r="D236" s="10"/>
    </row>
    <row r="237" spans="3:4" x14ac:dyDescent="0.35">
      <c r="C237" s="8"/>
      <c r="D237" s="10"/>
    </row>
    <row r="238" spans="3:4" x14ac:dyDescent="0.35">
      <c r="C238" s="8"/>
      <c r="D238" s="10"/>
    </row>
    <row r="239" spans="3:4" x14ac:dyDescent="0.35">
      <c r="C239" s="8"/>
      <c r="D239" s="10"/>
    </row>
    <row r="240" spans="3:4" x14ac:dyDescent="0.35">
      <c r="C240" s="8"/>
      <c r="D240" s="10"/>
    </row>
    <row r="241" spans="3:4" x14ac:dyDescent="0.35">
      <c r="C241" s="8"/>
      <c r="D241" s="10"/>
    </row>
    <row r="242" spans="3:4" x14ac:dyDescent="0.35">
      <c r="C242" s="8"/>
      <c r="D242" s="10"/>
    </row>
    <row r="243" spans="3:4" x14ac:dyDescent="0.35">
      <c r="C243" s="8"/>
      <c r="D243" s="10"/>
    </row>
    <row r="244" spans="3:4" x14ac:dyDescent="0.35">
      <c r="C244" s="8"/>
      <c r="D244" s="10"/>
    </row>
    <row r="245" spans="3:4" x14ac:dyDescent="0.35">
      <c r="C245" s="8"/>
      <c r="D245" s="10"/>
    </row>
    <row r="246" spans="3:4" x14ac:dyDescent="0.35">
      <c r="C246" s="8"/>
      <c r="D246" s="10"/>
    </row>
    <row r="247" spans="3:4" x14ac:dyDescent="0.35">
      <c r="C247" s="8"/>
      <c r="D247" s="10"/>
    </row>
    <row r="248" spans="3:4" x14ac:dyDescent="0.35">
      <c r="C248" s="8"/>
      <c r="D248" s="10"/>
    </row>
    <row r="249" spans="3:4" x14ac:dyDescent="0.35">
      <c r="C249" s="8"/>
      <c r="D249" s="10"/>
    </row>
    <row r="250" spans="3:4" x14ac:dyDescent="0.35">
      <c r="C250" s="8"/>
      <c r="D250" s="10"/>
    </row>
    <row r="251" spans="3:4" x14ac:dyDescent="0.35">
      <c r="C251" s="8"/>
      <c r="D251" s="10"/>
    </row>
    <row r="252" spans="3:4" x14ac:dyDescent="0.35">
      <c r="C252" s="8"/>
      <c r="D252" s="10"/>
    </row>
    <row r="253" spans="3:4" x14ac:dyDescent="0.35">
      <c r="C253" s="8"/>
      <c r="D253" s="10"/>
    </row>
    <row r="254" spans="3:4" x14ac:dyDescent="0.35">
      <c r="C254" s="8"/>
      <c r="D254" s="10"/>
    </row>
    <row r="255" spans="3:4" x14ac:dyDescent="0.35">
      <c r="C255" s="8"/>
      <c r="D255" s="10"/>
    </row>
    <row r="256" spans="3:4" x14ac:dyDescent="0.35">
      <c r="C256" s="8"/>
      <c r="D256" s="10"/>
    </row>
    <row r="257" spans="3:4" x14ac:dyDescent="0.35">
      <c r="C257" s="8"/>
      <c r="D257" s="10"/>
    </row>
    <row r="258" spans="3:4" x14ac:dyDescent="0.35">
      <c r="C258" s="8"/>
      <c r="D258" s="10"/>
    </row>
    <row r="259" spans="3:4" x14ac:dyDescent="0.35">
      <c r="C259" s="8"/>
      <c r="D259" s="10"/>
    </row>
    <row r="260" spans="3:4" x14ac:dyDescent="0.35">
      <c r="C260" s="8"/>
      <c r="D260" s="10"/>
    </row>
    <row r="261" spans="3:4" x14ac:dyDescent="0.35">
      <c r="C261" s="8"/>
      <c r="D261" s="10"/>
    </row>
    <row r="262" spans="3:4" x14ac:dyDescent="0.35">
      <c r="C262" s="8"/>
      <c r="D262" s="10"/>
    </row>
    <row r="263" spans="3:4" x14ac:dyDescent="0.35">
      <c r="C263" s="8"/>
      <c r="D263" s="10"/>
    </row>
    <row r="264" spans="3:4" x14ac:dyDescent="0.35">
      <c r="C264" s="8"/>
      <c r="D264" s="10"/>
    </row>
    <row r="265" spans="3:4" x14ac:dyDescent="0.35">
      <c r="C265" s="8"/>
      <c r="D265" s="10"/>
    </row>
    <row r="266" spans="3:4" x14ac:dyDescent="0.35">
      <c r="C266" s="8"/>
      <c r="D266" s="10"/>
    </row>
    <row r="267" spans="3:4" x14ac:dyDescent="0.35">
      <c r="C267" s="8"/>
      <c r="D267" s="10"/>
    </row>
    <row r="268" spans="3:4" x14ac:dyDescent="0.35">
      <c r="C268" s="8"/>
      <c r="D268" s="10"/>
    </row>
    <row r="269" spans="3:4" x14ac:dyDescent="0.35">
      <c r="C269" s="8"/>
      <c r="D269" s="10"/>
    </row>
    <row r="270" spans="3:4" x14ac:dyDescent="0.35">
      <c r="C270" s="8"/>
      <c r="D270" s="10"/>
    </row>
    <row r="271" spans="3:4" x14ac:dyDescent="0.35">
      <c r="C271" s="8"/>
      <c r="D271" s="10"/>
    </row>
    <row r="272" spans="3:4" x14ac:dyDescent="0.35">
      <c r="C272" s="8"/>
      <c r="D272" s="10"/>
    </row>
    <row r="273" spans="3:4" x14ac:dyDescent="0.35">
      <c r="C273" s="8"/>
      <c r="D273" s="10"/>
    </row>
    <row r="274" spans="3:4" x14ac:dyDescent="0.35">
      <c r="C274" s="8"/>
      <c r="D274" s="10"/>
    </row>
    <row r="275" spans="3:4" x14ac:dyDescent="0.35">
      <c r="C275" s="8"/>
      <c r="D275" s="10"/>
    </row>
    <row r="276" spans="3:4" x14ac:dyDescent="0.35">
      <c r="C276" s="8"/>
      <c r="D276" s="10"/>
    </row>
    <row r="277" spans="3:4" x14ac:dyDescent="0.35">
      <c r="C277" s="8"/>
      <c r="D277" s="10"/>
    </row>
    <row r="278" spans="3:4" x14ac:dyDescent="0.35">
      <c r="C278" s="8"/>
      <c r="D278" s="10"/>
    </row>
  </sheetData>
  <sortState ref="A2:F278">
    <sortCondition ref="A1"/>
  </sortState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33"/>
  <sheetViews>
    <sheetView workbookViewId="0">
      <selection activeCell="A8" sqref="A8"/>
    </sheetView>
  </sheetViews>
  <sheetFormatPr defaultRowHeight="14.5" x14ac:dyDescent="0.35"/>
  <cols>
    <col min="1" max="1" width="31.81640625" customWidth="1"/>
    <col min="2" max="5" width="13.453125" customWidth="1"/>
  </cols>
  <sheetData>
    <row r="6" spans="1:5" x14ac:dyDescent="0.35">
      <c r="B6" s="2" t="s">
        <v>40</v>
      </c>
    </row>
    <row r="7" spans="1:5" x14ac:dyDescent="0.35">
      <c r="A7" s="2" t="s">
        <v>0</v>
      </c>
      <c r="B7" s="4" t="s">
        <v>42</v>
      </c>
      <c r="C7" s="4" t="s">
        <v>43</v>
      </c>
      <c r="D7" s="4" t="s">
        <v>44</v>
      </c>
      <c r="E7" s="4" t="s">
        <v>45</v>
      </c>
    </row>
    <row r="8" spans="1:5" x14ac:dyDescent="0.35">
      <c r="A8" s="3" t="s">
        <v>1</v>
      </c>
      <c r="B8" s="4">
        <v>2667.6</v>
      </c>
      <c r="C8" s="4">
        <v>4013.1</v>
      </c>
      <c r="D8" s="4">
        <v>4836</v>
      </c>
      <c r="E8" s="4">
        <v>6087.9</v>
      </c>
    </row>
    <row r="9" spans="1:5" x14ac:dyDescent="0.35">
      <c r="A9" s="3" t="s">
        <v>15</v>
      </c>
      <c r="B9" s="4">
        <v>544</v>
      </c>
      <c r="C9" s="4">
        <v>600</v>
      </c>
      <c r="D9" s="4">
        <v>140</v>
      </c>
      <c r="E9" s="4">
        <v>440</v>
      </c>
    </row>
    <row r="10" spans="1:5" x14ac:dyDescent="0.35">
      <c r="A10" s="3" t="s">
        <v>16</v>
      </c>
      <c r="B10" s="4">
        <v>1768.41</v>
      </c>
      <c r="C10" s="4">
        <v>1978</v>
      </c>
      <c r="D10" s="4">
        <v>4412.32</v>
      </c>
      <c r="E10" s="4">
        <v>1656</v>
      </c>
    </row>
    <row r="11" spans="1:5" x14ac:dyDescent="0.35">
      <c r="A11" s="3" t="s">
        <v>17</v>
      </c>
      <c r="B11" s="4">
        <v>3182.4</v>
      </c>
      <c r="C11" s="4">
        <v>4683.5</v>
      </c>
      <c r="D11" s="4">
        <v>9579.5</v>
      </c>
      <c r="E11" s="4">
        <v>3060</v>
      </c>
    </row>
    <row r="12" spans="1:5" x14ac:dyDescent="0.35">
      <c r="A12" s="3" t="s">
        <v>18</v>
      </c>
      <c r="B12" s="4">
        <v>225.28</v>
      </c>
      <c r="C12" s="4">
        <v>2970</v>
      </c>
      <c r="D12" s="4">
        <v>1337.6</v>
      </c>
      <c r="E12" s="4">
        <v>682</v>
      </c>
    </row>
    <row r="13" spans="1:5" x14ac:dyDescent="0.35">
      <c r="A13" s="3" t="s">
        <v>19</v>
      </c>
      <c r="B13" s="4">
        <v>0</v>
      </c>
      <c r="C13" s="4">
        <v>0</v>
      </c>
      <c r="D13" s="4">
        <v>288.22000000000003</v>
      </c>
      <c r="E13" s="4">
        <v>85.4</v>
      </c>
    </row>
    <row r="14" spans="1:5" x14ac:dyDescent="0.35">
      <c r="A14" s="3" t="s">
        <v>20</v>
      </c>
      <c r="B14" s="4">
        <v>187.6</v>
      </c>
      <c r="C14" s="4">
        <v>742</v>
      </c>
      <c r="D14" s="4">
        <v>289.8</v>
      </c>
      <c r="E14" s="4">
        <v>904.75</v>
      </c>
    </row>
    <row r="15" spans="1:5" x14ac:dyDescent="0.35">
      <c r="A15" s="3" t="s">
        <v>21</v>
      </c>
      <c r="B15" s="4">
        <v>464.5</v>
      </c>
      <c r="C15" s="4">
        <v>3639.37</v>
      </c>
      <c r="D15" s="4">
        <v>515</v>
      </c>
      <c r="E15" s="4">
        <v>2681.87</v>
      </c>
    </row>
    <row r="16" spans="1:5" x14ac:dyDescent="0.35">
      <c r="A16" s="3" t="s">
        <v>22</v>
      </c>
      <c r="B16" s="4">
        <v>0</v>
      </c>
      <c r="C16" s="4">
        <v>0</v>
      </c>
      <c r="D16" s="4">
        <v>1750</v>
      </c>
      <c r="E16" s="4">
        <v>750</v>
      </c>
    </row>
    <row r="17" spans="1:5" x14ac:dyDescent="0.35">
      <c r="A17" s="3" t="s">
        <v>23</v>
      </c>
      <c r="B17" s="4">
        <v>1398.4</v>
      </c>
      <c r="C17" s="4">
        <v>4496.5</v>
      </c>
      <c r="D17" s="4">
        <v>1196</v>
      </c>
      <c r="E17" s="4">
        <v>3979</v>
      </c>
    </row>
    <row r="18" spans="1:5" x14ac:dyDescent="0.35">
      <c r="A18" s="3" t="s">
        <v>24</v>
      </c>
      <c r="B18" s="4">
        <v>385</v>
      </c>
      <c r="C18" s="4">
        <v>1325.03</v>
      </c>
      <c r="D18" s="4">
        <v>1582.6</v>
      </c>
      <c r="E18" s="4">
        <v>1664.62</v>
      </c>
    </row>
    <row r="19" spans="1:5" x14ac:dyDescent="0.35">
      <c r="A19" s="3" t="s">
        <v>25</v>
      </c>
      <c r="B19" s="4">
        <v>0</v>
      </c>
      <c r="C19" s="4">
        <v>518</v>
      </c>
      <c r="D19" s="4">
        <v>350</v>
      </c>
      <c r="E19" s="4">
        <v>42</v>
      </c>
    </row>
    <row r="20" spans="1:5" x14ac:dyDescent="0.35">
      <c r="A20" s="3" t="s">
        <v>26</v>
      </c>
      <c r="B20" s="4">
        <v>488</v>
      </c>
      <c r="C20" s="4">
        <v>0</v>
      </c>
      <c r="D20" s="4">
        <v>0</v>
      </c>
      <c r="E20" s="4">
        <v>512.5</v>
      </c>
    </row>
    <row r="21" spans="1:5" x14ac:dyDescent="0.35">
      <c r="A21" s="3" t="s">
        <v>27</v>
      </c>
      <c r="B21" s="4">
        <v>1347.36</v>
      </c>
      <c r="C21" s="4">
        <v>2750.69</v>
      </c>
      <c r="D21" s="4">
        <v>1375.62</v>
      </c>
      <c r="E21" s="4">
        <v>3899.51</v>
      </c>
    </row>
    <row r="22" spans="1:5" x14ac:dyDescent="0.35">
      <c r="A22" s="3" t="s">
        <v>28</v>
      </c>
      <c r="B22" s="4">
        <v>1509.6</v>
      </c>
      <c r="C22" s="4">
        <v>530.4</v>
      </c>
      <c r="D22" s="4">
        <v>68</v>
      </c>
      <c r="E22" s="4">
        <v>850</v>
      </c>
    </row>
    <row r="23" spans="1:5" x14ac:dyDescent="0.35">
      <c r="A23" s="3" t="s">
        <v>29</v>
      </c>
      <c r="B23" s="4">
        <v>1390</v>
      </c>
      <c r="C23" s="4">
        <v>4488.2</v>
      </c>
      <c r="D23" s="4">
        <v>3027.6</v>
      </c>
      <c r="E23" s="4">
        <v>2697</v>
      </c>
    </row>
    <row r="24" spans="1:5" x14ac:dyDescent="0.35">
      <c r="A24" s="3" t="s">
        <v>30</v>
      </c>
      <c r="B24" s="4">
        <v>0</v>
      </c>
      <c r="C24" s="4">
        <v>1300</v>
      </c>
      <c r="D24" s="4">
        <v>0</v>
      </c>
      <c r="E24" s="4">
        <v>2960</v>
      </c>
    </row>
    <row r="25" spans="1:5" x14ac:dyDescent="0.35">
      <c r="A25" s="3" t="s">
        <v>31</v>
      </c>
      <c r="B25" s="4">
        <v>499.2</v>
      </c>
      <c r="C25" s="4">
        <v>282.75</v>
      </c>
      <c r="D25" s="4">
        <v>390</v>
      </c>
      <c r="E25" s="4">
        <v>984.75</v>
      </c>
    </row>
    <row r="26" spans="1:5" x14ac:dyDescent="0.35">
      <c r="A26" s="3" t="s">
        <v>32</v>
      </c>
      <c r="B26" s="4">
        <v>551.6</v>
      </c>
      <c r="C26" s="4">
        <v>665</v>
      </c>
      <c r="D26" s="4">
        <v>0</v>
      </c>
      <c r="E26" s="4">
        <v>890.4</v>
      </c>
    </row>
    <row r="27" spans="1:5" x14ac:dyDescent="0.35">
      <c r="A27" s="3" t="s">
        <v>33</v>
      </c>
      <c r="B27" s="4">
        <v>0</v>
      </c>
      <c r="C27" s="4">
        <v>4252.5</v>
      </c>
      <c r="D27" s="4">
        <v>3061.8</v>
      </c>
      <c r="E27" s="4">
        <v>0</v>
      </c>
    </row>
    <row r="28" spans="1:5" x14ac:dyDescent="0.35">
      <c r="A28" s="3" t="s">
        <v>34</v>
      </c>
      <c r="B28" s="4">
        <v>1462</v>
      </c>
      <c r="C28" s="4">
        <v>644</v>
      </c>
      <c r="D28" s="4">
        <v>1733</v>
      </c>
      <c r="E28" s="4">
        <v>1434</v>
      </c>
    </row>
    <row r="29" spans="1:5" x14ac:dyDescent="0.35">
      <c r="A29" s="3" t="s">
        <v>35</v>
      </c>
      <c r="B29" s="4">
        <v>1310.4000000000001</v>
      </c>
      <c r="C29" s="4">
        <v>1368</v>
      </c>
      <c r="D29" s="4">
        <v>1323</v>
      </c>
      <c r="E29" s="4">
        <v>1273.5</v>
      </c>
    </row>
    <row r="30" spans="1:5" x14ac:dyDescent="0.35">
      <c r="A30" s="3" t="s">
        <v>36</v>
      </c>
      <c r="B30" s="4">
        <v>943.89</v>
      </c>
      <c r="C30" s="4">
        <v>349.6</v>
      </c>
      <c r="D30" s="4">
        <v>841.8</v>
      </c>
      <c r="E30" s="4">
        <v>851.46</v>
      </c>
    </row>
    <row r="31" spans="1:5" x14ac:dyDescent="0.35">
      <c r="A31" s="3" t="s">
        <v>37</v>
      </c>
      <c r="B31" s="4">
        <v>1084.8</v>
      </c>
      <c r="C31" s="4">
        <v>1575</v>
      </c>
      <c r="D31" s="4">
        <v>2700</v>
      </c>
      <c r="E31" s="4">
        <v>3826.5</v>
      </c>
    </row>
    <row r="32" spans="1:5" x14ac:dyDescent="0.35">
      <c r="A32" s="3" t="s">
        <v>39</v>
      </c>
      <c r="B32" s="4">
        <v>3202.87</v>
      </c>
      <c r="C32" s="4">
        <v>263.39999999999998</v>
      </c>
      <c r="D32" s="4">
        <v>842.88</v>
      </c>
      <c r="E32" s="4">
        <v>2590.1</v>
      </c>
    </row>
    <row r="33" spans="1:5" x14ac:dyDescent="0.35">
      <c r="A33" s="3" t="s">
        <v>38</v>
      </c>
      <c r="B33" s="4">
        <v>24612.91</v>
      </c>
      <c r="C33" s="4">
        <v>43435.040000000001</v>
      </c>
      <c r="D33" s="4">
        <v>41640.74</v>
      </c>
      <c r="E33" s="4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46"/>
  <sheetViews>
    <sheetView workbookViewId="0">
      <selection activeCell="A9" sqref="A9"/>
    </sheetView>
  </sheetViews>
  <sheetFormatPr defaultColWidth="26.7265625" defaultRowHeight="14.5" x14ac:dyDescent="0.35"/>
  <cols>
    <col min="1" max="1" width="33.81640625" customWidth="1"/>
    <col min="2" max="5" width="13.453125" customWidth="1"/>
    <col min="6" max="6" width="26.7265625" customWidth="1"/>
  </cols>
  <sheetData>
    <row r="6" spans="1:5" x14ac:dyDescent="0.35">
      <c r="B6" s="2" t="s">
        <v>40</v>
      </c>
    </row>
    <row r="7" spans="1:5" x14ac:dyDescent="0.35">
      <c r="A7" s="2" t="s">
        <v>0</v>
      </c>
      <c r="B7" s="4" t="s">
        <v>42</v>
      </c>
      <c r="C7" s="4" t="s">
        <v>43</v>
      </c>
      <c r="D7" s="4" t="s">
        <v>44</v>
      </c>
      <c r="E7" s="4" t="s">
        <v>45</v>
      </c>
    </row>
    <row r="8" spans="1:5" x14ac:dyDescent="0.35">
      <c r="A8" s="3" t="s">
        <v>1</v>
      </c>
      <c r="B8" s="4"/>
      <c r="C8" s="4"/>
      <c r="D8" s="4"/>
      <c r="E8" s="4"/>
    </row>
    <row r="9" spans="1:5" x14ac:dyDescent="0.35">
      <c r="A9" s="5" t="s">
        <v>2</v>
      </c>
      <c r="B9" s="4">
        <v>0</v>
      </c>
      <c r="C9" s="4">
        <v>702</v>
      </c>
      <c r="D9" s="4">
        <v>0</v>
      </c>
      <c r="E9" s="4">
        <v>0</v>
      </c>
    </row>
    <row r="10" spans="1:5" x14ac:dyDescent="0.35">
      <c r="A10" s="5" t="s">
        <v>3</v>
      </c>
      <c r="B10" s="4">
        <v>312</v>
      </c>
      <c r="C10" s="4">
        <v>0</v>
      </c>
      <c r="D10" s="4">
        <v>0</v>
      </c>
      <c r="E10" s="4">
        <v>0</v>
      </c>
    </row>
    <row r="11" spans="1:5" x14ac:dyDescent="0.35">
      <c r="A11" s="5" t="s">
        <v>4</v>
      </c>
      <c r="B11" s="4">
        <v>0</v>
      </c>
      <c r="C11" s="4">
        <v>0</v>
      </c>
      <c r="D11" s="4">
        <v>0</v>
      </c>
      <c r="E11" s="4">
        <v>1170</v>
      </c>
    </row>
    <row r="12" spans="1:5" x14ac:dyDescent="0.35">
      <c r="A12" s="5" t="s">
        <v>5</v>
      </c>
      <c r="B12" s="4">
        <v>1170</v>
      </c>
      <c r="C12" s="4">
        <v>0</v>
      </c>
      <c r="D12" s="4">
        <v>0</v>
      </c>
      <c r="E12" s="4">
        <v>0</v>
      </c>
    </row>
    <row r="13" spans="1:5" x14ac:dyDescent="0.35">
      <c r="A13" s="5" t="s">
        <v>6</v>
      </c>
      <c r="B13" s="4">
        <v>1123.2</v>
      </c>
      <c r="C13" s="4">
        <v>0</v>
      </c>
      <c r="D13" s="4">
        <v>0</v>
      </c>
      <c r="E13" s="4">
        <v>2607.15</v>
      </c>
    </row>
    <row r="14" spans="1:5" x14ac:dyDescent="0.35">
      <c r="A14" s="5" t="s">
        <v>7</v>
      </c>
      <c r="B14" s="4">
        <v>0</v>
      </c>
      <c r="C14" s="4">
        <v>280.8</v>
      </c>
      <c r="D14" s="4">
        <v>0</v>
      </c>
      <c r="E14" s="4">
        <v>0</v>
      </c>
    </row>
    <row r="15" spans="1:5" x14ac:dyDescent="0.35">
      <c r="A15" s="5" t="s">
        <v>8</v>
      </c>
      <c r="B15" s="4">
        <v>62.4</v>
      </c>
      <c r="C15" s="4">
        <v>0</v>
      </c>
      <c r="D15" s="4">
        <v>0</v>
      </c>
      <c r="E15" s="4">
        <v>0</v>
      </c>
    </row>
    <row r="16" spans="1:5" x14ac:dyDescent="0.35">
      <c r="A16" s="5" t="s">
        <v>9</v>
      </c>
      <c r="B16" s="4">
        <v>0</v>
      </c>
      <c r="C16" s="4">
        <v>1560</v>
      </c>
      <c r="D16" s="4">
        <v>936</v>
      </c>
      <c r="E16" s="4">
        <v>0</v>
      </c>
    </row>
    <row r="17" spans="1:5" x14ac:dyDescent="0.35">
      <c r="A17" s="5" t="s">
        <v>10</v>
      </c>
      <c r="B17" s="4">
        <v>0</v>
      </c>
      <c r="C17" s="4">
        <v>592.79999999999995</v>
      </c>
      <c r="D17" s="4">
        <v>0</v>
      </c>
      <c r="E17" s="4">
        <v>0</v>
      </c>
    </row>
    <row r="18" spans="1:5" x14ac:dyDescent="0.35">
      <c r="A18" s="5" t="s">
        <v>11</v>
      </c>
      <c r="B18" s="4">
        <v>0</v>
      </c>
      <c r="C18" s="4">
        <v>0</v>
      </c>
      <c r="D18" s="4">
        <v>0</v>
      </c>
      <c r="E18" s="4">
        <v>741</v>
      </c>
    </row>
    <row r="19" spans="1:5" x14ac:dyDescent="0.35">
      <c r="A19" s="5" t="s">
        <v>12</v>
      </c>
      <c r="B19" s="4">
        <v>0</v>
      </c>
      <c r="C19" s="4">
        <v>0</v>
      </c>
      <c r="D19" s="4">
        <v>3900</v>
      </c>
      <c r="E19" s="4">
        <v>789.75</v>
      </c>
    </row>
    <row r="20" spans="1:5" x14ac:dyDescent="0.35">
      <c r="A20" s="5" t="s">
        <v>13</v>
      </c>
      <c r="B20" s="4">
        <v>0</v>
      </c>
      <c r="C20" s="4">
        <v>877.5</v>
      </c>
      <c r="D20" s="4">
        <v>0</v>
      </c>
      <c r="E20" s="4">
        <v>0</v>
      </c>
    </row>
    <row r="21" spans="1:5" x14ac:dyDescent="0.35">
      <c r="A21" s="5" t="s">
        <v>14</v>
      </c>
      <c r="B21" s="4">
        <v>0</v>
      </c>
      <c r="C21" s="4">
        <v>0</v>
      </c>
      <c r="D21" s="4">
        <v>0</v>
      </c>
      <c r="E21" s="4">
        <v>780</v>
      </c>
    </row>
    <row r="22" spans="1:5" x14ac:dyDescent="0.35">
      <c r="A22" s="3" t="s">
        <v>15</v>
      </c>
      <c r="B22" s="4">
        <v>544</v>
      </c>
      <c r="C22" s="4">
        <v>600</v>
      </c>
      <c r="D22" s="4">
        <v>140</v>
      </c>
      <c r="E22" s="4">
        <v>440</v>
      </c>
    </row>
    <row r="23" spans="1:5" x14ac:dyDescent="0.35">
      <c r="A23" s="3" t="s">
        <v>16</v>
      </c>
      <c r="B23" s="4">
        <v>1768.41</v>
      </c>
      <c r="C23" s="4">
        <v>1978</v>
      </c>
      <c r="D23" s="4">
        <v>4412.32</v>
      </c>
      <c r="E23" s="4">
        <v>1656</v>
      </c>
    </row>
    <row r="24" spans="1:5" x14ac:dyDescent="0.35">
      <c r="A24" s="3" t="s">
        <v>17</v>
      </c>
      <c r="B24" s="4">
        <v>3182.4</v>
      </c>
      <c r="C24" s="4">
        <v>4683.5</v>
      </c>
      <c r="D24" s="4">
        <v>9579.5</v>
      </c>
      <c r="E24" s="4">
        <v>3060</v>
      </c>
    </row>
    <row r="25" spans="1:5" x14ac:dyDescent="0.35">
      <c r="A25" s="3" t="s">
        <v>18</v>
      </c>
      <c r="B25" s="4">
        <v>225.28</v>
      </c>
      <c r="C25" s="4">
        <v>2970</v>
      </c>
      <c r="D25" s="4">
        <v>1337.6</v>
      </c>
      <c r="E25" s="4">
        <v>682</v>
      </c>
    </row>
    <row r="26" spans="1:5" x14ac:dyDescent="0.35">
      <c r="A26" s="3" t="s">
        <v>19</v>
      </c>
      <c r="B26" s="4">
        <v>0</v>
      </c>
      <c r="C26" s="4">
        <v>0</v>
      </c>
      <c r="D26" s="4">
        <v>288.22000000000003</v>
      </c>
      <c r="E26" s="4">
        <v>85.4</v>
      </c>
    </row>
    <row r="27" spans="1:5" x14ac:dyDescent="0.35">
      <c r="A27" s="3" t="s">
        <v>20</v>
      </c>
      <c r="B27" s="4">
        <v>187.6</v>
      </c>
      <c r="C27" s="4">
        <v>742</v>
      </c>
      <c r="D27" s="4">
        <v>289.8</v>
      </c>
      <c r="E27" s="4">
        <v>904.75</v>
      </c>
    </row>
    <row r="28" spans="1:5" x14ac:dyDescent="0.35">
      <c r="A28" s="3" t="s">
        <v>21</v>
      </c>
      <c r="B28" s="4">
        <v>464.5</v>
      </c>
      <c r="C28" s="4">
        <v>3639.37</v>
      </c>
      <c r="D28" s="4">
        <v>515</v>
      </c>
      <c r="E28" s="4">
        <v>2681.87</v>
      </c>
    </row>
    <row r="29" spans="1:5" x14ac:dyDescent="0.35">
      <c r="A29" s="3" t="s">
        <v>22</v>
      </c>
      <c r="B29" s="4">
        <v>0</v>
      </c>
      <c r="C29" s="4">
        <v>0</v>
      </c>
      <c r="D29" s="4">
        <v>1750</v>
      </c>
      <c r="E29" s="4">
        <v>750</v>
      </c>
    </row>
    <row r="30" spans="1:5" x14ac:dyDescent="0.35">
      <c r="A30" s="3" t="s">
        <v>23</v>
      </c>
      <c r="B30" s="4">
        <v>1398.4</v>
      </c>
      <c r="C30" s="4">
        <v>4496.5</v>
      </c>
      <c r="D30" s="4">
        <v>1196</v>
      </c>
      <c r="E30" s="4">
        <v>3979</v>
      </c>
    </row>
    <row r="31" spans="1:5" x14ac:dyDescent="0.35">
      <c r="A31" s="3" t="s">
        <v>24</v>
      </c>
      <c r="B31" s="4">
        <v>385</v>
      </c>
      <c r="C31" s="4">
        <v>1325.03</v>
      </c>
      <c r="D31" s="4">
        <v>1582.6</v>
      </c>
      <c r="E31" s="4">
        <v>1664.62</v>
      </c>
    </row>
    <row r="32" spans="1:5" x14ac:dyDescent="0.35">
      <c r="A32" s="3" t="s">
        <v>25</v>
      </c>
      <c r="B32" s="4">
        <v>0</v>
      </c>
      <c r="C32" s="4">
        <v>518</v>
      </c>
      <c r="D32" s="4">
        <v>350</v>
      </c>
      <c r="E32" s="4">
        <v>42</v>
      </c>
    </row>
    <row r="33" spans="1:5" x14ac:dyDescent="0.35">
      <c r="A33" s="3" t="s">
        <v>26</v>
      </c>
      <c r="B33" s="4">
        <v>488</v>
      </c>
      <c r="C33" s="4">
        <v>0</v>
      </c>
      <c r="D33" s="4">
        <v>0</v>
      </c>
      <c r="E33" s="4">
        <v>512.5</v>
      </c>
    </row>
    <row r="34" spans="1:5" x14ac:dyDescent="0.35">
      <c r="A34" s="3" t="s">
        <v>27</v>
      </c>
      <c r="B34" s="4">
        <v>1347.36</v>
      </c>
      <c r="C34" s="4">
        <v>2750.69</v>
      </c>
      <c r="D34" s="4">
        <v>1375.62</v>
      </c>
      <c r="E34" s="4">
        <v>3899.51</v>
      </c>
    </row>
    <row r="35" spans="1:5" x14ac:dyDescent="0.35">
      <c r="A35" s="3" t="s">
        <v>28</v>
      </c>
      <c r="B35" s="4">
        <v>1509.6</v>
      </c>
      <c r="C35" s="4">
        <v>530.4</v>
      </c>
      <c r="D35" s="4">
        <v>68</v>
      </c>
      <c r="E35" s="4">
        <v>850</v>
      </c>
    </row>
    <row r="36" spans="1:5" x14ac:dyDescent="0.35">
      <c r="A36" s="3" t="s">
        <v>29</v>
      </c>
      <c r="B36" s="4">
        <v>1390</v>
      </c>
      <c r="C36" s="4">
        <v>4488.2</v>
      </c>
      <c r="D36" s="4">
        <v>3027.6</v>
      </c>
      <c r="E36" s="4">
        <v>2697</v>
      </c>
    </row>
    <row r="37" spans="1:5" x14ac:dyDescent="0.35">
      <c r="A37" s="3" t="s">
        <v>30</v>
      </c>
      <c r="B37" s="4">
        <v>0</v>
      </c>
      <c r="C37" s="4">
        <v>1300</v>
      </c>
      <c r="D37" s="4">
        <v>0</v>
      </c>
      <c r="E37" s="4">
        <v>2960</v>
      </c>
    </row>
    <row r="38" spans="1:5" x14ac:dyDescent="0.35">
      <c r="A38" s="3" t="s">
        <v>31</v>
      </c>
      <c r="B38" s="4">
        <v>499.2</v>
      </c>
      <c r="C38" s="4">
        <v>282.75</v>
      </c>
      <c r="D38" s="4">
        <v>390</v>
      </c>
      <c r="E38" s="4">
        <v>984.75</v>
      </c>
    </row>
    <row r="39" spans="1:5" x14ac:dyDescent="0.35">
      <c r="A39" s="3" t="s">
        <v>32</v>
      </c>
      <c r="B39" s="4">
        <v>551.6</v>
      </c>
      <c r="C39" s="4">
        <v>665</v>
      </c>
      <c r="D39" s="4">
        <v>0</v>
      </c>
      <c r="E39" s="4">
        <v>890.4</v>
      </c>
    </row>
    <row r="40" spans="1:5" x14ac:dyDescent="0.35">
      <c r="A40" s="3" t="s">
        <v>33</v>
      </c>
      <c r="B40" s="4">
        <v>0</v>
      </c>
      <c r="C40" s="4">
        <v>4252.5</v>
      </c>
      <c r="D40" s="4">
        <v>3061.8</v>
      </c>
      <c r="E40" s="4">
        <v>0</v>
      </c>
    </row>
    <row r="41" spans="1:5" x14ac:dyDescent="0.35">
      <c r="A41" s="3" t="s">
        <v>34</v>
      </c>
      <c r="B41" s="4">
        <v>1462</v>
      </c>
      <c r="C41" s="4">
        <v>644</v>
      </c>
      <c r="D41" s="4">
        <v>1733</v>
      </c>
      <c r="E41" s="4">
        <v>1434</v>
      </c>
    </row>
    <row r="42" spans="1:5" x14ac:dyDescent="0.35">
      <c r="A42" s="3" t="s">
        <v>35</v>
      </c>
      <c r="B42" s="4">
        <v>1310.4000000000001</v>
      </c>
      <c r="C42" s="4">
        <v>1368</v>
      </c>
      <c r="D42" s="4">
        <v>1323</v>
      </c>
      <c r="E42" s="4">
        <v>1273.5</v>
      </c>
    </row>
    <row r="43" spans="1:5" x14ac:dyDescent="0.35">
      <c r="A43" s="3" t="s">
        <v>36</v>
      </c>
      <c r="B43" s="4">
        <v>943.89</v>
      </c>
      <c r="C43" s="4">
        <v>349.6</v>
      </c>
      <c r="D43" s="4">
        <v>841.8</v>
      </c>
      <c r="E43" s="4">
        <v>851.46</v>
      </c>
    </row>
    <row r="44" spans="1:5" x14ac:dyDescent="0.35">
      <c r="A44" s="3" t="s">
        <v>37</v>
      </c>
      <c r="B44" s="4">
        <v>1084.8</v>
      </c>
      <c r="C44" s="4">
        <v>1575</v>
      </c>
      <c r="D44" s="4">
        <v>2700</v>
      </c>
      <c r="E44" s="4">
        <v>3826.5</v>
      </c>
    </row>
    <row r="45" spans="1:5" x14ac:dyDescent="0.35">
      <c r="A45" s="3" t="s">
        <v>39</v>
      </c>
      <c r="B45" s="4">
        <v>3202.87</v>
      </c>
      <c r="C45" s="4">
        <v>263.39999999999998</v>
      </c>
      <c r="D45" s="4">
        <v>842.88</v>
      </c>
      <c r="E45" s="4">
        <v>2590.1</v>
      </c>
    </row>
    <row r="46" spans="1:5" x14ac:dyDescent="0.35">
      <c r="A46" s="3" t="s">
        <v>38</v>
      </c>
      <c r="B46" s="4">
        <v>24612.91</v>
      </c>
      <c r="C46" s="4">
        <v>43435.040000000001</v>
      </c>
      <c r="D46" s="4">
        <v>41640.74</v>
      </c>
      <c r="E46" s="4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8" sqref="A8"/>
    </sheetView>
  </sheetViews>
  <sheetFormatPr defaultRowHeight="14.5" x14ac:dyDescent="0.35"/>
  <cols>
    <col min="1" max="1" width="32.7265625" customWidth="1"/>
    <col min="2" max="5" width="13.453125" customWidth="1"/>
  </cols>
  <sheetData>
    <row r="1" spans="1:5" x14ac:dyDescent="0.35">
      <c r="A1" s="6" t="s">
        <v>41</v>
      </c>
    </row>
    <row r="6" spans="1:5" x14ac:dyDescent="0.35">
      <c r="B6" s="2" t="s">
        <v>40</v>
      </c>
    </row>
    <row r="7" spans="1:5" x14ac:dyDescent="0.35">
      <c r="A7" s="2" t="s">
        <v>0</v>
      </c>
      <c r="B7" s="4" t="s">
        <v>42</v>
      </c>
      <c r="C7" s="4" t="s">
        <v>43</v>
      </c>
      <c r="D7" s="4" t="s">
        <v>44</v>
      </c>
      <c r="E7" s="4" t="s">
        <v>45</v>
      </c>
    </row>
    <row r="8" spans="1:5" x14ac:dyDescent="0.35">
      <c r="A8" s="3" t="s">
        <v>1</v>
      </c>
      <c r="B8" s="4">
        <v>2667.6</v>
      </c>
      <c r="C8" s="4">
        <v>4013.1</v>
      </c>
      <c r="D8" s="4">
        <v>4836</v>
      </c>
      <c r="E8" s="4">
        <v>6087.9</v>
      </c>
    </row>
    <row r="9" spans="1:5" x14ac:dyDescent="0.35">
      <c r="A9" s="3" t="s">
        <v>16</v>
      </c>
      <c r="B9" s="4">
        <v>1768.41</v>
      </c>
      <c r="C9" s="4">
        <v>1978</v>
      </c>
      <c r="D9" s="4">
        <v>4412.32</v>
      </c>
      <c r="E9" s="4">
        <v>1656</v>
      </c>
    </row>
    <row r="10" spans="1:5" x14ac:dyDescent="0.35">
      <c r="A10" s="3" t="s">
        <v>17</v>
      </c>
      <c r="B10" s="4">
        <v>3182.4</v>
      </c>
      <c r="C10" s="4">
        <v>4683.5</v>
      </c>
      <c r="D10" s="4">
        <v>9579.5</v>
      </c>
      <c r="E10" s="4">
        <v>3060</v>
      </c>
    </row>
    <row r="11" spans="1:5" x14ac:dyDescent="0.35">
      <c r="A11" s="3" t="s">
        <v>23</v>
      </c>
      <c r="B11" s="4">
        <v>1398.4</v>
      </c>
      <c r="C11" s="4">
        <v>4496.5</v>
      </c>
      <c r="D11" s="4">
        <v>1196</v>
      </c>
      <c r="E11" s="4">
        <v>3979</v>
      </c>
    </row>
    <row r="12" spans="1:5" x14ac:dyDescent="0.35">
      <c r="A12" s="3" t="s">
        <v>27</v>
      </c>
      <c r="B12" s="4">
        <v>1347.36</v>
      </c>
      <c r="C12" s="4">
        <v>2750.69</v>
      </c>
      <c r="D12" s="4">
        <v>1375.62</v>
      </c>
      <c r="E12" s="4">
        <v>3899.51</v>
      </c>
    </row>
    <row r="13" spans="1:5" x14ac:dyDescent="0.35">
      <c r="A13" s="3" t="s">
        <v>28</v>
      </c>
      <c r="B13" s="4">
        <v>1509.6</v>
      </c>
      <c r="C13" s="4">
        <v>530.4</v>
      </c>
      <c r="D13" s="4">
        <v>68</v>
      </c>
      <c r="E13" s="4">
        <v>850</v>
      </c>
    </row>
    <row r="14" spans="1:5" x14ac:dyDescent="0.35">
      <c r="A14" s="3" t="s">
        <v>29</v>
      </c>
      <c r="B14" s="4">
        <v>1390</v>
      </c>
      <c r="C14" s="4">
        <v>4488.2</v>
      </c>
      <c r="D14" s="4">
        <v>3027.6</v>
      </c>
      <c r="E14" s="4">
        <v>2697</v>
      </c>
    </row>
    <row r="15" spans="1:5" x14ac:dyDescent="0.35">
      <c r="A15" s="3" t="s">
        <v>34</v>
      </c>
      <c r="B15" s="4">
        <v>1462</v>
      </c>
      <c r="C15" s="4">
        <v>644</v>
      </c>
      <c r="D15" s="4">
        <v>1733</v>
      </c>
      <c r="E15" s="4">
        <v>1434</v>
      </c>
    </row>
    <row r="16" spans="1:5" x14ac:dyDescent="0.35">
      <c r="A16" s="3" t="s">
        <v>35</v>
      </c>
      <c r="B16" s="4">
        <v>1310.4000000000001</v>
      </c>
      <c r="C16" s="4">
        <v>1368</v>
      </c>
      <c r="D16" s="4">
        <v>1323</v>
      </c>
      <c r="E16" s="4">
        <v>1273.5</v>
      </c>
    </row>
    <row r="17" spans="1:5" x14ac:dyDescent="0.35">
      <c r="A17" s="3" t="s">
        <v>39</v>
      </c>
      <c r="B17" s="4">
        <v>3202.87</v>
      </c>
      <c r="C17" s="4">
        <v>263.39999999999998</v>
      </c>
      <c r="D17" s="4">
        <v>842.88</v>
      </c>
      <c r="E17" s="4">
        <v>2590.1</v>
      </c>
    </row>
    <row r="18" spans="1:5" x14ac:dyDescent="0.35">
      <c r="A18" s="3" t="s">
        <v>38</v>
      </c>
      <c r="B18" s="4">
        <v>19239.04</v>
      </c>
      <c r="C18" s="4">
        <v>25215.79</v>
      </c>
      <c r="D18" s="4">
        <v>28393.919999999998</v>
      </c>
      <c r="E18" s="4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By Product</vt:lpstr>
      <vt:lpstr>By Product-Customer</vt:lpstr>
      <vt:lpstr>By Product-Customer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</dc:creator>
  <cp:lastModifiedBy>Admi</cp:lastModifiedBy>
  <dcterms:created xsi:type="dcterms:W3CDTF">2005-11-07T21:29:08Z</dcterms:created>
  <dcterms:modified xsi:type="dcterms:W3CDTF">2024-08-15T06:08:36Z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