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28620" windowHeight="1291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9" i="1"/>
  <c r="C8"/>
  <c r="B6"/>
  <c r="C6" s="1"/>
  <c r="C7"/>
  <c r="F5"/>
  <c r="C11" l="1"/>
</calcChain>
</file>

<file path=xl/sharedStrings.xml><?xml version="1.0" encoding="utf-8"?>
<sst xmlns="http://schemas.openxmlformats.org/spreadsheetml/2006/main" count="15" uniqueCount="14">
  <si>
    <t>Комплектующие</t>
  </si>
  <si>
    <t>$</t>
  </si>
  <si>
    <t>RUB</t>
  </si>
  <si>
    <t>Доставка</t>
  </si>
  <si>
    <t>изготовление PCB</t>
  </si>
  <si>
    <t>монтаж</t>
  </si>
  <si>
    <t>расчет стоимости MPPT_controller</t>
  </si>
  <si>
    <t>1$=</t>
  </si>
  <si>
    <t>руб</t>
  </si>
  <si>
    <t>ИТОГО</t>
  </si>
  <si>
    <t>Комплектующие (на две платы)</t>
  </si>
  <si>
    <t>изготовление PCB 1 шт.</t>
  </si>
  <si>
    <t>монтаж 2х плат</t>
  </si>
  <si>
    <t>Указана стоимость для двух плат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</si>
</sst>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13</xdr:col>
      <xdr:colOff>171450</xdr:colOff>
      <xdr:row>12</xdr:row>
      <xdr:rowOff>123825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86475" y="762000"/>
          <a:ext cx="2609850" cy="1647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14</xdr:col>
      <xdr:colOff>314325</xdr:colOff>
      <xdr:row>67</xdr:row>
      <xdr:rowOff>133350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86475" y="7429500"/>
          <a:ext cx="3362325" cy="546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561974</xdr:colOff>
      <xdr:row>16</xdr:row>
      <xdr:rowOff>123825</xdr:rowOff>
    </xdr:from>
    <xdr:to>
      <xdr:col>21</xdr:col>
      <xdr:colOff>400049</xdr:colOff>
      <xdr:row>35</xdr:row>
      <xdr:rowOff>116120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38849" y="3171825"/>
          <a:ext cx="7762875" cy="36117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workbookViewId="0">
      <selection activeCell="F14" sqref="F14"/>
    </sheetView>
  </sheetViews>
  <sheetFormatPr defaultRowHeight="15"/>
  <cols>
    <col min="1" max="1" width="18.140625" customWidth="1"/>
  </cols>
  <sheetData>
    <row r="1" spans="1:10">
      <c r="A1" t="s">
        <v>6</v>
      </c>
    </row>
    <row r="4" spans="1:10">
      <c r="A4" t="s">
        <v>13</v>
      </c>
      <c r="J4" t="s">
        <v>10</v>
      </c>
    </row>
    <row r="5" spans="1:10">
      <c r="A5" s="1"/>
      <c r="B5" s="1" t="s">
        <v>1</v>
      </c>
      <c r="C5" s="1" t="s">
        <v>2</v>
      </c>
      <c r="E5" t="s">
        <v>7</v>
      </c>
      <c r="F5">
        <f>78.77</f>
        <v>78.77</v>
      </c>
      <c r="G5" t="s">
        <v>8</v>
      </c>
    </row>
    <row r="6" spans="1:10">
      <c r="A6" s="1" t="s">
        <v>0</v>
      </c>
      <c r="B6" s="1">
        <f>819</f>
        <v>819</v>
      </c>
      <c r="C6" s="1">
        <f>B6*F5</f>
        <v>64512.63</v>
      </c>
    </row>
    <row r="7" spans="1:10">
      <c r="A7" s="1" t="s">
        <v>3</v>
      </c>
      <c r="B7" s="1">
        <v>120</v>
      </c>
      <c r="C7" s="1">
        <f>B7*F5</f>
        <v>9452.4</v>
      </c>
    </row>
    <row r="8" spans="1:10">
      <c r="A8" s="1" t="s">
        <v>4</v>
      </c>
      <c r="B8" s="1"/>
      <c r="C8" s="1">
        <f>3000+2376*2</f>
        <v>7752</v>
      </c>
    </row>
    <row r="9" spans="1:10">
      <c r="A9" s="1" t="s">
        <v>5</v>
      </c>
      <c r="B9" s="1"/>
      <c r="C9" s="1">
        <f>7965</f>
        <v>7965</v>
      </c>
    </row>
    <row r="11" spans="1:10">
      <c r="A11" t="s">
        <v>9</v>
      </c>
      <c r="C11" s="2">
        <f>SUM(C6:C9)</f>
        <v>89682.03</v>
      </c>
      <c r="D11" t="s">
        <v>8</v>
      </c>
    </row>
    <row r="16" spans="1:10">
      <c r="J16" t="s">
        <v>12</v>
      </c>
    </row>
    <row r="38" spans="10:10">
      <c r="J38" t="s">
        <v>11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ZAO Diakont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Tikhonov Eugene</dc:creator>
  <cp:lastModifiedBy>Tikhonov Eugene</cp:lastModifiedBy>
  <dcterms:created xsi:type="dcterms:W3CDTF">2020-03-28T06:35:00Z</dcterms:created>
  <dcterms:modified xsi:type="dcterms:W3CDTF">2020-03-28T07:04:46Z</dcterms:modified>
</cp:coreProperties>
</file>