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RoundSummary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<sst xmlns="http://schemas.openxmlformats.org/spreadsheetml/2006/main" count="427" uniqueCount="113">
  <si>
    <t xml:space="preserve">100 Run for Each Setting( 10 Generation x 10 population size)</t>
  </si>
  <si>
    <t xml:space="preserve">Setting</t>
  </si>
  <si>
    <t xml:space="preserve">JDEV2</t>
  </si>
  <si>
    <t xml:space="preserve">SADE</t>
  </si>
  <si>
    <t xml:space="preserve">JADE</t>
  </si>
  <si>
    <t xml:space="preserve">MaxDepth</t>
  </si>
  <si>
    <t xml:space="preserve">Max Neuron</t>
  </si>
  <si>
    <t xml:space="preserve">Combination</t>
  </si>
  <si>
    <t xml:space="preserve">Best Loss</t>
  </si>
  <si>
    <t xml:space="preserve">Best Structure Found</t>
  </si>
  <si>
    <t xml:space="preserve">#Hiddien</t>
  </si>
  <si>
    <t xml:space="preserve">Total Weights</t>
  </si>
  <si>
    <t xml:space="preserve">Generation</t>
  </si>
  <si>
    <t xml:space="preserve"> [784   3   3   3  10]</t>
  </si>
  <si>
    <t xml:space="preserve"> [784   2   2   2  10]</t>
  </si>
  <si>
    <t xml:space="preserve"> [784   2   3   2  10]</t>
  </si>
  <si>
    <t xml:space="preserve"> [784   5   4   3  10]</t>
  </si>
  <si>
    <t xml:space="preserve"> [784   5   4   4  10]</t>
  </si>
  <si>
    <t xml:space="preserve"> [784   5   6   5  10]</t>
  </si>
  <si>
    <t xml:space="preserve"> [784   8   8   8  10]</t>
  </si>
  <si>
    <t xml:space="preserve"> [784   5   8   7  10]</t>
  </si>
  <si>
    <t xml:space="preserve"> [784   7   6  10]</t>
  </si>
  <si>
    <t xml:space="preserve"> [784   9   9   8  10]</t>
  </si>
  <si>
    <t xml:space="preserve"> [784   9   7  10  10]</t>
  </si>
  <si>
    <t xml:space="preserve"> [784   8   7   6  10]</t>
  </si>
  <si>
    <t xml:space="preserve"> [784  10   9  12  10]</t>
  </si>
  <si>
    <t xml:space="preserve"> [784  11   8  11  10]</t>
  </si>
  <si>
    <t xml:space="preserve"> [784   9  10   9  10]</t>
  </si>
  <si>
    <t xml:space="preserve"> [784  14  13  13  10]</t>
  </si>
  <si>
    <t xml:space="preserve"> [784  11  11   8  10]</t>
  </si>
  <si>
    <t xml:space="preserve"> [784  12   7  11  10]</t>
  </si>
  <si>
    <t xml:space="preserve"> [784   3   3   3   2   3   2  10]</t>
  </si>
  <si>
    <t xml:space="preserve"> [784   3   3   3   3  10]</t>
  </si>
  <si>
    <t xml:space="preserve"> [784   2   2   2   2  10]</t>
  </si>
  <si>
    <t xml:space="preserve"> [784   4   3   4   3   4  10]</t>
  </si>
  <si>
    <t xml:space="preserve"> [784   2   5   6   2   5  10]</t>
  </si>
  <si>
    <t xml:space="preserve"> [784   3   2   3   5  10]</t>
  </si>
  <si>
    <t xml:space="preserve"> [784   5   7   4   6   5  10]</t>
  </si>
  <si>
    <t xml:space="preserve"> [784   6   3   6   7   7  10]</t>
  </si>
  <si>
    <t xml:space="preserve"> [784   6   3   7   6  10]</t>
  </si>
  <si>
    <t xml:space="preserve"> [784   8   7  10   8  10]</t>
  </si>
  <si>
    <t xml:space="preserve"> [784  10   8   7   6  10   9  10]</t>
  </si>
  <si>
    <t xml:space="preserve"> [784   9   8   9   6   9  10]</t>
  </si>
  <si>
    <t xml:space="preserve"> [784  12   8   7   9  12  10]</t>
  </si>
  <si>
    <t xml:space="preserve"> [784   8   9   9   8  10]</t>
  </si>
  <si>
    <t xml:space="preserve"> [784   9  11   8   8   9  10]</t>
  </si>
  <si>
    <t xml:space="preserve"> [784  13  12  14  13  13  10]</t>
  </si>
  <si>
    <t xml:space="preserve"> [784  11   6   8  11   6  10]</t>
  </si>
  <si>
    <t xml:space="preserve"> [784  11   9  11   6  10]</t>
  </si>
  <si>
    <t xml:space="preserve"> [784   2   3   3   3   2   3   3  10]</t>
  </si>
  <si>
    <t xml:space="preserve"> [784   3   3   3   3   3   3   3  10]</t>
  </si>
  <si>
    <t xml:space="preserve"> [784   2   3   2   2   3   2  10]</t>
  </si>
  <si>
    <t xml:space="preserve"> [784   5   2   3   4   5   5  10]</t>
  </si>
  <si>
    <t xml:space="preserve"> [784   3   3   3   2   4   3  10]</t>
  </si>
  <si>
    <t xml:space="preserve"> [784   4   2   4   2   3   5  10]</t>
  </si>
  <si>
    <t xml:space="preserve"> [784   8   5   6   8   6   7   8   8  10]</t>
  </si>
  <si>
    <t xml:space="preserve"> [784   8   4   7   6   4   5  10]</t>
  </si>
  <si>
    <t xml:space="preserve"> [784   6   4   6   4   6  10]</t>
  </si>
  <si>
    <t xml:space="preserve"> [784   9  10   4  10   6  10]</t>
  </si>
  <si>
    <t xml:space="preserve"> [784  10  10  10  10  10  10  10  10]</t>
  </si>
  <si>
    <t xml:space="preserve"> [784   7   5   7  10]</t>
  </si>
  <si>
    <t xml:space="preserve"> [784  11   8  12  11   8   6  11  11  10]</t>
  </si>
  <si>
    <t xml:space="preserve"> [784   7   9  10   6   4   5   7   9  10]</t>
  </si>
  <si>
    <t xml:space="preserve"> [784   8   2   5   8   8   8  10  10]</t>
  </si>
  <si>
    <t xml:space="preserve"> [784  13   9  10  14  10]</t>
  </si>
  <si>
    <t xml:space="preserve"> [784  12   9  13  12  12  13  12  10]</t>
  </si>
  <si>
    <t xml:space="preserve"> [784  12  11   8   8  12  10]</t>
  </si>
  <si>
    <t xml:space="preserve"> [784   3   3   3   3   2   3   3   3  10]</t>
  </si>
  <si>
    <t xml:space="preserve"> [784   3   3   2   3   3   2   3   3  10]</t>
  </si>
  <si>
    <t xml:space="preserve"> [784   4   5   4   2   4  10]</t>
  </si>
  <si>
    <t xml:space="preserve"> [784   5   4   5   4   5   4   5  10]</t>
  </si>
  <si>
    <t xml:space="preserve"> [784   5   3   5   3   4   2   5  10]</t>
  </si>
  <si>
    <t xml:space="preserve"> [784   8   7   6   8   5   6  10]</t>
  </si>
  <si>
    <t xml:space="preserve"> [784   6   6   5   5   8   6   6   5  10]</t>
  </si>
  <si>
    <t xml:space="preserve"> [784   5   7   4   7   5   7   7  10]</t>
  </si>
  <si>
    <t xml:space="preserve"> [784   8   2   4  10   3  10  10  10   8  10]</t>
  </si>
  <si>
    <t xml:space="preserve"> [784   7   2   6   4   7  10]</t>
  </si>
  <si>
    <t xml:space="preserve"> [784   5  10   9   7   8   6  10]</t>
  </si>
  <si>
    <t xml:space="preserve"> [784  12  12  12  12  12  12  10]</t>
  </si>
  <si>
    <t xml:space="preserve"> [784   9   5  11  10   9  10]</t>
  </si>
  <si>
    <t xml:space="preserve"> [784  10   9   4   3  10   8  10  10  10]</t>
  </si>
  <si>
    <t xml:space="preserve"> [784  14  10  13   6  13   7  14  10]</t>
  </si>
  <si>
    <t xml:space="preserve"> [784  13  10   8   9  14   7  10]</t>
  </si>
  <si>
    <t xml:space="preserve"> [784  13  11   9   7  10  11  10]</t>
  </si>
  <si>
    <t xml:space="preserve"> [784   3   3  10]</t>
  </si>
  <si>
    <t xml:space="preserve"> [784   3   3   3   2  10]</t>
  </si>
  <si>
    <t xml:space="preserve"> [784   6   2   2   6   5   6   2   2   6   2   5  10]</t>
  </si>
  <si>
    <t xml:space="preserve"> [784   4   5   3   3   2   4  10]</t>
  </si>
  <si>
    <t xml:space="preserve"> [784   5   3   4   5   6   3  10]</t>
  </si>
  <si>
    <t xml:space="preserve"> [784   5   7   6   7   7   7   4  10]</t>
  </si>
  <si>
    <t xml:space="preserve"> [784   7   4   6   7   4   6  10]</t>
  </si>
  <si>
    <t xml:space="preserve"> [784   7   5   6   3   7   7  10]</t>
  </si>
  <si>
    <t xml:space="preserve"> [784   6   9   5   8  10]</t>
  </si>
  <si>
    <t xml:space="preserve"> [784   9   2   4   9   7   8   6   7   9  10]</t>
  </si>
  <si>
    <t xml:space="preserve"> [784   9   7   5   9  10]</t>
  </si>
  <si>
    <t xml:space="preserve"> [784   8  10   9   8  10   9   8  10  10]</t>
  </si>
  <si>
    <t xml:space="preserve"> [784  10   7   3  10   9   2  11   9  10]</t>
  </si>
  <si>
    <t xml:space="preserve"> [784  10   9   8  10   9   7   8   5  10  10]</t>
  </si>
  <si>
    <t xml:space="preserve"> [784  13   7   8  11  14  13  10]</t>
  </si>
  <si>
    <t xml:space="preserve"> [784  12   8  12  14  12   8  12   8  10]</t>
  </si>
  <si>
    <t xml:space="preserve"> [784  12  11  12   6  11   8   7   8   9  10]</t>
  </si>
  <si>
    <t xml:space="preserve">Runtime(mins)</t>
  </si>
  <si>
    <t xml:space="preserve">JADE Test Run End</t>
  </si>
  <si>
    <t xml:space="preserve"> maxdepth</t>
  </si>
  <si>
    <t xml:space="preserve"> maxneuron</t>
  </si>
  <si>
    <t xml:space="preserve">4 runtime</t>
  </si>
  <si>
    <t xml:space="preserve">6 runtime</t>
  </si>
  <si>
    <t xml:space="preserve">8 runtime</t>
  </si>
  <si>
    <t xml:space="preserve">10 runtime</t>
  </si>
  <si>
    <t xml:space="preserve">12 runtime</t>
  </si>
  <si>
    <t xml:space="preserve">14 runtime</t>
  </si>
  <si>
    <t xml:space="preserve">JDEV2 Test Run End</t>
  </si>
  <si>
    <t xml:space="preserve">SADE Test Run 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</si>
</sst>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1111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1.3"/>
    <col collapsed="false" customWidth="true" hidden="false" outlineLevel="0" max="3" min="3" style="0" width="17.55"/>
    <col collapsed="false" customWidth="true" hidden="false" outlineLevel="0" max="5" min="5" style="1" width="37.38"/>
    <col collapsed="false" customWidth="true" hidden="false" outlineLevel="0" max="6" min="6" style="0" width="8.52"/>
    <col collapsed="false" customWidth="true" hidden="false" outlineLevel="0" max="7" min="7" style="2" width="15.16"/>
    <col collapsed="false" customWidth="false" hidden="false" outlineLevel="0" max="8" min="8" style="3" width="11.56"/>
    <col collapsed="false" customWidth="true" hidden="false" outlineLevel="0" max="9" min="9" style="0" width="9.72"/>
    <col collapsed="false" customWidth="true" hidden="false" outlineLevel="0" max="10" min="10" style="1" width="30.32"/>
    <col collapsed="false" customWidth="true" hidden="false" outlineLevel="0" max="11" min="11" style="0" width="8.52"/>
    <col collapsed="false" customWidth="true" hidden="false" outlineLevel="0" max="12" min="12" style="2" width="16.67"/>
    <col collapsed="false" customWidth="true" hidden="false" outlineLevel="0" max="13" min="13" style="3" width="10.32"/>
    <col collapsed="false" customWidth="true" hidden="false" outlineLevel="0" max="15" min="15" style="1" width="33.6"/>
    <col collapsed="false" customWidth="true" hidden="false" outlineLevel="0" max="17" min="17" style="2" width="15.91"/>
    <col collapsed="false" customWidth="false" hidden="false" outlineLevel="0" max="18" min="18" style="3" width="11.56"/>
    <col collapsed="false" customWidth="true" hidden="false" outlineLevel="0" max="20" min="20" style="0" width="17.83"/>
  </cols>
  <sheetData>
    <row r="1" customFormat="false" ht="19.7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/>
      <c r="N1" s="4"/>
    </row>
    <row r="2" customFormat="false" ht="19.7" hidden="false" customHeight="false" outlineLevel="0" collapsed="false">
      <c r="A2" s="4"/>
      <c r="D2" s="4"/>
      <c r="I2" s="4"/>
      <c r="N2" s="4"/>
    </row>
    <row r="3" customFormat="false" ht="19.7" hidden="false" customHeight="false" outlineLevel="0" collapsed="false">
      <c r="A3" s="6" t="s">
        <v>1</v>
      </c>
      <c r="B3" s="6"/>
      <c r="C3" s="6"/>
      <c r="D3" s="6" t="s">
        <v>2</v>
      </c>
      <c r="E3" s="6"/>
      <c r="F3" s="6"/>
      <c r="G3" s="6"/>
      <c r="H3" s="6"/>
      <c r="I3" s="6" t="s">
        <v>3</v>
      </c>
      <c r="J3" s="6"/>
      <c r="K3" s="6"/>
      <c r="L3" s="6"/>
      <c r="M3" s="6"/>
      <c r="N3" s="6" t="s">
        <v>4</v>
      </c>
      <c r="O3" s="6"/>
      <c r="P3" s="6"/>
      <c r="Q3" s="6"/>
      <c r="R3" s="6"/>
    </row>
    <row r="4" s="3" customFormat="true" ht="12.8" hidden="false" customHeight="false" outlineLevel="0" collapsed="false">
      <c r="A4" s="7" t="s">
        <v>5</v>
      </c>
      <c r="B4" s="8" t="s">
        <v>6</v>
      </c>
      <c r="C4" s="9" t="s">
        <v>7</v>
      </c>
      <c r="D4" s="7" t="s">
        <v>8</v>
      </c>
      <c r="E4" s="10" t="s">
        <v>9</v>
      </c>
      <c r="F4" s="8" t="s">
        <v>10</v>
      </c>
      <c r="G4" s="11" t="s">
        <v>11</v>
      </c>
      <c r="H4" s="9" t="s">
        <v>12</v>
      </c>
      <c r="I4" s="7" t="s">
        <v>8</v>
      </c>
      <c r="J4" s="10" t="s">
        <v>9</v>
      </c>
      <c r="K4" s="8" t="s">
        <v>10</v>
      </c>
      <c r="L4" s="11" t="s">
        <v>11</v>
      </c>
      <c r="M4" s="9" t="s">
        <v>12</v>
      </c>
      <c r="N4" s="7" t="s">
        <v>8</v>
      </c>
      <c r="O4" s="10" t="s">
        <v>9</v>
      </c>
      <c r="P4" s="8" t="s">
        <v>10</v>
      </c>
      <c r="Q4" s="11" t="s">
        <v>11</v>
      </c>
      <c r="R4" s="9" t="s">
        <v>12</v>
      </c>
      <c r="S4" s="0"/>
      <c r="T4" s="0"/>
      <c r="V4" s="0"/>
    </row>
    <row r="5" customFormat="false" ht="12.8" hidden="false" customHeight="false" outlineLevel="0" collapsed="false">
      <c r="A5" s="12" t="n">
        <v>4</v>
      </c>
      <c r="B5" s="13" t="n">
        <v>4</v>
      </c>
      <c r="C5" s="14" t="n">
        <v>27</v>
      </c>
      <c r="D5" s="15" t="n">
        <v>0.180960929781199</v>
      </c>
      <c r="E5" s="16" t="s">
        <v>13</v>
      </c>
      <c r="F5" s="17" t="n">
        <v>3</v>
      </c>
      <c r="G5" s="18" t="n">
        <v>211680</v>
      </c>
      <c r="H5" s="19" t="n">
        <v>0</v>
      </c>
      <c r="I5" s="15" t="n">
        <v>0.201214701931924</v>
      </c>
      <c r="J5" s="16" t="s">
        <v>14</v>
      </c>
      <c r="K5" s="17" t="n">
        <v>3</v>
      </c>
      <c r="L5" s="18" t="n">
        <v>62720</v>
      </c>
      <c r="M5" s="19" t="n">
        <v>6</v>
      </c>
      <c r="N5" s="15" t="n">
        <v>0.208151548847556</v>
      </c>
      <c r="O5" s="16" t="s">
        <v>15</v>
      </c>
      <c r="P5" s="17" t="n">
        <v>3</v>
      </c>
      <c r="Q5" s="18" t="n">
        <v>94080</v>
      </c>
      <c r="R5" s="19" t="n">
        <v>7</v>
      </c>
    </row>
    <row r="6" customFormat="false" ht="12.8" hidden="false" customHeight="false" outlineLevel="0" collapsed="false">
      <c r="A6" s="12" t="n">
        <v>4</v>
      </c>
      <c r="B6" s="13" t="n">
        <v>6</v>
      </c>
      <c r="C6" s="14" t="n">
        <v>125</v>
      </c>
      <c r="D6" s="15" t="n">
        <v>0.171429671291262</v>
      </c>
      <c r="E6" s="16" t="s">
        <v>16</v>
      </c>
      <c r="F6" s="17" t="n">
        <v>3</v>
      </c>
      <c r="G6" s="18" t="n">
        <v>470400</v>
      </c>
      <c r="H6" s="19" t="n">
        <v>8</v>
      </c>
      <c r="I6" s="15" t="n">
        <v>0.175306277602911</v>
      </c>
      <c r="J6" s="16" t="s">
        <v>17</v>
      </c>
      <c r="K6" s="17" t="n">
        <v>3</v>
      </c>
      <c r="L6" s="18" t="n">
        <v>627200</v>
      </c>
      <c r="M6" s="19" t="n">
        <v>1</v>
      </c>
      <c r="N6" s="15" t="n">
        <v>0.15737646523118</v>
      </c>
      <c r="O6" s="16" t="s">
        <v>18</v>
      </c>
      <c r="P6" s="17" t="n">
        <v>3</v>
      </c>
      <c r="Q6" s="18" t="n">
        <v>1176000</v>
      </c>
      <c r="R6" s="19" t="n">
        <v>8</v>
      </c>
    </row>
    <row r="7" customFormat="false" ht="12.8" hidden="false" customHeight="false" outlineLevel="0" collapsed="false">
      <c r="A7" s="12" t="n">
        <v>4</v>
      </c>
      <c r="B7" s="13" t="n">
        <v>8</v>
      </c>
      <c r="C7" s="14" t="n">
        <v>343</v>
      </c>
      <c r="D7" s="15" t="n">
        <v>0.052621752390172</v>
      </c>
      <c r="E7" s="16" t="s">
        <v>19</v>
      </c>
      <c r="F7" s="17" t="n">
        <v>3</v>
      </c>
      <c r="G7" s="18" t="n">
        <v>4014080</v>
      </c>
      <c r="H7" s="19" t="n">
        <v>3</v>
      </c>
      <c r="I7" s="15" t="n">
        <v>0.107868594286032</v>
      </c>
      <c r="J7" s="16" t="s">
        <v>20</v>
      </c>
      <c r="K7" s="17" t="n">
        <v>3</v>
      </c>
      <c r="L7" s="18" t="n">
        <v>2195200</v>
      </c>
      <c r="M7" s="19" t="n">
        <v>8</v>
      </c>
      <c r="N7" s="15" t="n">
        <v>0.145937572758645</v>
      </c>
      <c r="O7" s="16" t="s">
        <v>21</v>
      </c>
      <c r="P7" s="17" t="n">
        <v>2</v>
      </c>
      <c r="Q7" s="18" t="n">
        <v>329280</v>
      </c>
      <c r="R7" s="19" t="n">
        <v>3</v>
      </c>
    </row>
    <row r="8" customFormat="false" ht="12.8" hidden="false" customHeight="false" outlineLevel="0" collapsed="false">
      <c r="A8" s="12" t="n">
        <v>4</v>
      </c>
      <c r="B8" s="13" t="n">
        <v>10</v>
      </c>
      <c r="C8" s="14" t="n">
        <v>729</v>
      </c>
      <c r="D8" s="15" t="n">
        <v>0.054301779112895</v>
      </c>
      <c r="E8" s="16" t="s">
        <v>22</v>
      </c>
      <c r="F8" s="17" t="n">
        <v>3</v>
      </c>
      <c r="G8" s="18" t="n">
        <v>5080320</v>
      </c>
      <c r="H8" s="19" t="n">
        <v>7</v>
      </c>
      <c r="I8" s="15" t="n">
        <v>0.0593678476953646</v>
      </c>
      <c r="J8" s="16" t="s">
        <v>23</v>
      </c>
      <c r="K8" s="17" t="n">
        <v>3</v>
      </c>
      <c r="L8" s="18" t="n">
        <v>4939200</v>
      </c>
      <c r="M8" s="19" t="n">
        <v>6</v>
      </c>
      <c r="N8" s="15" t="n">
        <v>0.0728427179972641</v>
      </c>
      <c r="O8" s="16" t="s">
        <v>24</v>
      </c>
      <c r="P8" s="17" t="n">
        <v>3</v>
      </c>
      <c r="Q8" s="18" t="n">
        <v>2634240</v>
      </c>
      <c r="R8" s="19" t="n">
        <v>8</v>
      </c>
    </row>
    <row r="9" customFormat="false" ht="12.8" hidden="false" customHeight="false" outlineLevel="0" collapsed="false">
      <c r="A9" s="12" t="n">
        <v>4</v>
      </c>
      <c r="B9" s="13" t="n">
        <v>12</v>
      </c>
      <c r="C9" s="14" t="n">
        <v>1331</v>
      </c>
      <c r="D9" s="15" t="n">
        <v>0.047505367217411</v>
      </c>
      <c r="E9" s="16" t="s">
        <v>25</v>
      </c>
      <c r="F9" s="17" t="n">
        <v>3</v>
      </c>
      <c r="G9" s="18" t="n">
        <v>8467200</v>
      </c>
      <c r="H9" s="19" t="n">
        <v>1</v>
      </c>
      <c r="I9" s="15" t="n">
        <v>0.0483631273228675</v>
      </c>
      <c r="J9" s="16" t="s">
        <v>26</v>
      </c>
      <c r="K9" s="17" t="n">
        <v>3</v>
      </c>
      <c r="L9" s="18" t="n">
        <v>7589120</v>
      </c>
      <c r="M9" s="19" t="n">
        <v>7</v>
      </c>
      <c r="N9" s="15" t="n">
        <v>0.0570583954611793</v>
      </c>
      <c r="O9" s="16" t="s">
        <v>27</v>
      </c>
      <c r="P9" s="17" t="n">
        <v>3</v>
      </c>
      <c r="Q9" s="18" t="n">
        <v>6350400</v>
      </c>
      <c r="R9" s="19" t="n">
        <v>7</v>
      </c>
    </row>
    <row r="10" customFormat="false" ht="12.8" hidden="false" customHeight="false" outlineLevel="0" collapsed="false">
      <c r="A10" s="20" t="n">
        <v>4</v>
      </c>
      <c r="B10" s="21" t="n">
        <v>14</v>
      </c>
      <c r="C10" s="22" t="n">
        <v>2197</v>
      </c>
      <c r="D10" s="23" t="n">
        <v>0.035950538421137</v>
      </c>
      <c r="E10" s="24" t="s">
        <v>28</v>
      </c>
      <c r="F10" s="25" t="n">
        <v>3</v>
      </c>
      <c r="G10" s="26" t="n">
        <v>18549440</v>
      </c>
      <c r="H10" s="27" t="n">
        <v>9</v>
      </c>
      <c r="I10" s="23" t="n">
        <v>0.0530315619723406</v>
      </c>
      <c r="J10" s="24" t="s">
        <v>29</v>
      </c>
      <c r="K10" s="25" t="n">
        <v>3</v>
      </c>
      <c r="L10" s="26" t="n">
        <v>7589120</v>
      </c>
      <c r="M10" s="27" t="n">
        <v>0</v>
      </c>
      <c r="N10" s="23" t="n">
        <v>0.0575345866978169</v>
      </c>
      <c r="O10" s="24" t="s">
        <v>30</v>
      </c>
      <c r="P10" s="25" t="n">
        <v>3</v>
      </c>
      <c r="Q10" s="26" t="n">
        <v>7244160</v>
      </c>
      <c r="R10" s="27" t="n">
        <v>2</v>
      </c>
    </row>
    <row r="12" customFormat="false" ht="19.7" hidden="false" customHeight="false" outlineLevel="0" collapsed="false">
      <c r="A12" s="6" t="s">
        <v>1</v>
      </c>
      <c r="B12" s="6"/>
      <c r="C12" s="6"/>
      <c r="D12" s="6" t="s">
        <v>2</v>
      </c>
      <c r="E12" s="6"/>
      <c r="F12" s="6"/>
      <c r="G12" s="6"/>
      <c r="H12" s="6"/>
      <c r="I12" s="6" t="s">
        <v>3</v>
      </c>
      <c r="J12" s="6"/>
      <c r="K12" s="6"/>
      <c r="L12" s="6"/>
      <c r="M12" s="6"/>
      <c r="N12" s="6" t="s">
        <v>4</v>
      </c>
      <c r="O12" s="6"/>
      <c r="P12" s="6"/>
      <c r="Q12" s="6"/>
      <c r="R12" s="6"/>
    </row>
    <row r="13" customFormat="false" ht="12.8" hidden="false" customHeight="false" outlineLevel="0" collapsed="false">
      <c r="A13" s="7" t="s">
        <v>5</v>
      </c>
      <c r="B13" s="8" t="s">
        <v>6</v>
      </c>
      <c r="C13" s="9" t="s">
        <v>7</v>
      </c>
      <c r="D13" s="7" t="s">
        <v>8</v>
      </c>
      <c r="E13" s="10" t="s">
        <v>9</v>
      </c>
      <c r="F13" s="8" t="s">
        <v>10</v>
      </c>
      <c r="G13" s="28" t="s">
        <v>11</v>
      </c>
      <c r="H13" s="9" t="s">
        <v>12</v>
      </c>
      <c r="I13" s="7" t="s">
        <v>8</v>
      </c>
      <c r="J13" s="10" t="s">
        <v>9</v>
      </c>
      <c r="K13" s="8" t="s">
        <v>10</v>
      </c>
      <c r="L13" s="11" t="s">
        <v>11</v>
      </c>
      <c r="M13" s="9" t="s">
        <v>12</v>
      </c>
      <c r="N13" s="7" t="s">
        <v>8</v>
      </c>
      <c r="O13" s="10" t="s">
        <v>9</v>
      </c>
      <c r="P13" s="8" t="s">
        <v>10</v>
      </c>
      <c r="Q13" s="11" t="s">
        <v>11</v>
      </c>
      <c r="R13" s="9" t="s">
        <v>12</v>
      </c>
    </row>
    <row r="14" customFormat="false" ht="12.8" hidden="false" customHeight="false" outlineLevel="0" collapsed="false">
      <c r="A14" s="12" t="n">
        <v>6</v>
      </c>
      <c r="B14" s="13" t="n">
        <v>4</v>
      </c>
      <c r="C14" s="14" t="n">
        <v>243</v>
      </c>
      <c r="D14" s="15" t="n">
        <v>0.188001875139773</v>
      </c>
      <c r="E14" s="16" t="s">
        <v>31</v>
      </c>
      <c r="F14" s="17" t="n">
        <v>6</v>
      </c>
      <c r="G14" s="18" t="n">
        <v>2540160</v>
      </c>
      <c r="H14" s="19" t="n">
        <v>9</v>
      </c>
      <c r="I14" s="15" t="n">
        <v>0.205209542579949</v>
      </c>
      <c r="J14" s="16" t="s">
        <v>32</v>
      </c>
      <c r="K14" s="17" t="n">
        <v>4</v>
      </c>
      <c r="L14" s="18" t="n">
        <v>635040</v>
      </c>
      <c r="M14" s="19" t="n">
        <v>7</v>
      </c>
      <c r="N14" s="15" t="n">
        <v>0.201862516641617</v>
      </c>
      <c r="O14" s="16" t="s">
        <v>33</v>
      </c>
      <c r="P14" s="17" t="n">
        <v>4</v>
      </c>
      <c r="Q14" s="18" t="n">
        <v>125440</v>
      </c>
      <c r="R14" s="19" t="n">
        <v>6</v>
      </c>
    </row>
    <row r="15" customFormat="false" ht="12.8" hidden="false" customHeight="false" outlineLevel="0" collapsed="false">
      <c r="A15" s="12" t="n">
        <v>6</v>
      </c>
      <c r="B15" s="13" t="n">
        <v>6</v>
      </c>
      <c r="C15" s="14" t="n">
        <v>3125</v>
      </c>
      <c r="D15" s="15" t="n">
        <v>0.146218536626548</v>
      </c>
      <c r="E15" s="16" t="s">
        <v>34</v>
      </c>
      <c r="F15" s="17" t="n">
        <v>5</v>
      </c>
      <c r="G15" s="18" t="n">
        <v>4515840</v>
      </c>
      <c r="H15" s="19" t="n">
        <v>1</v>
      </c>
      <c r="I15" s="15" t="n">
        <v>0.153918159428984</v>
      </c>
      <c r="J15" s="16" t="s">
        <v>35</v>
      </c>
      <c r="K15" s="17" t="n">
        <v>5</v>
      </c>
      <c r="L15" s="18" t="n">
        <v>4704000</v>
      </c>
      <c r="M15" s="19" t="n">
        <v>5</v>
      </c>
      <c r="N15" s="15" t="n">
        <v>0.170896174859256</v>
      </c>
      <c r="O15" s="16" t="s">
        <v>36</v>
      </c>
      <c r="P15" s="17" t="n">
        <v>4</v>
      </c>
      <c r="Q15" s="18" t="n">
        <v>705600</v>
      </c>
      <c r="R15" s="19" t="n">
        <v>5</v>
      </c>
    </row>
    <row r="16" customFormat="false" ht="12.8" hidden="false" customHeight="false" outlineLevel="0" collapsed="false">
      <c r="A16" s="12" t="n">
        <v>6</v>
      </c>
      <c r="B16" s="13" t="n">
        <v>8</v>
      </c>
      <c r="C16" s="14" t="n">
        <v>16807</v>
      </c>
      <c r="D16" s="15" t="n">
        <v>0.098899317901116</v>
      </c>
      <c r="E16" s="16" t="s">
        <v>37</v>
      </c>
      <c r="F16" s="17" t="n">
        <v>5</v>
      </c>
      <c r="G16" s="18" t="n">
        <v>32928000</v>
      </c>
      <c r="H16" s="19" t="n">
        <v>9</v>
      </c>
      <c r="I16" s="15" t="n">
        <v>0.0861098353462294</v>
      </c>
      <c r="J16" s="16" t="s">
        <v>38</v>
      </c>
      <c r="K16" s="17" t="n">
        <v>5</v>
      </c>
      <c r="L16" s="18" t="n">
        <v>41489280</v>
      </c>
      <c r="M16" s="19" t="n">
        <v>9</v>
      </c>
      <c r="N16" s="15" t="n">
        <v>0.0889758799290284</v>
      </c>
      <c r="O16" s="16" t="s">
        <v>39</v>
      </c>
      <c r="P16" s="17" t="n">
        <v>4</v>
      </c>
      <c r="Q16" s="18" t="n">
        <v>5927040</v>
      </c>
      <c r="R16" s="19" t="n">
        <v>3</v>
      </c>
    </row>
    <row r="17" customFormat="false" ht="12.8" hidden="false" customHeight="false" outlineLevel="0" collapsed="false">
      <c r="A17" s="12" t="n">
        <v>6</v>
      </c>
      <c r="B17" s="13" t="n">
        <v>10</v>
      </c>
      <c r="C17" s="14" t="n">
        <v>59049</v>
      </c>
      <c r="D17" s="15" t="n">
        <v>0.049127380728023</v>
      </c>
      <c r="E17" s="16" t="s">
        <v>40</v>
      </c>
      <c r="F17" s="17" t="n">
        <v>4</v>
      </c>
      <c r="G17" s="18" t="n">
        <v>35123200</v>
      </c>
      <c r="H17" s="19" t="n">
        <v>8</v>
      </c>
      <c r="I17" s="15" t="n">
        <v>0.0502094347698148</v>
      </c>
      <c r="J17" s="16" t="s">
        <v>41</v>
      </c>
      <c r="K17" s="17" t="n">
        <v>6</v>
      </c>
      <c r="L17" s="18" t="n">
        <v>2370816000</v>
      </c>
      <c r="M17" s="19" t="n">
        <v>9</v>
      </c>
      <c r="N17" s="15" t="n">
        <v>0.0544249402526766</v>
      </c>
      <c r="O17" s="16" t="s">
        <v>42</v>
      </c>
      <c r="P17" s="17" t="n">
        <v>5</v>
      </c>
      <c r="Q17" s="18" t="n">
        <v>274337280</v>
      </c>
      <c r="R17" s="19" t="n">
        <v>0</v>
      </c>
    </row>
    <row r="18" customFormat="false" ht="12.8" hidden="false" customHeight="false" outlineLevel="0" collapsed="false">
      <c r="A18" s="12" t="n">
        <v>6</v>
      </c>
      <c r="B18" s="13" t="n">
        <v>12</v>
      </c>
      <c r="C18" s="14" t="n">
        <v>161051</v>
      </c>
      <c r="D18" s="15" t="n">
        <v>0.04169769664749</v>
      </c>
      <c r="E18" s="16" t="s">
        <v>43</v>
      </c>
      <c r="F18" s="17" t="n">
        <v>5</v>
      </c>
      <c r="G18" s="18" t="n">
        <v>568995840</v>
      </c>
      <c r="H18" s="19" t="n">
        <v>7</v>
      </c>
      <c r="I18" s="15" t="n">
        <v>0.048198033313558</v>
      </c>
      <c r="J18" s="16" t="s">
        <v>44</v>
      </c>
      <c r="K18" s="17" t="n">
        <v>4</v>
      </c>
      <c r="L18" s="18" t="n">
        <v>40642560</v>
      </c>
      <c r="M18" s="19" t="n">
        <v>8</v>
      </c>
      <c r="N18" s="15" t="n">
        <v>0.0458972614631057</v>
      </c>
      <c r="O18" s="16" t="s">
        <v>45</v>
      </c>
      <c r="P18" s="17" t="n">
        <v>5</v>
      </c>
      <c r="Q18" s="18" t="n">
        <v>447068160</v>
      </c>
      <c r="R18" s="19" t="n">
        <v>3</v>
      </c>
    </row>
    <row r="19" customFormat="false" ht="12.8" hidden="false" customHeight="false" outlineLevel="0" collapsed="false">
      <c r="A19" s="20" t="n">
        <v>6</v>
      </c>
      <c r="B19" s="21" t="n">
        <v>14</v>
      </c>
      <c r="C19" s="22" t="n">
        <v>371293</v>
      </c>
      <c r="D19" s="23" t="n">
        <v>0.033712273819292</v>
      </c>
      <c r="E19" s="24" t="s">
        <v>46</v>
      </c>
      <c r="F19" s="25" t="n">
        <v>5</v>
      </c>
      <c r="G19" s="26" t="n">
        <v>2893712640</v>
      </c>
      <c r="H19" s="27" t="n">
        <v>8</v>
      </c>
      <c r="I19" s="23" t="n">
        <v>0.0470478899456793</v>
      </c>
      <c r="J19" s="24" t="s">
        <v>47</v>
      </c>
      <c r="K19" s="25" t="n">
        <v>5</v>
      </c>
      <c r="L19" s="26" t="n">
        <v>273208320</v>
      </c>
      <c r="M19" s="27" t="n">
        <v>3</v>
      </c>
      <c r="N19" s="23" t="n">
        <v>0.048412259081495</v>
      </c>
      <c r="O19" s="24" t="s">
        <v>48</v>
      </c>
      <c r="P19" s="25" t="n">
        <v>4</v>
      </c>
      <c r="Q19" s="26" t="n">
        <v>51226560</v>
      </c>
      <c r="R19" s="27" t="n">
        <v>7</v>
      </c>
    </row>
    <row r="20" customFormat="false" ht="12.8" hidden="false" customHeight="false" outlineLevel="0" collapsed="false">
      <c r="L20" s="18"/>
    </row>
    <row r="22" customFormat="false" ht="19.7" hidden="false" customHeight="false" outlineLevel="0" collapsed="false">
      <c r="A22" s="6" t="s">
        <v>1</v>
      </c>
      <c r="B22" s="6"/>
      <c r="C22" s="6"/>
      <c r="D22" s="29" t="s">
        <v>2</v>
      </c>
      <c r="E22" s="29"/>
      <c r="F22" s="29"/>
      <c r="G22" s="29"/>
      <c r="H22" s="29"/>
      <c r="I22" s="29" t="s">
        <v>3</v>
      </c>
      <c r="J22" s="29"/>
      <c r="K22" s="29"/>
      <c r="L22" s="29"/>
      <c r="M22" s="29"/>
      <c r="N22" s="29" t="s">
        <v>4</v>
      </c>
      <c r="O22" s="29"/>
      <c r="P22" s="29"/>
      <c r="Q22" s="29"/>
      <c r="R22" s="29"/>
    </row>
    <row r="23" customFormat="false" ht="12.8" hidden="false" customHeight="false" outlineLevel="0" collapsed="false">
      <c r="A23" s="7" t="s">
        <v>5</v>
      </c>
      <c r="B23" s="8" t="s">
        <v>6</v>
      </c>
      <c r="C23" s="9" t="s">
        <v>7</v>
      </c>
      <c r="D23" s="30" t="s">
        <v>8</v>
      </c>
      <c r="E23" s="16" t="s">
        <v>9</v>
      </c>
      <c r="F23" s="17" t="s">
        <v>10</v>
      </c>
      <c r="G23" s="31" t="s">
        <v>11</v>
      </c>
      <c r="H23" s="32" t="s">
        <v>12</v>
      </c>
      <c r="I23" s="30" t="s">
        <v>8</v>
      </c>
      <c r="J23" s="16" t="s">
        <v>9</v>
      </c>
      <c r="K23" s="17" t="s">
        <v>10</v>
      </c>
      <c r="L23" s="33" t="s">
        <v>11</v>
      </c>
      <c r="M23" s="32" t="s">
        <v>12</v>
      </c>
      <c r="N23" s="30" t="s">
        <v>8</v>
      </c>
      <c r="O23" s="16" t="s">
        <v>9</v>
      </c>
      <c r="P23" s="17" t="s">
        <v>10</v>
      </c>
      <c r="Q23" s="33" t="s">
        <v>11</v>
      </c>
      <c r="R23" s="32" t="s">
        <v>12</v>
      </c>
    </row>
    <row r="24" customFormat="false" ht="12.8" hidden="false" customHeight="false" outlineLevel="0" collapsed="false">
      <c r="A24" s="12" t="n">
        <v>8</v>
      </c>
      <c r="B24" s="13" t="n">
        <v>4</v>
      </c>
      <c r="C24" s="14" t="n">
        <v>2187</v>
      </c>
      <c r="D24" s="12" t="n">
        <v>0.215120284110308</v>
      </c>
      <c r="E24" s="16" t="s">
        <v>49</v>
      </c>
      <c r="F24" s="17" t="n">
        <v>7</v>
      </c>
      <c r="G24" s="18" t="n">
        <v>7620480</v>
      </c>
      <c r="H24" s="19" t="n">
        <v>9</v>
      </c>
      <c r="I24" s="12" t="n">
        <v>0.19548523786664</v>
      </c>
      <c r="J24" s="16" t="s">
        <v>50</v>
      </c>
      <c r="K24" s="17" t="n">
        <v>7</v>
      </c>
      <c r="L24" s="18" t="n">
        <v>17146080</v>
      </c>
      <c r="M24" s="19" t="n">
        <v>4</v>
      </c>
      <c r="N24" s="12" t="n">
        <v>0.197140809543431</v>
      </c>
      <c r="O24" s="16" t="s">
        <v>51</v>
      </c>
      <c r="P24" s="17" t="n">
        <v>6</v>
      </c>
      <c r="Q24" s="18" t="n">
        <v>1128960</v>
      </c>
      <c r="R24" s="19" t="n">
        <v>6</v>
      </c>
    </row>
    <row r="25" customFormat="false" ht="12.8" hidden="false" customHeight="false" outlineLevel="0" collapsed="false">
      <c r="A25" s="12" t="n">
        <v>8</v>
      </c>
      <c r="B25" s="13" t="n">
        <v>6</v>
      </c>
      <c r="C25" s="14" t="n">
        <v>78125</v>
      </c>
      <c r="D25" s="12" t="n">
        <v>0.15161886144802</v>
      </c>
      <c r="E25" s="16" t="s">
        <v>52</v>
      </c>
      <c r="F25" s="17" t="n">
        <v>6</v>
      </c>
      <c r="G25" s="18" t="n">
        <v>23520000</v>
      </c>
      <c r="H25" s="19" t="n">
        <v>8</v>
      </c>
      <c r="I25" s="12" t="n">
        <v>0.173934248313308</v>
      </c>
      <c r="J25" s="16" t="s">
        <v>53</v>
      </c>
      <c r="K25" s="17" t="n">
        <v>6</v>
      </c>
      <c r="L25" s="18" t="n">
        <v>5080320</v>
      </c>
      <c r="M25" s="19" t="n">
        <v>6</v>
      </c>
      <c r="N25" s="12" t="n">
        <v>0.158645116120577</v>
      </c>
      <c r="O25" s="16" t="s">
        <v>54</v>
      </c>
      <c r="P25" s="17" t="n">
        <v>6</v>
      </c>
      <c r="Q25" s="18" t="n">
        <v>7526400</v>
      </c>
      <c r="R25" s="19" t="n">
        <v>0</v>
      </c>
    </row>
    <row r="26" customFormat="false" ht="12.8" hidden="false" customHeight="false" outlineLevel="0" collapsed="false">
      <c r="A26" s="12" t="n">
        <v>8</v>
      </c>
      <c r="B26" s="13" t="n">
        <v>8</v>
      </c>
      <c r="C26" s="14" t="n">
        <v>823543</v>
      </c>
      <c r="D26" s="12" t="n">
        <v>0.0628978653496597</v>
      </c>
      <c r="E26" s="16" t="s">
        <v>55</v>
      </c>
      <c r="F26" s="17" t="n">
        <v>8</v>
      </c>
      <c r="G26" s="18" t="n">
        <v>40461926400</v>
      </c>
      <c r="H26" s="19" t="n">
        <v>9</v>
      </c>
      <c r="I26" s="12" t="n">
        <v>0.0940652231923304</v>
      </c>
      <c r="J26" s="16" t="s">
        <v>56</v>
      </c>
      <c r="K26" s="17" t="n">
        <v>6</v>
      </c>
      <c r="L26" s="18" t="n">
        <v>210739200</v>
      </c>
      <c r="M26" s="19" t="n">
        <v>3</v>
      </c>
      <c r="N26" s="12" t="n">
        <v>0.0973990685818717</v>
      </c>
      <c r="O26" s="16" t="s">
        <v>57</v>
      </c>
      <c r="P26" s="17" t="n">
        <v>5</v>
      </c>
      <c r="Q26" s="18" t="n">
        <v>27095040</v>
      </c>
      <c r="R26" s="19" t="n">
        <v>9</v>
      </c>
    </row>
    <row r="27" customFormat="false" ht="12.8" hidden="false" customHeight="false" outlineLevel="0" collapsed="false">
      <c r="A27" s="12" t="n">
        <v>8</v>
      </c>
      <c r="B27" s="13" t="n">
        <v>10</v>
      </c>
      <c r="C27" s="14" t="n">
        <v>4782969</v>
      </c>
      <c r="D27" s="12" t="n">
        <v>0.0526952102051582</v>
      </c>
      <c r="E27" s="16" t="s">
        <v>58</v>
      </c>
      <c r="F27" s="17" t="n">
        <v>5</v>
      </c>
      <c r="G27" s="18" t="n">
        <v>169344000</v>
      </c>
      <c r="H27" s="19" t="n">
        <v>4</v>
      </c>
      <c r="I27" s="12" t="n">
        <v>0.0440045632727561</v>
      </c>
      <c r="J27" s="16" t="s">
        <v>59</v>
      </c>
      <c r="K27" s="17" t="n">
        <v>7</v>
      </c>
      <c r="L27" s="18" t="n">
        <v>78400000000</v>
      </c>
      <c r="M27" s="19" t="n">
        <v>2</v>
      </c>
      <c r="N27" s="12" t="n">
        <v>0.0848665523445234</v>
      </c>
      <c r="O27" s="16" t="s">
        <v>60</v>
      </c>
      <c r="P27" s="17" t="n">
        <v>3</v>
      </c>
      <c r="Q27" s="18" t="n">
        <v>1920800</v>
      </c>
      <c r="R27" s="19" t="n">
        <v>0</v>
      </c>
    </row>
    <row r="28" customFormat="false" ht="12.8" hidden="false" customHeight="false" outlineLevel="0" collapsed="false">
      <c r="A28" s="12" t="n">
        <v>8</v>
      </c>
      <c r="B28" s="13" t="n">
        <v>12</v>
      </c>
      <c r="C28" s="14" t="n">
        <v>19487171</v>
      </c>
      <c r="D28" s="12" t="n">
        <v>0.0475759595755953</v>
      </c>
      <c r="E28" s="16" t="s">
        <v>61</v>
      </c>
      <c r="F28" s="17" t="n">
        <v>8</v>
      </c>
      <c r="G28" s="18" t="n">
        <v>528931307520</v>
      </c>
      <c r="H28" s="19" t="n">
        <v>6</v>
      </c>
      <c r="I28" s="12" t="n">
        <v>0.0679392906939611</v>
      </c>
      <c r="J28" s="16" t="s">
        <v>62</v>
      </c>
      <c r="K28" s="17" t="n">
        <v>8</v>
      </c>
      <c r="L28" s="18" t="n">
        <v>37340352000</v>
      </c>
      <c r="M28" s="19" t="n">
        <v>0</v>
      </c>
      <c r="N28" s="12" t="n">
        <v>0.0792552648519632</v>
      </c>
      <c r="O28" s="16" t="s">
        <v>63</v>
      </c>
      <c r="P28" s="17" t="n">
        <v>7</v>
      </c>
      <c r="Q28" s="18" t="n">
        <v>3211264000</v>
      </c>
      <c r="R28" s="19" t="n">
        <v>0</v>
      </c>
    </row>
    <row r="29" customFormat="false" ht="12.8" hidden="false" customHeight="false" outlineLevel="0" collapsed="false">
      <c r="A29" s="12" t="n">
        <v>8</v>
      </c>
      <c r="B29" s="21" t="n">
        <v>14</v>
      </c>
      <c r="C29" s="22" t="n">
        <v>62748517</v>
      </c>
      <c r="D29" s="20" t="n">
        <v>0.0365046875544358</v>
      </c>
      <c r="E29" s="24" t="s">
        <v>64</v>
      </c>
      <c r="F29" s="25" t="n">
        <v>4</v>
      </c>
      <c r="G29" s="26" t="n">
        <v>128419200</v>
      </c>
      <c r="H29" s="27" t="n">
        <v>9</v>
      </c>
      <c r="I29" s="20" t="n">
        <v>0.043255180341308</v>
      </c>
      <c r="J29" s="24" t="s">
        <v>65</v>
      </c>
      <c r="K29" s="25" t="n">
        <v>7</v>
      </c>
      <c r="L29" s="26" t="n">
        <v>247269335040</v>
      </c>
      <c r="M29" s="27" t="n">
        <v>3</v>
      </c>
      <c r="N29" s="20" t="n">
        <v>0.0374701832805294</v>
      </c>
      <c r="O29" s="24" t="s">
        <v>66</v>
      </c>
      <c r="P29" s="25" t="n">
        <v>5</v>
      </c>
      <c r="Q29" s="26" t="n">
        <v>794787840</v>
      </c>
      <c r="R29" s="27" t="n">
        <v>0</v>
      </c>
    </row>
    <row r="32" customFormat="false" ht="19.7" hidden="false" customHeight="false" outlineLevel="0" collapsed="false">
      <c r="A32" s="6" t="s">
        <v>1</v>
      </c>
      <c r="B32" s="6"/>
      <c r="C32" s="6"/>
      <c r="D32" s="29" t="s">
        <v>2</v>
      </c>
      <c r="E32" s="29"/>
      <c r="F32" s="29"/>
      <c r="G32" s="29"/>
      <c r="H32" s="29"/>
      <c r="I32" s="29" t="s">
        <v>3</v>
      </c>
      <c r="J32" s="29"/>
      <c r="K32" s="29"/>
      <c r="L32" s="29"/>
      <c r="M32" s="29"/>
      <c r="N32" s="29" t="s">
        <v>4</v>
      </c>
      <c r="O32" s="29"/>
      <c r="P32" s="29"/>
      <c r="Q32" s="29"/>
      <c r="R32" s="29"/>
    </row>
    <row r="33" customFormat="false" ht="12.8" hidden="false" customHeight="false" outlineLevel="0" collapsed="false">
      <c r="A33" s="7" t="s">
        <v>5</v>
      </c>
      <c r="B33" s="8" t="s">
        <v>6</v>
      </c>
      <c r="C33" s="9" t="s">
        <v>7</v>
      </c>
      <c r="D33" s="30" t="s">
        <v>8</v>
      </c>
      <c r="E33" s="16" t="s">
        <v>9</v>
      </c>
      <c r="F33" s="17" t="s">
        <v>10</v>
      </c>
      <c r="G33" s="31" t="s">
        <v>11</v>
      </c>
      <c r="H33" s="32" t="s">
        <v>12</v>
      </c>
      <c r="I33" s="30" t="s">
        <v>8</v>
      </c>
      <c r="J33" s="16" t="s">
        <v>9</v>
      </c>
      <c r="K33" s="17" t="s">
        <v>10</v>
      </c>
      <c r="L33" s="33" t="s">
        <v>11</v>
      </c>
      <c r="M33" s="32" t="s">
        <v>12</v>
      </c>
      <c r="N33" s="30" t="s">
        <v>8</v>
      </c>
      <c r="O33" s="16" t="s">
        <v>9</v>
      </c>
      <c r="P33" s="17" t="s">
        <v>10</v>
      </c>
      <c r="Q33" s="33" t="s">
        <v>11</v>
      </c>
      <c r="R33" s="32" t="s">
        <v>12</v>
      </c>
    </row>
    <row r="34" customFormat="false" ht="12.8" hidden="false" customHeight="false" outlineLevel="0" collapsed="false">
      <c r="A34" s="12" t="n">
        <v>10</v>
      </c>
      <c r="B34" s="13" t="n">
        <v>4</v>
      </c>
      <c r="C34" s="14" t="n">
        <v>19683</v>
      </c>
      <c r="D34" s="12" t="n">
        <v>0.201638196982443</v>
      </c>
      <c r="E34" s="16" t="s">
        <v>67</v>
      </c>
      <c r="F34" s="17" t="n">
        <v>8</v>
      </c>
      <c r="G34" s="18" t="n">
        <v>34292160</v>
      </c>
      <c r="H34" s="19" t="n">
        <v>6</v>
      </c>
      <c r="I34" s="12" t="n">
        <v>0.161740398216993</v>
      </c>
      <c r="J34" s="16" t="s">
        <v>32</v>
      </c>
      <c r="K34" s="17" t="n">
        <v>4</v>
      </c>
      <c r="L34" s="18" t="n">
        <v>635040</v>
      </c>
      <c r="M34" s="19" t="n">
        <v>2</v>
      </c>
      <c r="N34" s="12" t="n">
        <v>0.187150230303407</v>
      </c>
      <c r="O34" s="16" t="s">
        <v>68</v>
      </c>
      <c r="P34" s="17" t="n">
        <v>8</v>
      </c>
      <c r="Q34" s="18" t="n">
        <v>22861440</v>
      </c>
      <c r="R34" s="19" t="n">
        <v>3</v>
      </c>
    </row>
    <row r="35" customFormat="false" ht="12.8" hidden="false" customHeight="false" outlineLevel="0" collapsed="false">
      <c r="A35" s="12" t="n">
        <v>10</v>
      </c>
      <c r="B35" s="13" t="n">
        <v>6</v>
      </c>
      <c r="C35" s="14" t="n">
        <v>1953125</v>
      </c>
      <c r="D35" s="12" t="n">
        <v>0.162304500378668</v>
      </c>
      <c r="E35" s="16" t="s">
        <v>69</v>
      </c>
      <c r="F35" s="17" t="n">
        <v>5</v>
      </c>
      <c r="G35" s="18" t="n">
        <v>5017600</v>
      </c>
      <c r="H35" s="19" t="n">
        <v>1</v>
      </c>
      <c r="I35" s="12" t="n">
        <v>0.135173301640898</v>
      </c>
      <c r="J35" s="16" t="s">
        <v>70</v>
      </c>
      <c r="K35" s="17" t="n">
        <v>7</v>
      </c>
      <c r="L35" s="18" t="n">
        <v>313600000</v>
      </c>
      <c r="M35" s="19" t="n">
        <v>4</v>
      </c>
      <c r="N35" s="12" t="n">
        <v>0.112664737678133</v>
      </c>
      <c r="O35" s="16" t="s">
        <v>71</v>
      </c>
      <c r="P35" s="17" t="n">
        <v>7</v>
      </c>
      <c r="Q35" s="18" t="n">
        <v>70560000</v>
      </c>
      <c r="R35" s="19" t="n">
        <v>3</v>
      </c>
    </row>
    <row r="36" customFormat="false" ht="12.8" hidden="false" customHeight="false" outlineLevel="0" collapsed="false">
      <c r="A36" s="12" t="n">
        <v>10</v>
      </c>
      <c r="B36" s="13" t="n">
        <v>8</v>
      </c>
      <c r="C36" s="14" t="n">
        <v>40353607</v>
      </c>
      <c r="D36" s="12" t="n">
        <v>0.0615256154778181</v>
      </c>
      <c r="E36" s="16" t="s">
        <v>72</v>
      </c>
      <c r="F36" s="17" t="n">
        <v>6</v>
      </c>
      <c r="G36" s="18" t="n">
        <v>632217600</v>
      </c>
      <c r="H36" s="19" t="n">
        <v>9</v>
      </c>
      <c r="I36" s="12" t="n">
        <v>0.0958753628367558</v>
      </c>
      <c r="J36" s="16" t="s">
        <v>73</v>
      </c>
      <c r="K36" s="17" t="n">
        <v>8</v>
      </c>
      <c r="L36" s="18" t="n">
        <v>10160640000</v>
      </c>
      <c r="M36" s="19" t="n">
        <v>4</v>
      </c>
      <c r="N36" s="12" t="n">
        <v>0.118121893303469</v>
      </c>
      <c r="O36" s="16" t="s">
        <v>74</v>
      </c>
      <c r="P36" s="17" t="n">
        <v>7</v>
      </c>
      <c r="Q36" s="18" t="n">
        <v>1882384000</v>
      </c>
      <c r="R36" s="19" t="n">
        <v>1</v>
      </c>
    </row>
    <row r="37" customFormat="false" ht="12.8" hidden="false" customHeight="false" outlineLevel="0" collapsed="false">
      <c r="A37" s="12" t="n">
        <v>10</v>
      </c>
      <c r="B37" s="13" t="n">
        <v>10</v>
      </c>
      <c r="C37" s="14" t="n">
        <v>387420489</v>
      </c>
      <c r="D37" s="12" t="n">
        <v>0.0958916644956916</v>
      </c>
      <c r="E37" s="16" t="s">
        <v>75</v>
      </c>
      <c r="F37" s="17" t="n">
        <v>9</v>
      </c>
      <c r="G37" s="18" t="n">
        <v>120422400000</v>
      </c>
      <c r="H37" s="19" t="n">
        <v>6</v>
      </c>
      <c r="I37" s="12" t="n">
        <v>0.0960416702935472</v>
      </c>
      <c r="J37" s="16" t="s">
        <v>76</v>
      </c>
      <c r="K37" s="17" t="n">
        <v>5</v>
      </c>
      <c r="L37" s="18" t="n">
        <v>18439680</v>
      </c>
      <c r="M37" s="19" t="n">
        <v>9</v>
      </c>
      <c r="N37" s="12" t="n">
        <v>0.0794128187131137</v>
      </c>
      <c r="O37" s="16" t="s">
        <v>77</v>
      </c>
      <c r="P37" s="17" t="n">
        <v>6</v>
      </c>
      <c r="Q37" s="18" t="n">
        <v>1185408000</v>
      </c>
      <c r="R37" s="19" t="n">
        <v>3</v>
      </c>
    </row>
    <row r="38" customFormat="false" ht="12.8" hidden="false" customHeight="false" outlineLevel="0" collapsed="false">
      <c r="A38" s="12" t="n">
        <v>10</v>
      </c>
      <c r="B38" s="13" t="n">
        <v>12</v>
      </c>
      <c r="C38" s="14" t="n">
        <v>2357947691</v>
      </c>
      <c r="D38" s="12" t="n">
        <v>0.0386247726802103</v>
      </c>
      <c r="E38" s="16" t="s">
        <v>78</v>
      </c>
      <c r="F38" s="17" t="n">
        <v>6</v>
      </c>
      <c r="G38" s="18" t="n">
        <v>23410114560</v>
      </c>
      <c r="H38" s="19" t="n">
        <v>5</v>
      </c>
      <c r="I38" s="12" t="n">
        <v>0.0541595958924154</v>
      </c>
      <c r="J38" s="16" t="s">
        <v>79</v>
      </c>
      <c r="K38" s="17" t="n">
        <v>5</v>
      </c>
      <c r="L38" s="18" t="n">
        <v>349272000</v>
      </c>
      <c r="M38" s="19" t="n">
        <v>2</v>
      </c>
      <c r="N38" s="12" t="n">
        <v>0.060755556152435</v>
      </c>
      <c r="O38" s="16" t="s">
        <v>80</v>
      </c>
      <c r="P38" s="17" t="n">
        <v>8</v>
      </c>
      <c r="Q38" s="18" t="n">
        <v>67737600000</v>
      </c>
      <c r="R38" s="19" t="n">
        <v>4</v>
      </c>
    </row>
    <row r="39" customFormat="false" ht="12.8" hidden="false" customHeight="false" outlineLevel="0" collapsed="false">
      <c r="A39" s="12" t="n">
        <v>10</v>
      </c>
      <c r="B39" s="21" t="n">
        <v>14</v>
      </c>
      <c r="C39" s="22" t="n">
        <v>10604499373</v>
      </c>
      <c r="D39" s="20" t="n">
        <v>0.0400815029177757</v>
      </c>
      <c r="E39" s="24" t="s">
        <v>81</v>
      </c>
      <c r="F39" s="25" t="n">
        <v>7</v>
      </c>
      <c r="G39" s="26" t="n">
        <v>109070707200</v>
      </c>
      <c r="H39" s="27" t="n">
        <v>9</v>
      </c>
      <c r="I39" s="20" t="n">
        <v>0.0468395921498304</v>
      </c>
      <c r="J39" s="24" t="s">
        <v>82</v>
      </c>
      <c r="K39" s="25" t="n">
        <v>6</v>
      </c>
      <c r="L39" s="26" t="n">
        <v>7191475200</v>
      </c>
      <c r="M39" s="27" t="n">
        <v>1</v>
      </c>
      <c r="N39" s="20" t="n">
        <v>0.0450897557010176</v>
      </c>
      <c r="O39" s="24" t="s">
        <v>83</v>
      </c>
      <c r="P39" s="25" t="n">
        <v>6</v>
      </c>
      <c r="Q39" s="26" t="n">
        <v>7769361600</v>
      </c>
      <c r="R39" s="27" t="n">
        <v>3</v>
      </c>
    </row>
    <row r="42" customFormat="false" ht="19.7" hidden="false" customHeight="false" outlineLevel="0" collapsed="false">
      <c r="A42" s="6" t="s">
        <v>1</v>
      </c>
      <c r="B42" s="6"/>
      <c r="C42" s="6"/>
      <c r="D42" s="29" t="s">
        <v>2</v>
      </c>
      <c r="E42" s="29"/>
      <c r="F42" s="29"/>
      <c r="G42" s="29"/>
      <c r="H42" s="29"/>
      <c r="I42" s="29" t="s">
        <v>3</v>
      </c>
      <c r="J42" s="29"/>
      <c r="K42" s="29"/>
      <c r="L42" s="29"/>
      <c r="M42" s="29"/>
      <c r="N42" s="29" t="s">
        <v>4</v>
      </c>
      <c r="O42" s="29"/>
      <c r="P42" s="29"/>
      <c r="Q42" s="29"/>
      <c r="R42" s="29"/>
    </row>
    <row r="43" customFormat="false" ht="12.8" hidden="false" customHeight="false" outlineLevel="0" collapsed="false">
      <c r="A43" s="7" t="s">
        <v>5</v>
      </c>
      <c r="B43" s="8" t="s">
        <v>6</v>
      </c>
      <c r="C43" s="9" t="s">
        <v>7</v>
      </c>
      <c r="D43" s="30" t="s">
        <v>8</v>
      </c>
      <c r="E43" s="16" t="s">
        <v>9</v>
      </c>
      <c r="F43" s="17" t="s">
        <v>10</v>
      </c>
      <c r="G43" s="31" t="s">
        <v>11</v>
      </c>
      <c r="H43" s="32" t="s">
        <v>12</v>
      </c>
      <c r="I43" s="30" t="s">
        <v>8</v>
      </c>
      <c r="J43" s="16" t="s">
        <v>9</v>
      </c>
      <c r="K43" s="17" t="s">
        <v>10</v>
      </c>
      <c r="L43" s="33" t="s">
        <v>11</v>
      </c>
      <c r="M43" s="32" t="s">
        <v>12</v>
      </c>
      <c r="N43" s="30" t="s">
        <v>8</v>
      </c>
      <c r="O43" s="16" t="s">
        <v>9</v>
      </c>
      <c r="P43" s="17" t="s">
        <v>10</v>
      </c>
      <c r="Q43" s="33" t="s">
        <v>11</v>
      </c>
      <c r="R43" s="32" t="s">
        <v>12</v>
      </c>
    </row>
    <row r="44" customFormat="false" ht="12.8" hidden="false" customHeight="false" outlineLevel="0" collapsed="false">
      <c r="A44" s="12" t="n">
        <v>12</v>
      </c>
      <c r="B44" s="13" t="n">
        <v>4</v>
      </c>
      <c r="C44" s="14" t="n">
        <v>177147</v>
      </c>
      <c r="D44" s="12" t="n">
        <v>0.194268861137331</v>
      </c>
      <c r="E44" s="16" t="s">
        <v>50</v>
      </c>
      <c r="F44" s="17" t="n">
        <v>7</v>
      </c>
      <c r="G44" s="18" t="n">
        <v>17146080</v>
      </c>
      <c r="H44" s="19" t="n">
        <v>0</v>
      </c>
      <c r="I44" s="12" t="n">
        <v>0.200533376991749</v>
      </c>
      <c r="J44" s="16" t="s">
        <v>84</v>
      </c>
      <c r="K44" s="17" t="n">
        <v>2</v>
      </c>
      <c r="L44" s="18" t="n">
        <v>70560</v>
      </c>
      <c r="M44" s="19" t="n">
        <v>1</v>
      </c>
      <c r="N44" s="12" t="n">
        <v>0.194382255069911</v>
      </c>
      <c r="O44" s="16" t="s">
        <v>85</v>
      </c>
      <c r="P44" s="17" t="n">
        <v>4</v>
      </c>
      <c r="Q44" s="18" t="n">
        <v>423360</v>
      </c>
      <c r="R44" s="19" t="n">
        <v>0</v>
      </c>
    </row>
    <row r="45" customFormat="false" ht="12.8" hidden="false" customHeight="false" outlineLevel="0" collapsed="false">
      <c r="A45" s="12" t="n">
        <v>12</v>
      </c>
      <c r="B45" s="13" t="n">
        <v>6</v>
      </c>
      <c r="C45" s="14" t="n">
        <v>48828125</v>
      </c>
      <c r="D45" s="12" t="n">
        <v>0.173697810519487</v>
      </c>
      <c r="E45" s="16" t="s">
        <v>86</v>
      </c>
      <c r="F45" s="17" t="n">
        <v>11</v>
      </c>
      <c r="G45" s="18" t="n">
        <v>8128512000</v>
      </c>
      <c r="H45" s="19" t="n">
        <v>2</v>
      </c>
      <c r="I45" s="12" t="n">
        <v>0.150473755953833</v>
      </c>
      <c r="J45" s="16" t="s">
        <v>87</v>
      </c>
      <c r="K45" s="17" t="n">
        <v>6</v>
      </c>
      <c r="L45" s="18" t="n">
        <v>11289600</v>
      </c>
      <c r="M45" s="19" t="n">
        <v>0</v>
      </c>
      <c r="N45" s="12" t="n">
        <v>0.111588478335645</v>
      </c>
      <c r="O45" s="16" t="s">
        <v>88</v>
      </c>
      <c r="P45" s="17" t="n">
        <v>6</v>
      </c>
      <c r="Q45" s="18" t="n">
        <v>42336000</v>
      </c>
      <c r="R45" s="19" t="n">
        <v>8</v>
      </c>
    </row>
    <row r="46" customFormat="false" ht="12.8" hidden="false" customHeight="false" outlineLevel="0" collapsed="false">
      <c r="A46" s="12" t="n">
        <v>12</v>
      </c>
      <c r="B46" s="13" t="n">
        <v>8</v>
      </c>
      <c r="C46" s="14" t="n">
        <v>1977326743</v>
      </c>
      <c r="D46" s="12" t="n">
        <v>0.0935180344071705</v>
      </c>
      <c r="E46" s="16" t="s">
        <v>89</v>
      </c>
      <c r="F46" s="17" t="n">
        <v>7</v>
      </c>
      <c r="G46" s="18" t="n">
        <v>2258860800</v>
      </c>
      <c r="H46" s="19" t="n">
        <v>2</v>
      </c>
      <c r="I46" s="12" t="n">
        <v>0.0737029165260028</v>
      </c>
      <c r="J46" s="16" t="s">
        <v>90</v>
      </c>
      <c r="K46" s="17" t="n">
        <v>6</v>
      </c>
      <c r="L46" s="18" t="n">
        <v>221276160</v>
      </c>
      <c r="M46" s="19" t="n">
        <v>4</v>
      </c>
      <c r="N46" s="12" t="n">
        <v>0.0790392915306147</v>
      </c>
      <c r="O46" s="16" t="s">
        <v>91</v>
      </c>
      <c r="P46" s="17" t="n">
        <v>6</v>
      </c>
      <c r="Q46" s="18" t="n">
        <v>242020800</v>
      </c>
      <c r="R46" s="19" t="n">
        <v>0</v>
      </c>
    </row>
    <row r="47" customFormat="false" ht="12.8" hidden="false" customHeight="false" outlineLevel="0" collapsed="false">
      <c r="A47" s="12" t="n">
        <v>12</v>
      </c>
      <c r="B47" s="13" t="n">
        <v>10</v>
      </c>
      <c r="C47" s="14" t="n">
        <v>31381059609</v>
      </c>
      <c r="D47" s="12" t="n">
        <v>0.0807862176592462</v>
      </c>
      <c r="E47" s="16" t="s">
        <v>92</v>
      </c>
      <c r="F47" s="17" t="n">
        <v>4</v>
      </c>
      <c r="G47" s="18" t="n">
        <v>16934400</v>
      </c>
      <c r="H47" s="19" t="n">
        <v>0</v>
      </c>
      <c r="I47" s="12" t="n">
        <v>0.0917282811542973</v>
      </c>
      <c r="J47" s="16" t="s">
        <v>93</v>
      </c>
      <c r="K47" s="17" t="n">
        <v>9</v>
      </c>
      <c r="L47" s="18" t="n">
        <v>107540213760</v>
      </c>
      <c r="M47" s="19" t="n">
        <v>1</v>
      </c>
      <c r="N47" s="12" t="n">
        <v>0.0572468085418223</v>
      </c>
      <c r="O47" s="16" t="s">
        <v>94</v>
      </c>
      <c r="P47" s="17" t="n">
        <v>4</v>
      </c>
      <c r="Q47" s="18" t="n">
        <v>22226400</v>
      </c>
      <c r="R47" s="19" t="n">
        <v>7</v>
      </c>
    </row>
    <row r="48" customFormat="false" ht="12.8" hidden="false" customHeight="false" outlineLevel="0" collapsed="false">
      <c r="A48" s="12" t="n">
        <v>12</v>
      </c>
      <c r="B48" s="13" t="n">
        <v>12</v>
      </c>
      <c r="C48" s="14" t="n">
        <v>285311670611</v>
      </c>
      <c r="D48" s="12" t="n">
        <v>0.0562959507947089</v>
      </c>
      <c r="E48" s="16" t="s">
        <v>95</v>
      </c>
      <c r="F48" s="17" t="n">
        <v>8</v>
      </c>
      <c r="G48" s="18" t="n">
        <v>325140480000</v>
      </c>
      <c r="H48" s="19" t="n">
        <v>5</v>
      </c>
      <c r="I48" s="12" t="n">
        <v>0.0679350048002089</v>
      </c>
      <c r="J48" s="16" t="s">
        <v>96</v>
      </c>
      <c r="K48" s="17" t="n">
        <v>8</v>
      </c>
      <c r="L48" s="18" t="n">
        <v>29338848000</v>
      </c>
      <c r="M48" s="19" t="n">
        <v>7</v>
      </c>
      <c r="N48" s="12" t="n">
        <v>0.0639214173497167</v>
      </c>
      <c r="O48" s="16" t="s">
        <v>97</v>
      </c>
      <c r="P48" s="17" t="n">
        <v>9</v>
      </c>
      <c r="Q48" s="18" t="n">
        <v>1422489600000</v>
      </c>
      <c r="R48" s="19" t="n">
        <v>0</v>
      </c>
    </row>
    <row r="49" customFormat="false" ht="12.8" hidden="false" customHeight="false" outlineLevel="0" collapsed="false">
      <c r="A49" s="12" t="n">
        <v>12</v>
      </c>
      <c r="B49" s="21" t="n">
        <v>14</v>
      </c>
      <c r="C49" s="22" t="n">
        <v>1792160394037</v>
      </c>
      <c r="D49" s="20" t="n">
        <v>0.0427969748351607</v>
      </c>
      <c r="E49" s="24" t="s">
        <v>98</v>
      </c>
      <c r="F49" s="25" t="n">
        <v>6</v>
      </c>
      <c r="G49" s="26" t="n">
        <v>11426455040</v>
      </c>
      <c r="H49" s="27" t="n">
        <v>6</v>
      </c>
      <c r="I49" s="20" t="n">
        <v>0.0435223485473543</v>
      </c>
      <c r="J49" s="24" t="s">
        <v>99</v>
      </c>
      <c r="K49" s="25" t="n">
        <v>8</v>
      </c>
      <c r="L49" s="26" t="n">
        <v>1165303480320</v>
      </c>
      <c r="M49" s="27" t="n">
        <v>1</v>
      </c>
      <c r="N49" s="20" t="n">
        <v>0.0552796390251024</v>
      </c>
      <c r="O49" s="24" t="s">
        <v>100</v>
      </c>
      <c r="P49" s="25" t="n">
        <v>9</v>
      </c>
      <c r="Q49" s="26" t="n">
        <v>3304727838720</v>
      </c>
      <c r="R49" s="27" t="n">
        <v>5</v>
      </c>
    </row>
  </sheetData>
  <mergeCells count="21">
    <mergeCell ref="A1:H1"/>
    <mergeCell ref="A3:C3"/>
    <mergeCell ref="D3:H3"/>
    <mergeCell ref="I3:M3"/>
    <mergeCell ref="N3:R3"/>
    <mergeCell ref="A12:C12"/>
    <mergeCell ref="D12:H12"/>
    <mergeCell ref="I12:M12"/>
    <mergeCell ref="N12:R12"/>
    <mergeCell ref="A22:C22"/>
    <mergeCell ref="D22:H22"/>
    <mergeCell ref="I22:M22"/>
    <mergeCell ref="N22:R22"/>
    <mergeCell ref="A32:C32"/>
    <mergeCell ref="D32:H32"/>
    <mergeCell ref="I32:M32"/>
    <mergeCell ref="N32:R32"/>
    <mergeCell ref="A42:C42"/>
    <mergeCell ref="D42:H42"/>
    <mergeCell ref="I42:M42"/>
    <mergeCell ref="N42:R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7" colorId="64" zoomScale="110" zoomScaleNormal="110" zoomScalePageLayoutView="100" workbookViewId="0">
      <selection pane="topLeft" activeCell="G26" activeCellId="0" sqref="G26"/>
    </sheetView>
  </sheetViews>
  <sheetFormatPr defaultColWidth="11.5703125" defaultRowHeight="12.8" zeroHeight="false" outlineLevelRow="0" outlineLevelCol="0"/>
  <cols>
    <col collapsed="false" customWidth="true" hidden="false" outlineLevel="0" max="6" min="4" style="0" width="17.18"/>
  </cols>
  <sheetData>
    <row r="1" customFormat="false" ht="19.7" hidden="false" customHeight="false" outlineLevel="0" collapsed="false">
      <c r="A1" s="34" t="s">
        <v>1</v>
      </c>
      <c r="B1" s="34"/>
      <c r="C1" s="34"/>
      <c r="D1" s="35" t="s">
        <v>2</v>
      </c>
      <c r="E1" s="35" t="s">
        <v>3</v>
      </c>
      <c r="F1" s="35" t="s">
        <v>4</v>
      </c>
    </row>
    <row r="2" customFormat="false" ht="12.8" hidden="false" customHeight="false" outlineLevel="0" collapsed="false">
      <c r="A2" s="7" t="s">
        <v>5</v>
      </c>
      <c r="B2" s="8" t="s">
        <v>6</v>
      </c>
      <c r="C2" s="9" t="s">
        <v>7</v>
      </c>
      <c r="D2" s="0" t="s">
        <v>101</v>
      </c>
      <c r="E2" s="0" t="s">
        <v>101</v>
      </c>
      <c r="F2" s="0" t="s">
        <v>101</v>
      </c>
    </row>
    <row r="3" customFormat="false" ht="12.8" hidden="false" customHeight="false" outlineLevel="0" collapsed="false">
      <c r="A3" s="12" t="n">
        <v>4</v>
      </c>
      <c r="B3" s="13" t="n">
        <v>4</v>
      </c>
      <c r="C3" s="14" t="n">
        <f aca="false">POWER((B3-2+1),(A3-2+1))</f>
        <v>27</v>
      </c>
      <c r="D3" s="36" t="n">
        <v>54.7243206025</v>
      </c>
      <c r="E3" s="37" t="n">
        <v>43.4923229218333</v>
      </c>
      <c r="F3" s="38" t="n">
        <v>45.5844165881667</v>
      </c>
    </row>
    <row r="4" customFormat="false" ht="12.8" hidden="false" customHeight="false" outlineLevel="0" collapsed="false">
      <c r="A4" s="12" t="n">
        <v>4</v>
      </c>
      <c r="B4" s="13" t="n">
        <v>6</v>
      </c>
      <c r="C4" s="14" t="n">
        <f aca="false">POWER((B4-2+1),(A4-2+1))</f>
        <v>125</v>
      </c>
      <c r="D4" s="39" t="n">
        <v>56.473408409</v>
      </c>
      <c r="E4" s="40" t="n">
        <v>42.9150394241667</v>
      </c>
      <c r="F4" s="41" t="n">
        <v>43.9749471226667</v>
      </c>
    </row>
    <row r="5" customFormat="false" ht="12.8" hidden="false" customHeight="false" outlineLevel="0" collapsed="false">
      <c r="A5" s="12" t="n">
        <v>4</v>
      </c>
      <c r="B5" s="13" t="n">
        <v>8</v>
      </c>
      <c r="C5" s="14" t="n">
        <f aca="false">POWER((B5-2+1),(A5-2+1))</f>
        <v>343</v>
      </c>
      <c r="D5" s="39" t="n">
        <v>71.0718899726667</v>
      </c>
      <c r="E5" s="40" t="n">
        <v>54.244209981</v>
      </c>
      <c r="F5" s="41" t="n">
        <v>49.1024564266667</v>
      </c>
    </row>
    <row r="6" customFormat="false" ht="12.8" hidden="false" customHeight="false" outlineLevel="0" collapsed="false">
      <c r="A6" s="12" t="n">
        <v>4</v>
      </c>
      <c r="B6" s="13" t="n">
        <v>10</v>
      </c>
      <c r="C6" s="14" t="n">
        <f aca="false">POWER((B6-2+1),(A6-2+1))</f>
        <v>729</v>
      </c>
      <c r="D6" s="39" t="n">
        <v>74.7521238843333</v>
      </c>
      <c r="E6" s="42" t="n">
        <v>53.0953025858333</v>
      </c>
      <c r="F6" s="41" t="n">
        <v>57.251076297</v>
      </c>
    </row>
    <row r="7" customFormat="false" ht="12.8" hidden="false" customHeight="false" outlineLevel="0" collapsed="false">
      <c r="A7" s="12" t="n">
        <v>4</v>
      </c>
      <c r="B7" s="13" t="n">
        <v>12</v>
      </c>
      <c r="C7" s="14" t="n">
        <f aca="false">POWER((B7-2+1),(A7-2+1))</f>
        <v>1331</v>
      </c>
      <c r="D7" s="39" t="n">
        <v>72.0572628656667</v>
      </c>
      <c r="E7" s="40" t="n">
        <v>64.2548033515</v>
      </c>
      <c r="F7" s="41" t="n">
        <v>54.3850230615</v>
      </c>
    </row>
    <row r="8" customFormat="false" ht="12.8" hidden="false" customHeight="false" outlineLevel="0" collapsed="false">
      <c r="A8" s="20" t="n">
        <v>4</v>
      </c>
      <c r="B8" s="21" t="n">
        <v>14</v>
      </c>
      <c r="C8" s="22" t="n">
        <f aca="false">POWER((B8-2+1),(A8-2+1))</f>
        <v>2197</v>
      </c>
      <c r="D8" s="43" t="n">
        <v>69.3892571051667</v>
      </c>
      <c r="E8" s="44" t="n">
        <v>66.290199848</v>
      </c>
      <c r="F8" s="45" t="n">
        <v>62.85351276</v>
      </c>
    </row>
    <row r="9" customFormat="false" ht="12.8" hidden="false" customHeight="false" outlineLevel="0" collapsed="false">
      <c r="A9" s="12" t="n">
        <v>6</v>
      </c>
      <c r="B9" s="13" t="n">
        <v>4</v>
      </c>
      <c r="C9" s="14" t="n">
        <f aca="false">POWER((B9-2+1),(A9-2+1))</f>
        <v>243</v>
      </c>
      <c r="D9" s="36" t="n">
        <v>62.8734850963333</v>
      </c>
      <c r="E9" s="37" t="n">
        <v>59.2194078565</v>
      </c>
      <c r="F9" s="38" t="n">
        <v>62.0749791383333</v>
      </c>
    </row>
    <row r="10" customFormat="false" ht="12.8" hidden="false" customHeight="false" outlineLevel="0" collapsed="false">
      <c r="A10" s="12" t="n">
        <v>6</v>
      </c>
      <c r="B10" s="13" t="n">
        <v>6</v>
      </c>
      <c r="C10" s="14" t="n">
        <f aca="false">POWER((B10-2+1),(A10-2+1))</f>
        <v>3125</v>
      </c>
      <c r="D10" s="39" t="n">
        <v>74.9877943873333</v>
      </c>
      <c r="E10" s="40" t="n">
        <v>72.1118099411667</v>
      </c>
      <c r="F10" s="41" t="n">
        <v>72.9507414976667</v>
      </c>
    </row>
    <row r="11" customFormat="false" ht="12.8" hidden="false" customHeight="false" outlineLevel="0" collapsed="false">
      <c r="A11" s="12" t="n">
        <v>6</v>
      </c>
      <c r="B11" s="13" t="n">
        <v>8</v>
      </c>
      <c r="C11" s="14" t="n">
        <f aca="false">POWER((B11-2+1),(A11-2+1))</f>
        <v>16807</v>
      </c>
      <c r="D11" s="39" t="n">
        <v>85.5840546806667</v>
      </c>
      <c r="E11" s="46" t="n">
        <v>70.7526794631667</v>
      </c>
      <c r="F11" s="41" t="n">
        <v>75.4212828318333</v>
      </c>
    </row>
    <row r="12" customFormat="false" ht="12.8" hidden="false" customHeight="false" outlineLevel="0" collapsed="false">
      <c r="A12" s="12" t="n">
        <v>6</v>
      </c>
      <c r="B12" s="13" t="n">
        <v>10</v>
      </c>
      <c r="C12" s="14" t="n">
        <f aca="false">POWER((B12-2+1),(A12-2+1))</f>
        <v>59049</v>
      </c>
      <c r="D12" s="39" t="n">
        <v>96.0529043595</v>
      </c>
      <c r="E12" s="40" t="n">
        <v>94.1381097356667</v>
      </c>
      <c r="F12" s="41" t="n">
        <v>87.1699620763333</v>
      </c>
    </row>
    <row r="13" customFormat="false" ht="12.8" hidden="false" customHeight="false" outlineLevel="0" collapsed="false">
      <c r="A13" s="12" t="n">
        <v>6</v>
      </c>
      <c r="B13" s="13" t="n">
        <v>12</v>
      </c>
      <c r="C13" s="14" t="n">
        <f aca="false">POWER((B13-2+1),(A13-2+1))</f>
        <v>161051</v>
      </c>
      <c r="D13" s="47" t="n">
        <v>92.6229427138333</v>
      </c>
      <c r="E13" s="46" t="n">
        <v>90.9033170898333</v>
      </c>
      <c r="F13" s="41" t="n">
        <v>90.3681144158333</v>
      </c>
    </row>
    <row r="14" customFormat="false" ht="12.8" hidden="false" customHeight="false" outlineLevel="0" collapsed="false">
      <c r="A14" s="20" t="n">
        <v>6</v>
      </c>
      <c r="B14" s="21" t="n">
        <v>14</v>
      </c>
      <c r="C14" s="22" t="n">
        <f aca="false">POWER((B14-2+1),(A14-2+1))</f>
        <v>371293</v>
      </c>
      <c r="D14" s="48" t="n">
        <v>98.6133029381667</v>
      </c>
      <c r="E14" s="49" t="n">
        <v>84.1232626795</v>
      </c>
      <c r="F14" s="50" t="n">
        <v>86.0386002858333</v>
      </c>
    </row>
    <row r="15" customFormat="false" ht="12.8" hidden="false" customHeight="false" outlineLevel="0" collapsed="false">
      <c r="A15" s="51" t="n">
        <v>8</v>
      </c>
      <c r="B15" s="52" t="n">
        <v>4</v>
      </c>
      <c r="C15" s="53" t="n">
        <f aca="false">POWER((B15-2+1),(A15-2+1))</f>
        <v>2187</v>
      </c>
      <c r="D15" s="54" t="n">
        <v>72.7507647076667</v>
      </c>
      <c r="E15" s="55" t="n">
        <v>71.4524760723333</v>
      </c>
      <c r="F15" s="56" t="n">
        <v>80.9217675408333</v>
      </c>
    </row>
    <row r="16" customFormat="false" ht="12.8" hidden="false" customHeight="false" outlineLevel="0" collapsed="false">
      <c r="A16" s="57" t="n">
        <v>8</v>
      </c>
      <c r="B16" s="58" t="n">
        <v>6</v>
      </c>
      <c r="C16" s="59" t="n">
        <f aca="false">POWER((B16-2+1),(A16-2+1))</f>
        <v>78125</v>
      </c>
      <c r="D16" s="60" t="n">
        <v>95.8271860401667</v>
      </c>
      <c r="E16" s="61" t="n">
        <v>80.5248130918333</v>
      </c>
      <c r="F16" s="62" t="n">
        <v>83.2993376691667</v>
      </c>
    </row>
    <row r="17" customFormat="false" ht="12.8" hidden="false" customHeight="false" outlineLevel="0" collapsed="false">
      <c r="A17" s="57" t="n">
        <v>8</v>
      </c>
      <c r="B17" s="58" t="n">
        <v>8</v>
      </c>
      <c r="C17" s="59" t="n">
        <f aca="false">POWER((B17-2+1),(A17-2+1))</f>
        <v>823543</v>
      </c>
      <c r="D17" s="60" t="n">
        <v>126.134046137333</v>
      </c>
      <c r="E17" s="61" t="n">
        <v>91.3369437296667</v>
      </c>
      <c r="F17" s="62" t="n">
        <v>93.8879083911667</v>
      </c>
    </row>
    <row r="18" customFormat="false" ht="12.8" hidden="false" customHeight="false" outlineLevel="0" collapsed="false">
      <c r="A18" s="57" t="n">
        <v>8</v>
      </c>
      <c r="B18" s="58" t="n">
        <v>10</v>
      </c>
      <c r="C18" s="59" t="n">
        <f aca="false">POWER((B18-2+1),(A18-2+1))</f>
        <v>4782969</v>
      </c>
      <c r="D18" s="47" t="n">
        <v>107.069430124833</v>
      </c>
      <c r="E18" s="61" t="n">
        <v>90.174668626</v>
      </c>
      <c r="F18" s="62" t="n">
        <v>99.3075874885</v>
      </c>
    </row>
    <row r="19" customFormat="false" ht="12.8" hidden="false" customHeight="false" outlineLevel="0" collapsed="false">
      <c r="A19" s="57" t="n">
        <v>8</v>
      </c>
      <c r="B19" s="58" t="n">
        <v>12</v>
      </c>
      <c r="C19" s="59" t="n">
        <f aca="false">POWER((B19-2+1),(A19-2+1))</f>
        <v>19487171</v>
      </c>
      <c r="D19" s="60" t="n">
        <v>128.094432854667</v>
      </c>
      <c r="E19" s="61" t="n">
        <v>98.3898575981667</v>
      </c>
      <c r="F19" s="62" t="n">
        <v>103.956030615167</v>
      </c>
    </row>
    <row r="20" customFormat="false" ht="12.8" hidden="false" customHeight="false" outlineLevel="0" collapsed="false">
      <c r="A20" s="63" t="n">
        <v>8</v>
      </c>
      <c r="B20" s="64" t="n">
        <v>14</v>
      </c>
      <c r="C20" s="65" t="n">
        <f aca="false">POWER((B20-2+1),(A20-2+1))</f>
        <v>62748517</v>
      </c>
      <c r="D20" s="43" t="n">
        <v>113.711011858833</v>
      </c>
      <c r="E20" s="66" t="n">
        <v>100.6083010435</v>
      </c>
      <c r="F20" s="67" t="n">
        <v>117.562648832833</v>
      </c>
    </row>
    <row r="21" customFormat="false" ht="12.8" hidden="false" customHeight="false" outlineLevel="0" collapsed="false">
      <c r="A21" s="51" t="n">
        <v>10</v>
      </c>
      <c r="B21" s="52" t="n">
        <v>4</v>
      </c>
      <c r="C21" s="53" t="n">
        <f aca="false">POWER((B21-2+1),(A21-2+1))</f>
        <v>19683</v>
      </c>
      <c r="D21" s="54" t="n">
        <v>83.4068654815</v>
      </c>
      <c r="E21" s="55" t="n">
        <v>66.3369642376667</v>
      </c>
      <c r="F21" s="56" t="n">
        <v>82.8007111906667</v>
      </c>
    </row>
    <row r="22" customFormat="false" ht="12.8" hidden="false" customHeight="false" outlineLevel="0" collapsed="false">
      <c r="A22" s="57" t="n">
        <v>10</v>
      </c>
      <c r="B22" s="58" t="n">
        <v>6</v>
      </c>
      <c r="C22" s="59" t="n">
        <f aca="false">POWER((B22-2+1),(A22-2+1))</f>
        <v>1953125</v>
      </c>
      <c r="D22" s="60" t="n">
        <v>101.118124349833</v>
      </c>
      <c r="E22" s="61" t="n">
        <v>81.7379721283333</v>
      </c>
      <c r="F22" s="62" t="n">
        <v>100.024699374</v>
      </c>
    </row>
    <row r="23" customFormat="false" ht="12.8" hidden="false" customHeight="false" outlineLevel="0" collapsed="false">
      <c r="A23" s="57" t="n">
        <v>10</v>
      </c>
      <c r="B23" s="58" t="n">
        <v>8</v>
      </c>
      <c r="C23" s="59" t="n">
        <f aca="false">POWER((B23-2+1),(A23-2+1))</f>
        <v>40353607</v>
      </c>
      <c r="D23" s="60" t="n">
        <v>111.6149537325</v>
      </c>
      <c r="E23" s="61" t="n">
        <v>103.547720793833</v>
      </c>
      <c r="F23" s="62" t="n">
        <v>101.048799216667</v>
      </c>
    </row>
    <row r="24" customFormat="false" ht="12.8" hidden="false" customHeight="false" outlineLevel="0" collapsed="false">
      <c r="A24" s="57" t="n">
        <v>10</v>
      </c>
      <c r="B24" s="58" t="n">
        <v>10</v>
      </c>
      <c r="C24" s="59" t="n">
        <f aca="false">POWER((B24-2+1),(A24-2+1))</f>
        <v>387420489</v>
      </c>
      <c r="D24" s="60" t="n">
        <v>119.599391349167</v>
      </c>
      <c r="E24" s="46" t="n">
        <v>95.0021914998333</v>
      </c>
      <c r="F24" s="62" t="n">
        <v>113.172724855</v>
      </c>
    </row>
    <row r="25" customFormat="false" ht="12.8" hidden="false" customHeight="false" outlineLevel="0" collapsed="false">
      <c r="A25" s="57" t="n">
        <v>10</v>
      </c>
      <c r="B25" s="58" t="n">
        <v>12</v>
      </c>
      <c r="C25" s="59" t="n">
        <f aca="false">POWER((B25-2+1),(A25-2+1))</f>
        <v>2357947691</v>
      </c>
      <c r="D25" s="60" t="n">
        <v>132.737616658167</v>
      </c>
      <c r="E25" s="61" t="n">
        <v>102.941032624167</v>
      </c>
      <c r="F25" s="62" t="n">
        <v>125.046388888333</v>
      </c>
    </row>
    <row r="26" customFormat="false" ht="12.8" hidden="false" customHeight="false" outlineLevel="0" collapsed="false">
      <c r="A26" s="63" t="n">
        <v>10</v>
      </c>
      <c r="B26" s="64" t="n">
        <v>14</v>
      </c>
      <c r="C26" s="65" t="n">
        <f aca="false">POWER((B26-2+1),(A26-2+1))</f>
        <v>10604499373</v>
      </c>
      <c r="D26" s="68" t="n">
        <v>143.369653491167</v>
      </c>
      <c r="E26" s="66" t="n">
        <v>107.446775829833</v>
      </c>
      <c r="F26" s="67" t="n">
        <v>122.268978826167</v>
      </c>
    </row>
    <row r="27" customFormat="false" ht="12.8" hidden="false" customHeight="false" outlineLevel="0" collapsed="false">
      <c r="A27" s="51" t="n">
        <v>12</v>
      </c>
      <c r="B27" s="52" t="n">
        <v>4</v>
      </c>
      <c r="C27" s="53" t="n">
        <f aca="false">POWER((B27-2+1),(A27-2+1))</f>
        <v>177147</v>
      </c>
      <c r="D27" s="54" t="n">
        <v>103.189357741667</v>
      </c>
      <c r="E27" s="55" t="n">
        <v>59.2194078565</v>
      </c>
      <c r="F27" s="56" t="n">
        <v>80.3966105023333</v>
      </c>
    </row>
    <row r="28" customFormat="false" ht="12.8" hidden="false" customHeight="false" outlineLevel="0" collapsed="false">
      <c r="A28" s="57" t="n">
        <v>12</v>
      </c>
      <c r="B28" s="58" t="n">
        <v>6</v>
      </c>
      <c r="C28" s="59" t="n">
        <f aca="false">POWER((B28-2+1),(A28-2+1))</f>
        <v>48828125</v>
      </c>
      <c r="D28" s="47" t="n">
        <v>93.6927539428333</v>
      </c>
      <c r="E28" s="61" t="n">
        <v>72.1118099411667</v>
      </c>
      <c r="F28" s="62" t="n">
        <v>98.123392276</v>
      </c>
    </row>
    <row r="29" customFormat="false" ht="12.8" hidden="false" customHeight="false" outlineLevel="0" collapsed="false">
      <c r="A29" s="57" t="n">
        <v>12</v>
      </c>
      <c r="B29" s="58" t="n">
        <v>8</v>
      </c>
      <c r="C29" s="59" t="n">
        <f aca="false">POWER((B29-2+1),(A29-2+1))</f>
        <v>1977326743</v>
      </c>
      <c r="D29" s="60" t="n">
        <v>124.494158689167</v>
      </c>
      <c r="E29" s="46" t="n">
        <v>70.7526794631667</v>
      </c>
      <c r="F29" s="62" t="n">
        <v>89.7992001056667</v>
      </c>
    </row>
    <row r="30" customFormat="false" ht="12.8" hidden="false" customHeight="false" outlineLevel="0" collapsed="false">
      <c r="A30" s="57" t="n">
        <v>12</v>
      </c>
      <c r="B30" s="58" t="n">
        <v>10</v>
      </c>
      <c r="C30" s="59" t="n">
        <f aca="false">POWER((B30-2+1),(A30-2+1))</f>
        <v>31381059609</v>
      </c>
      <c r="D30" s="60" t="n">
        <v>131.292677974667</v>
      </c>
      <c r="E30" s="61" t="n">
        <v>94.1381097356667</v>
      </c>
      <c r="F30" s="62" t="n">
        <v>110.915749073</v>
      </c>
    </row>
    <row r="31" customFormat="false" ht="12.8" hidden="false" customHeight="false" outlineLevel="0" collapsed="false">
      <c r="A31" s="57" t="n">
        <v>12</v>
      </c>
      <c r="B31" s="58" t="n">
        <v>12</v>
      </c>
      <c r="C31" s="59" t="n">
        <f aca="false">POWER((B31-2+1),(A31-2+1))</f>
        <v>285311670611</v>
      </c>
      <c r="D31" s="60" t="n">
        <v>147.703098158</v>
      </c>
      <c r="E31" s="46" t="n">
        <v>90.9033170898333</v>
      </c>
      <c r="F31" s="62" t="n">
        <v>124.6410848895</v>
      </c>
    </row>
    <row r="32" customFormat="false" ht="12.8" hidden="false" customHeight="false" outlineLevel="0" collapsed="false">
      <c r="A32" s="63" t="n">
        <v>12</v>
      </c>
      <c r="B32" s="64" t="n">
        <v>14</v>
      </c>
      <c r="C32" s="65" t="n">
        <f aca="false">POWER((B32-2+1),(A32-2+1))</f>
        <v>1792160394037</v>
      </c>
      <c r="D32" s="68" t="n">
        <v>147.8394590815</v>
      </c>
      <c r="E32" s="49" t="n">
        <v>84.1232626795</v>
      </c>
      <c r="F32" s="67" t="n">
        <v>131.1200510145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9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G64" activeCellId="0" sqref="G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5.57"/>
  </cols>
  <sheetData>
    <row r="1" customFormat="false" ht="12.8" hidden="false" customHeight="false" outlineLevel="0" collapsed="false">
      <c r="A1" s="0" t="s">
        <v>102</v>
      </c>
      <c r="B1" s="0" t="s">
        <v>103</v>
      </c>
      <c r="C1" s="0" t="n">
        <v>8</v>
      </c>
      <c r="D1" s="0" t="s">
        <v>104</v>
      </c>
      <c r="E1" s="0" t="s">
        <v>105</v>
      </c>
      <c r="F1" s="0" t="n">
        <v>4855.30605245</v>
      </c>
      <c r="G1" s="0" t="n">
        <f aca="false">F1/60</f>
        <v>80.9217675408333</v>
      </c>
    </row>
    <row r="2" customFormat="false" ht="12.8" hidden="false" customHeight="false" outlineLevel="0" collapsed="false">
      <c r="A2" s="0" t="s">
        <v>102</v>
      </c>
      <c r="B2" s="0" t="s">
        <v>103</v>
      </c>
      <c r="C2" s="0" t="n">
        <v>8</v>
      </c>
      <c r="D2" s="0" t="s">
        <v>104</v>
      </c>
      <c r="E2" s="0" t="s">
        <v>106</v>
      </c>
      <c r="F2" s="0" t="n">
        <v>4997.96026015</v>
      </c>
      <c r="G2" s="0" t="n">
        <f aca="false">F2/60</f>
        <v>83.2993376691667</v>
      </c>
    </row>
    <row r="3" customFormat="false" ht="12.8" hidden="false" customHeight="false" outlineLevel="0" collapsed="false">
      <c r="A3" s="0" t="s">
        <v>102</v>
      </c>
      <c r="B3" s="0" t="s">
        <v>103</v>
      </c>
      <c r="C3" s="0" t="n">
        <v>8</v>
      </c>
      <c r="D3" s="0" t="s">
        <v>104</v>
      </c>
      <c r="E3" s="0" t="s">
        <v>107</v>
      </c>
      <c r="F3" s="0" t="n">
        <v>5633.27450347</v>
      </c>
      <c r="G3" s="0" t="n">
        <f aca="false">F3/60</f>
        <v>93.8879083911667</v>
      </c>
    </row>
    <row r="4" customFormat="false" ht="12.8" hidden="false" customHeight="false" outlineLevel="0" collapsed="false">
      <c r="A4" s="0" t="s">
        <v>102</v>
      </c>
      <c r="B4" s="0" t="s">
        <v>103</v>
      </c>
      <c r="C4" s="0" t="n">
        <v>8</v>
      </c>
      <c r="D4" s="0" t="s">
        <v>104</v>
      </c>
      <c r="E4" s="0" t="s">
        <v>108</v>
      </c>
      <c r="F4" s="0" t="n">
        <v>5958.45524931</v>
      </c>
      <c r="G4" s="0" t="n">
        <f aca="false">F4/60</f>
        <v>99.3075874885</v>
      </c>
    </row>
    <row r="5" customFormat="false" ht="12.8" hidden="false" customHeight="false" outlineLevel="0" collapsed="false">
      <c r="A5" s="0" t="s">
        <v>102</v>
      </c>
      <c r="B5" s="0" t="s">
        <v>103</v>
      </c>
      <c r="C5" s="0" t="n">
        <v>8</v>
      </c>
      <c r="D5" s="0" t="s">
        <v>104</v>
      </c>
      <c r="E5" s="0" t="s">
        <v>109</v>
      </c>
      <c r="F5" s="0" t="n">
        <v>6237.36183691</v>
      </c>
      <c r="G5" s="0" t="n">
        <f aca="false">F5/60</f>
        <v>103.956030615167</v>
      </c>
    </row>
    <row r="6" customFormat="false" ht="12.8" hidden="false" customHeight="false" outlineLevel="0" collapsed="false">
      <c r="A6" s="0" t="s">
        <v>102</v>
      </c>
      <c r="B6" s="0" t="s">
        <v>103</v>
      </c>
      <c r="C6" s="0" t="n">
        <v>8</v>
      </c>
      <c r="D6" s="0" t="s">
        <v>104</v>
      </c>
      <c r="E6" s="0" t="s">
        <v>110</v>
      </c>
      <c r="F6" s="0" t="n">
        <v>7053.75892997</v>
      </c>
      <c r="G6" s="0" t="n">
        <f aca="false">F6/60</f>
        <v>117.562648832833</v>
      </c>
    </row>
    <row r="8" customFormat="false" ht="12.8" hidden="false" customHeight="false" outlineLevel="0" collapsed="false">
      <c r="A8" s="0" t="s">
        <v>102</v>
      </c>
      <c r="B8" s="0" t="s">
        <v>103</v>
      </c>
      <c r="C8" s="0" t="n">
        <v>10</v>
      </c>
      <c r="D8" s="0" t="s">
        <v>104</v>
      </c>
      <c r="E8" s="0" t="s">
        <v>105</v>
      </c>
      <c r="F8" s="0" t="n">
        <v>4968.04267144</v>
      </c>
      <c r="G8" s="0" t="n">
        <f aca="false">F8/60</f>
        <v>82.8007111906667</v>
      </c>
    </row>
    <row r="9" customFormat="false" ht="12.8" hidden="false" customHeight="false" outlineLevel="0" collapsed="false">
      <c r="A9" s="0" t="s">
        <v>102</v>
      </c>
      <c r="B9" s="0" t="s">
        <v>103</v>
      </c>
      <c r="C9" s="0" t="n">
        <v>10</v>
      </c>
      <c r="D9" s="0" t="s">
        <v>104</v>
      </c>
      <c r="E9" s="0" t="s">
        <v>106</v>
      </c>
      <c r="F9" s="0" t="n">
        <v>6001.48196244</v>
      </c>
      <c r="G9" s="0" t="n">
        <f aca="false">F9/60</f>
        <v>100.024699374</v>
      </c>
    </row>
    <row r="10" customFormat="false" ht="12.8" hidden="false" customHeight="false" outlineLevel="0" collapsed="false">
      <c r="A10" s="0" t="s">
        <v>102</v>
      </c>
      <c r="B10" s="0" t="s">
        <v>103</v>
      </c>
      <c r="C10" s="0" t="n">
        <v>10</v>
      </c>
      <c r="D10" s="0" t="s">
        <v>104</v>
      </c>
      <c r="E10" s="0" t="s">
        <v>107</v>
      </c>
      <c r="F10" s="0" t="n">
        <v>6062.927953</v>
      </c>
      <c r="G10" s="0" t="n">
        <f aca="false">F10/60</f>
        <v>101.048799216667</v>
      </c>
    </row>
    <row r="11" customFormat="false" ht="12.8" hidden="false" customHeight="false" outlineLevel="0" collapsed="false">
      <c r="A11" s="0" t="s">
        <v>102</v>
      </c>
      <c r="B11" s="0" t="s">
        <v>103</v>
      </c>
      <c r="C11" s="0" t="n">
        <v>10</v>
      </c>
      <c r="D11" s="0" t="s">
        <v>104</v>
      </c>
      <c r="E11" s="0" t="s">
        <v>108</v>
      </c>
      <c r="F11" s="0" t="n">
        <v>6790.3634913</v>
      </c>
      <c r="G11" s="0" t="n">
        <f aca="false">F11/60</f>
        <v>113.172724855</v>
      </c>
    </row>
    <row r="12" customFormat="false" ht="12.8" hidden="false" customHeight="false" outlineLevel="0" collapsed="false">
      <c r="A12" s="0" t="s">
        <v>102</v>
      </c>
      <c r="B12" s="0" t="s">
        <v>103</v>
      </c>
      <c r="C12" s="0" t="n">
        <v>10</v>
      </c>
      <c r="D12" s="0" t="s">
        <v>104</v>
      </c>
      <c r="E12" s="0" t="s">
        <v>109</v>
      </c>
      <c r="F12" s="0" t="n">
        <v>7502.7833333</v>
      </c>
      <c r="G12" s="0" t="n">
        <f aca="false">F12/60</f>
        <v>125.046388888333</v>
      </c>
    </row>
    <row r="13" customFormat="false" ht="12.8" hidden="false" customHeight="false" outlineLevel="0" collapsed="false">
      <c r="A13" s="0" t="s">
        <v>102</v>
      </c>
      <c r="B13" s="0" t="s">
        <v>103</v>
      </c>
      <c r="C13" s="0" t="n">
        <v>10</v>
      </c>
      <c r="D13" s="0" t="s">
        <v>104</v>
      </c>
      <c r="E13" s="0" t="s">
        <v>110</v>
      </c>
      <c r="F13" s="0" t="n">
        <v>7336.13872957</v>
      </c>
      <c r="G13" s="0" t="n">
        <f aca="false">F13/60</f>
        <v>122.268978826167</v>
      </c>
    </row>
    <row r="15" customFormat="false" ht="12.8" hidden="false" customHeight="false" outlineLevel="0" collapsed="false">
      <c r="A15" s="0" t="s">
        <v>102</v>
      </c>
      <c r="B15" s="0" t="s">
        <v>103</v>
      </c>
      <c r="C15" s="0" t="n">
        <v>12</v>
      </c>
      <c r="D15" s="0" t="s">
        <v>104</v>
      </c>
      <c r="E15" s="0" t="s">
        <v>105</v>
      </c>
      <c r="F15" s="0" t="n">
        <v>4449.5441823</v>
      </c>
      <c r="G15" s="0" t="n">
        <f aca="false">F15/60</f>
        <v>74.159069705</v>
      </c>
    </row>
    <row r="16" customFormat="false" ht="12.8" hidden="false" customHeight="false" outlineLevel="0" collapsed="false">
      <c r="A16" s="0" t="s">
        <v>102</v>
      </c>
      <c r="B16" s="0" t="s">
        <v>103</v>
      </c>
      <c r="C16" s="0" t="n">
        <v>12</v>
      </c>
      <c r="D16" s="0" t="s">
        <v>104</v>
      </c>
      <c r="E16" s="0" t="s">
        <v>106</v>
      </c>
      <c r="F16" s="0" t="n">
        <v>5857.69638848</v>
      </c>
      <c r="G16" s="0" t="n">
        <f aca="false">F16/60</f>
        <v>97.6282731413333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n">
        <v>12</v>
      </c>
      <c r="D17" s="0" t="s">
        <v>104</v>
      </c>
      <c r="E17" s="0" t="s">
        <v>107</v>
      </c>
      <c r="F17" s="0" t="n">
        <v>6881.61262441</v>
      </c>
      <c r="G17" s="0" t="n">
        <f aca="false">F17/60</f>
        <v>114.693543740167</v>
      </c>
    </row>
    <row r="18" customFormat="false" ht="12.8" hidden="false" customHeight="false" outlineLevel="0" collapsed="false">
      <c r="A18" s="0" t="s">
        <v>102</v>
      </c>
      <c r="B18" s="0" t="s">
        <v>103</v>
      </c>
      <c r="C18" s="0" t="n">
        <v>12</v>
      </c>
      <c r="D18" s="0" t="s">
        <v>104</v>
      </c>
      <c r="E18" s="0" t="s">
        <v>108</v>
      </c>
      <c r="F18" s="0" t="n">
        <v>7243.12737226</v>
      </c>
      <c r="G18" s="0" t="n">
        <f aca="false">F18/60</f>
        <v>120.718789537667</v>
      </c>
    </row>
    <row r="19" customFormat="false" ht="12.8" hidden="false" customHeight="false" outlineLevel="0" collapsed="false">
      <c r="A19" s="0" t="s">
        <v>102</v>
      </c>
      <c r="B19" s="0" t="s">
        <v>103</v>
      </c>
      <c r="C19" s="0" t="n">
        <v>12</v>
      </c>
      <c r="D19" s="0" t="s">
        <v>104</v>
      </c>
      <c r="E19" s="0" t="s">
        <v>109</v>
      </c>
      <c r="F19" s="0" t="n">
        <v>9022.02449298</v>
      </c>
      <c r="G19" s="0" t="n">
        <f aca="false">F19/60</f>
        <v>150.367074883</v>
      </c>
    </row>
    <row r="20" customFormat="false" ht="12.8" hidden="false" customHeight="false" outlineLevel="0" collapsed="false">
      <c r="A20" s="0" t="s">
        <v>102</v>
      </c>
      <c r="B20" s="0" t="s">
        <v>103</v>
      </c>
      <c r="C20" s="0" t="n">
        <v>12</v>
      </c>
      <c r="D20" s="0" t="s">
        <v>104</v>
      </c>
      <c r="E20" s="0" t="s">
        <v>110</v>
      </c>
      <c r="F20" s="0" t="n">
        <v>9449.021492</v>
      </c>
      <c r="G20" s="0" t="n">
        <f aca="false">F20/60</f>
        <v>157.483691533333</v>
      </c>
    </row>
    <row r="25" customFormat="false" ht="12.8" hidden="false" customHeight="false" outlineLevel="0" collapsed="false">
      <c r="A25" s="0" t="s">
        <v>111</v>
      </c>
      <c r="B25" s="0" t="s">
        <v>103</v>
      </c>
      <c r="C25" s="0" t="n">
        <v>8</v>
      </c>
      <c r="D25" s="0" t="s">
        <v>104</v>
      </c>
      <c r="E25" s="0" t="s">
        <v>105</v>
      </c>
      <c r="F25" s="0" t="n">
        <v>4365.04588246</v>
      </c>
      <c r="G25" s="0" t="n">
        <f aca="false">F25/60</f>
        <v>72.7507647076667</v>
      </c>
    </row>
    <row r="26" customFormat="false" ht="12.8" hidden="false" customHeight="false" outlineLevel="0" collapsed="false">
      <c r="A26" s="0" t="s">
        <v>111</v>
      </c>
      <c r="B26" s="0" t="s">
        <v>103</v>
      </c>
      <c r="C26" s="0" t="n">
        <v>8</v>
      </c>
      <c r="D26" s="0" t="s">
        <v>104</v>
      </c>
      <c r="E26" s="0" t="s">
        <v>106</v>
      </c>
      <c r="F26" s="0" t="n">
        <v>5749.63116241</v>
      </c>
      <c r="G26" s="0" t="n">
        <f aca="false">F26/60</f>
        <v>95.8271860401667</v>
      </c>
    </row>
    <row r="27" customFormat="false" ht="12.8" hidden="false" customHeight="false" outlineLevel="0" collapsed="false">
      <c r="A27" s="0" t="s">
        <v>111</v>
      </c>
      <c r="B27" s="0" t="s">
        <v>103</v>
      </c>
      <c r="C27" s="0" t="n">
        <v>8</v>
      </c>
      <c r="D27" s="0" t="s">
        <v>104</v>
      </c>
      <c r="E27" s="0" t="s">
        <v>107</v>
      </c>
      <c r="F27" s="0" t="n">
        <v>7568.04276824</v>
      </c>
      <c r="G27" s="0" t="n">
        <f aca="false">F27/60</f>
        <v>126.134046137333</v>
      </c>
    </row>
    <row r="28" customFormat="false" ht="12.8" hidden="false" customHeight="false" outlineLevel="0" collapsed="false">
      <c r="A28" s="0" t="s">
        <v>111</v>
      </c>
      <c r="B28" s="0" t="s">
        <v>103</v>
      </c>
      <c r="C28" s="0" t="n">
        <v>8</v>
      </c>
      <c r="D28" s="0" t="s">
        <v>104</v>
      </c>
      <c r="E28" s="0" t="s">
        <v>108</v>
      </c>
      <c r="F28" s="0" t="n">
        <v>6424.16580749</v>
      </c>
      <c r="G28" s="0" t="n">
        <f aca="false">F28/60</f>
        <v>107.069430124833</v>
      </c>
    </row>
    <row r="29" customFormat="false" ht="12.8" hidden="false" customHeight="false" outlineLevel="0" collapsed="false">
      <c r="A29" s="0" t="s">
        <v>111</v>
      </c>
      <c r="B29" s="0" t="s">
        <v>103</v>
      </c>
      <c r="C29" s="0" t="n">
        <v>8</v>
      </c>
      <c r="D29" s="0" t="s">
        <v>104</v>
      </c>
      <c r="E29" s="0" t="s">
        <v>109</v>
      </c>
      <c r="F29" s="0" t="n">
        <v>7685.66597128</v>
      </c>
      <c r="G29" s="0" t="n">
        <f aca="false">F29/60</f>
        <v>128.094432854667</v>
      </c>
    </row>
    <row r="30" customFormat="false" ht="12.8" hidden="false" customHeight="false" outlineLevel="0" collapsed="false">
      <c r="A30" s="0" t="s">
        <v>111</v>
      </c>
      <c r="B30" s="0" t="s">
        <v>103</v>
      </c>
      <c r="C30" s="0" t="n">
        <v>8</v>
      </c>
      <c r="D30" s="0" t="s">
        <v>104</v>
      </c>
      <c r="E30" s="0" t="s">
        <v>110</v>
      </c>
      <c r="F30" s="0" t="n">
        <v>6822.66071153</v>
      </c>
      <c r="G30" s="0" t="n">
        <f aca="false">F30/60</f>
        <v>113.711011858833</v>
      </c>
    </row>
    <row r="32" customFormat="false" ht="12.8" hidden="false" customHeight="false" outlineLevel="0" collapsed="false">
      <c r="A32" s="0" t="s">
        <v>111</v>
      </c>
      <c r="B32" s="0" t="s">
        <v>103</v>
      </c>
      <c r="C32" s="0" t="n">
        <v>10</v>
      </c>
      <c r="D32" s="0" t="s">
        <v>104</v>
      </c>
      <c r="E32" s="0" t="s">
        <v>105</v>
      </c>
      <c r="F32" s="0" t="n">
        <v>5004.41192889</v>
      </c>
      <c r="G32" s="0" t="n">
        <f aca="false">F32/60</f>
        <v>83.4068654815</v>
      </c>
    </row>
    <row r="33" customFormat="false" ht="12.8" hidden="false" customHeight="false" outlineLevel="0" collapsed="false">
      <c r="A33" s="0" t="s">
        <v>111</v>
      </c>
      <c r="B33" s="0" t="s">
        <v>103</v>
      </c>
      <c r="C33" s="0" t="n">
        <v>10</v>
      </c>
      <c r="D33" s="0" t="s">
        <v>104</v>
      </c>
      <c r="E33" s="0" t="s">
        <v>106</v>
      </c>
      <c r="F33" s="0" t="n">
        <v>6067.08746099</v>
      </c>
      <c r="G33" s="0" t="n">
        <f aca="false">F33/60</f>
        <v>101.118124349833</v>
      </c>
    </row>
    <row r="34" customFormat="false" ht="12.8" hidden="false" customHeight="false" outlineLevel="0" collapsed="false">
      <c r="A34" s="0" t="s">
        <v>111</v>
      </c>
      <c r="B34" s="0" t="s">
        <v>103</v>
      </c>
      <c r="C34" s="0" t="n">
        <v>10</v>
      </c>
      <c r="D34" s="0" t="s">
        <v>104</v>
      </c>
      <c r="E34" s="0" t="s">
        <v>107</v>
      </c>
      <c r="F34" s="0" t="n">
        <v>6696.89722395</v>
      </c>
      <c r="G34" s="0" t="n">
        <f aca="false">F34/60</f>
        <v>111.6149537325</v>
      </c>
    </row>
    <row r="35" customFormat="false" ht="12.8" hidden="false" customHeight="false" outlineLevel="0" collapsed="false">
      <c r="A35" s="0" t="s">
        <v>111</v>
      </c>
      <c r="B35" s="0" t="s">
        <v>103</v>
      </c>
      <c r="C35" s="0" t="n">
        <v>10</v>
      </c>
      <c r="D35" s="0" t="s">
        <v>104</v>
      </c>
      <c r="E35" s="0" t="s">
        <v>108</v>
      </c>
      <c r="F35" s="0" t="n">
        <v>7175.96348095</v>
      </c>
      <c r="G35" s="0" t="n">
        <f aca="false">F35/60</f>
        <v>119.599391349167</v>
      </c>
    </row>
    <row r="36" customFormat="false" ht="12.8" hidden="false" customHeight="false" outlineLevel="0" collapsed="false">
      <c r="A36" s="0" t="s">
        <v>111</v>
      </c>
      <c r="B36" s="0" t="s">
        <v>103</v>
      </c>
      <c r="C36" s="0" t="n">
        <v>10</v>
      </c>
      <c r="D36" s="0" t="s">
        <v>104</v>
      </c>
      <c r="E36" s="0" t="s">
        <v>109</v>
      </c>
      <c r="F36" s="0" t="n">
        <v>7964.25699949</v>
      </c>
      <c r="G36" s="0" t="n">
        <f aca="false">F36/60</f>
        <v>132.737616658167</v>
      </c>
    </row>
    <row r="37" customFormat="false" ht="12.8" hidden="false" customHeight="false" outlineLevel="0" collapsed="false">
      <c r="A37" s="0" t="s">
        <v>111</v>
      </c>
      <c r="B37" s="0" t="s">
        <v>103</v>
      </c>
      <c r="C37" s="0" t="n">
        <v>10</v>
      </c>
      <c r="D37" s="0" t="s">
        <v>104</v>
      </c>
      <c r="E37" s="0" t="s">
        <v>110</v>
      </c>
      <c r="F37" s="0" t="n">
        <v>8602.17920947</v>
      </c>
      <c r="G37" s="0" t="n">
        <f aca="false">F37/60</f>
        <v>143.369653491167</v>
      </c>
    </row>
    <row r="39" customFormat="false" ht="12.8" hidden="false" customHeight="false" outlineLevel="0" collapsed="false">
      <c r="A39" s="0" t="s">
        <v>111</v>
      </c>
      <c r="B39" s="0" t="s">
        <v>103</v>
      </c>
      <c r="C39" s="0" t="n">
        <v>12</v>
      </c>
      <c r="D39" s="0" t="s">
        <v>104</v>
      </c>
      <c r="E39" s="0" t="s">
        <v>105</v>
      </c>
      <c r="F39" s="0" t="n">
        <v>6191.3614645</v>
      </c>
      <c r="G39" s="0" t="n">
        <f aca="false">F39/60</f>
        <v>103.189357741667</v>
      </c>
    </row>
    <row r="40" customFormat="false" ht="12.8" hidden="false" customHeight="false" outlineLevel="0" collapsed="false">
      <c r="A40" s="0" t="s">
        <v>111</v>
      </c>
      <c r="B40" s="0" t="s">
        <v>103</v>
      </c>
      <c r="C40" s="0" t="n">
        <v>12</v>
      </c>
      <c r="D40" s="0" t="s">
        <v>104</v>
      </c>
      <c r="E40" s="0" t="s">
        <v>106</v>
      </c>
      <c r="F40" s="0" t="n">
        <v>5621.56523657</v>
      </c>
      <c r="G40" s="0" t="n">
        <f aca="false">F40/60</f>
        <v>93.6927539428333</v>
      </c>
    </row>
    <row r="41" customFormat="false" ht="12.8" hidden="false" customHeight="false" outlineLevel="0" collapsed="false">
      <c r="A41" s="0" t="s">
        <v>111</v>
      </c>
      <c r="B41" s="0" t="s">
        <v>103</v>
      </c>
      <c r="C41" s="0" t="n">
        <v>12</v>
      </c>
      <c r="D41" s="0" t="s">
        <v>104</v>
      </c>
      <c r="E41" s="0" t="s">
        <v>107</v>
      </c>
      <c r="F41" s="0" t="n">
        <v>7469.64952135</v>
      </c>
      <c r="G41" s="0" t="n">
        <f aca="false">F41/60</f>
        <v>124.494158689167</v>
      </c>
    </row>
    <row r="42" customFormat="false" ht="12.8" hidden="false" customHeight="false" outlineLevel="0" collapsed="false">
      <c r="A42" s="0" t="s">
        <v>111</v>
      </c>
      <c r="B42" s="0" t="s">
        <v>103</v>
      </c>
      <c r="C42" s="0" t="n">
        <v>12</v>
      </c>
      <c r="D42" s="0" t="s">
        <v>104</v>
      </c>
      <c r="E42" s="0" t="s">
        <v>108</v>
      </c>
      <c r="F42" s="0" t="n">
        <v>7877.56067848</v>
      </c>
      <c r="G42" s="0" t="n">
        <f aca="false">F42/60</f>
        <v>131.292677974667</v>
      </c>
    </row>
    <row r="43" customFormat="false" ht="12.8" hidden="false" customHeight="false" outlineLevel="0" collapsed="false">
      <c r="A43" s="0" t="s">
        <v>111</v>
      </c>
      <c r="B43" s="0" t="s">
        <v>103</v>
      </c>
      <c r="C43" s="0" t="n">
        <v>12</v>
      </c>
      <c r="D43" s="0" t="s">
        <v>104</v>
      </c>
      <c r="E43" s="0" t="s">
        <v>109</v>
      </c>
      <c r="F43" s="0" t="n">
        <v>8862.18588948</v>
      </c>
      <c r="G43" s="0" t="n">
        <f aca="false">F43/60</f>
        <v>147.703098158</v>
      </c>
    </row>
    <row r="44" customFormat="false" ht="12.8" hidden="false" customHeight="false" outlineLevel="0" collapsed="false">
      <c r="A44" s="0" t="s">
        <v>111</v>
      </c>
      <c r="B44" s="0" t="s">
        <v>103</v>
      </c>
      <c r="C44" s="0" t="n">
        <v>12</v>
      </c>
      <c r="D44" s="0" t="s">
        <v>104</v>
      </c>
      <c r="E44" s="0" t="s">
        <v>110</v>
      </c>
      <c r="F44" s="0" t="n">
        <v>8870.36754489</v>
      </c>
      <c r="G44" s="0" t="n">
        <f aca="false">F44/60</f>
        <v>147.8394590815</v>
      </c>
    </row>
    <row r="50" customFormat="false" ht="12.8" hidden="false" customHeight="false" outlineLevel="0" collapsed="false">
      <c r="A50" s="0" t="s">
        <v>112</v>
      </c>
      <c r="B50" s="0" t="s">
        <v>103</v>
      </c>
      <c r="C50" s="0" t="n">
        <v>8</v>
      </c>
      <c r="D50" s="0" t="s">
        <v>104</v>
      </c>
      <c r="E50" s="0" t="s">
        <v>105</v>
      </c>
      <c r="F50" s="0" t="n">
        <v>4287.14856434</v>
      </c>
      <c r="G50" s="0" t="n">
        <f aca="false">F50/60</f>
        <v>71.4524760723333</v>
      </c>
    </row>
    <row r="51" customFormat="false" ht="12.8" hidden="false" customHeight="false" outlineLevel="0" collapsed="false">
      <c r="A51" s="0" t="s">
        <v>112</v>
      </c>
      <c r="B51" s="0" t="s">
        <v>103</v>
      </c>
      <c r="C51" s="0" t="n">
        <v>8</v>
      </c>
      <c r="D51" s="0" t="s">
        <v>104</v>
      </c>
      <c r="E51" s="0" t="s">
        <v>106</v>
      </c>
      <c r="F51" s="0" t="n">
        <v>4831.48878551</v>
      </c>
      <c r="G51" s="0" t="n">
        <f aca="false">F51/60</f>
        <v>80.5248130918333</v>
      </c>
    </row>
    <row r="52" customFormat="false" ht="12.8" hidden="false" customHeight="false" outlineLevel="0" collapsed="false">
      <c r="A52" s="0" t="s">
        <v>112</v>
      </c>
      <c r="B52" s="0" t="s">
        <v>103</v>
      </c>
      <c r="C52" s="0" t="n">
        <v>8</v>
      </c>
      <c r="D52" s="0" t="s">
        <v>104</v>
      </c>
      <c r="E52" s="0" t="s">
        <v>107</v>
      </c>
      <c r="F52" s="0" t="n">
        <v>5480.21662378</v>
      </c>
      <c r="G52" s="0" t="n">
        <f aca="false">F52/60</f>
        <v>91.3369437296667</v>
      </c>
    </row>
    <row r="53" customFormat="false" ht="12.8" hidden="false" customHeight="false" outlineLevel="0" collapsed="false">
      <c r="A53" s="0" t="s">
        <v>112</v>
      </c>
      <c r="B53" s="0" t="s">
        <v>103</v>
      </c>
      <c r="C53" s="0" t="n">
        <v>8</v>
      </c>
      <c r="D53" s="0" t="s">
        <v>104</v>
      </c>
      <c r="E53" s="0" t="s">
        <v>108</v>
      </c>
      <c r="F53" s="0" t="n">
        <v>5410.48011756</v>
      </c>
      <c r="G53" s="0" t="n">
        <f aca="false">F53/60</f>
        <v>90.174668626</v>
      </c>
    </row>
    <row r="54" customFormat="false" ht="12.8" hidden="false" customHeight="false" outlineLevel="0" collapsed="false">
      <c r="A54" s="0" t="s">
        <v>112</v>
      </c>
      <c r="B54" s="0" t="s">
        <v>103</v>
      </c>
      <c r="C54" s="0" t="n">
        <v>8</v>
      </c>
      <c r="D54" s="0" t="s">
        <v>104</v>
      </c>
      <c r="E54" s="0" t="s">
        <v>109</v>
      </c>
      <c r="F54" s="0" t="n">
        <v>5903.39145589</v>
      </c>
      <c r="G54" s="0" t="n">
        <f aca="false">F54/60</f>
        <v>98.3898575981667</v>
      </c>
    </row>
    <row r="55" customFormat="false" ht="12.8" hidden="false" customHeight="false" outlineLevel="0" collapsed="false">
      <c r="A55" s="0" t="s">
        <v>112</v>
      </c>
      <c r="B55" s="0" t="s">
        <v>103</v>
      </c>
      <c r="C55" s="0" t="n">
        <v>8</v>
      </c>
      <c r="D55" s="0" t="s">
        <v>104</v>
      </c>
      <c r="E55" s="0" t="s">
        <v>110</v>
      </c>
      <c r="F55" s="0" t="n">
        <v>6036.49806261</v>
      </c>
      <c r="G55" s="0" t="n">
        <f aca="false">F55/60</f>
        <v>100.6083010435</v>
      </c>
    </row>
    <row r="57" customFormat="false" ht="12.8" hidden="false" customHeight="false" outlineLevel="0" collapsed="false">
      <c r="A57" s="0" t="s">
        <v>112</v>
      </c>
      <c r="B57" s="0" t="s">
        <v>103</v>
      </c>
      <c r="C57" s="0" t="n">
        <v>10</v>
      </c>
      <c r="D57" s="0" t="s">
        <v>104</v>
      </c>
      <c r="E57" s="0" t="s">
        <v>105</v>
      </c>
      <c r="F57" s="0" t="n">
        <v>3980.21785426</v>
      </c>
      <c r="G57" s="0" t="n">
        <f aca="false">F57/60</f>
        <v>66.3369642376667</v>
      </c>
    </row>
    <row r="58" customFormat="false" ht="12.8" hidden="false" customHeight="false" outlineLevel="0" collapsed="false">
      <c r="A58" s="0" t="s">
        <v>112</v>
      </c>
      <c r="B58" s="0" t="s">
        <v>103</v>
      </c>
      <c r="C58" s="0" t="n">
        <v>10</v>
      </c>
      <c r="D58" s="0" t="s">
        <v>104</v>
      </c>
      <c r="E58" s="0" t="s">
        <v>106</v>
      </c>
      <c r="F58" s="0" t="n">
        <v>4904.2783277</v>
      </c>
      <c r="G58" s="0" t="n">
        <f aca="false">F58/60</f>
        <v>81.7379721283333</v>
      </c>
    </row>
    <row r="59" customFormat="false" ht="12.8" hidden="false" customHeight="false" outlineLevel="0" collapsed="false">
      <c r="A59" s="0" t="s">
        <v>112</v>
      </c>
      <c r="B59" s="0" t="s">
        <v>103</v>
      </c>
      <c r="C59" s="0" t="n">
        <v>10</v>
      </c>
      <c r="D59" s="0" t="s">
        <v>104</v>
      </c>
      <c r="E59" s="0" t="s">
        <v>107</v>
      </c>
      <c r="F59" s="0" t="n">
        <v>6212.86324763</v>
      </c>
      <c r="G59" s="0" t="n">
        <f aca="false">F59/60</f>
        <v>103.547720793833</v>
      </c>
    </row>
    <row r="60" customFormat="false" ht="12.8" hidden="false" customHeight="false" outlineLevel="0" collapsed="false">
      <c r="A60" s="0" t="s">
        <v>112</v>
      </c>
      <c r="B60" s="0" t="s">
        <v>103</v>
      </c>
      <c r="C60" s="0" t="n">
        <v>10</v>
      </c>
      <c r="D60" s="0" t="s">
        <v>104</v>
      </c>
      <c r="E60" s="0" t="s">
        <v>108</v>
      </c>
      <c r="F60" s="0" t="n">
        <v>5700.13148999</v>
      </c>
      <c r="G60" s="0" t="n">
        <f aca="false">F60/60</f>
        <v>95.0021914998333</v>
      </c>
    </row>
    <row r="61" customFormat="false" ht="12.8" hidden="false" customHeight="false" outlineLevel="0" collapsed="false">
      <c r="A61" s="0" t="s">
        <v>112</v>
      </c>
      <c r="B61" s="0" t="s">
        <v>103</v>
      </c>
      <c r="C61" s="0" t="n">
        <v>10</v>
      </c>
      <c r="D61" s="0" t="s">
        <v>104</v>
      </c>
      <c r="E61" s="0" t="s">
        <v>109</v>
      </c>
      <c r="F61" s="0" t="n">
        <v>6176.46195745</v>
      </c>
      <c r="G61" s="0" t="n">
        <f aca="false">F61/60</f>
        <v>102.941032624167</v>
      </c>
    </row>
    <row r="62" customFormat="false" ht="12.8" hidden="false" customHeight="false" outlineLevel="0" collapsed="false">
      <c r="A62" s="0" t="s">
        <v>112</v>
      </c>
      <c r="B62" s="0" t="s">
        <v>103</v>
      </c>
      <c r="C62" s="0" t="n">
        <v>10</v>
      </c>
      <c r="D62" s="0" t="s">
        <v>104</v>
      </c>
      <c r="E62" s="0" t="s">
        <v>110</v>
      </c>
      <c r="F62" s="0" t="n">
        <v>6446.80654979</v>
      </c>
      <c r="G62" s="0" t="n">
        <f aca="false">F62/60</f>
        <v>107.446775829833</v>
      </c>
    </row>
    <row r="64" customFormat="false" ht="12.8" hidden="false" customHeight="false" outlineLevel="0" collapsed="false">
      <c r="A64" s="0" t="s">
        <v>112</v>
      </c>
      <c r="B64" s="0" t="s">
        <v>103</v>
      </c>
      <c r="C64" s="0" t="n">
        <v>12</v>
      </c>
      <c r="D64" s="0" t="s">
        <v>104</v>
      </c>
      <c r="E64" s="0" t="s">
        <v>105</v>
      </c>
      <c r="F64" s="0" t="n">
        <v>4823.79663014</v>
      </c>
      <c r="G64" s="0" t="n">
        <f aca="false">F64/60</f>
        <v>80.3966105023333</v>
      </c>
    </row>
    <row r="65" customFormat="false" ht="12.8" hidden="false" customHeight="false" outlineLevel="0" collapsed="false">
      <c r="A65" s="0" t="s">
        <v>112</v>
      </c>
      <c r="B65" s="0" t="s">
        <v>103</v>
      </c>
      <c r="C65" s="0" t="n">
        <v>12</v>
      </c>
      <c r="D65" s="0" t="s">
        <v>104</v>
      </c>
      <c r="E65" s="0" t="s">
        <v>106</v>
      </c>
      <c r="F65" s="0" t="n">
        <v>5887.40353656</v>
      </c>
      <c r="G65" s="0" t="n">
        <f aca="false">F65/60</f>
        <v>98.123392276</v>
      </c>
    </row>
    <row r="66" customFormat="false" ht="12.8" hidden="false" customHeight="false" outlineLevel="0" collapsed="false">
      <c r="A66" s="0" t="s">
        <v>112</v>
      </c>
      <c r="B66" s="0" t="s">
        <v>103</v>
      </c>
      <c r="C66" s="0" t="n">
        <v>12</v>
      </c>
      <c r="D66" s="0" t="s">
        <v>104</v>
      </c>
      <c r="E66" s="0" t="s">
        <v>107</v>
      </c>
      <c r="F66" s="0" t="n">
        <v>5387.95200634</v>
      </c>
      <c r="G66" s="0" t="n">
        <f aca="false">F66/60</f>
        <v>89.7992001056667</v>
      </c>
    </row>
    <row r="67" customFormat="false" ht="12.8" hidden="false" customHeight="false" outlineLevel="0" collapsed="false">
      <c r="A67" s="0" t="s">
        <v>112</v>
      </c>
      <c r="B67" s="0" t="s">
        <v>103</v>
      </c>
      <c r="C67" s="0" t="n">
        <v>12</v>
      </c>
      <c r="D67" s="0" t="s">
        <v>104</v>
      </c>
      <c r="E67" s="0" t="s">
        <v>108</v>
      </c>
      <c r="F67" s="0" t="n">
        <v>6654.94494438</v>
      </c>
      <c r="G67" s="0" t="n">
        <f aca="false">F67/60</f>
        <v>110.915749073</v>
      </c>
    </row>
    <row r="68" customFormat="false" ht="12.8" hidden="false" customHeight="false" outlineLevel="0" collapsed="false">
      <c r="A68" s="0" t="s">
        <v>112</v>
      </c>
      <c r="B68" s="0" t="s">
        <v>103</v>
      </c>
      <c r="C68" s="0" t="n">
        <v>12</v>
      </c>
      <c r="D68" s="0" t="s">
        <v>104</v>
      </c>
      <c r="E68" s="0" t="s">
        <v>109</v>
      </c>
      <c r="F68" s="0" t="n">
        <v>7478.46509337</v>
      </c>
      <c r="G68" s="0" t="n">
        <f aca="false">F68/60</f>
        <v>124.6410848895</v>
      </c>
    </row>
    <row r="69" customFormat="false" ht="12.8" hidden="false" customHeight="false" outlineLevel="0" collapsed="false">
      <c r="A69" s="0" t="s">
        <v>112</v>
      </c>
      <c r="B69" s="0" t="s">
        <v>103</v>
      </c>
      <c r="C69" s="0" t="n">
        <v>12</v>
      </c>
      <c r="D69" s="0" t="s">
        <v>104</v>
      </c>
      <c r="E69" s="0" t="s">
        <v>110</v>
      </c>
      <c r="F69" s="0" t="n">
        <v>7867.20306087</v>
      </c>
      <c r="G69" s="0" t="n">
        <f aca="false">F69/60</f>
        <v>131.1200510145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2022-01-19T00:05:44Z</dcterms:created>
  <dc:creator/>
  <dc:description/>
  <dc:language>en-HK</dc:language>
  <cp:lastModifiedBy/>
  <dcterms:modified xsi:type="dcterms:W3CDTF">2022-01-20T06:35:46Z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