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10.19.161.23\kansen_fol\03防疫L（移行済）\06　中国武漢市肺炎（新型コロナウイルス）\★報道提供\1209【22996例目から\"/>
    </mc:Choice>
  </mc:AlternateContent>
  <bookViews>
    <workbookView xWindow="491505" yWindow="0" windowWidth="18750" windowHeight="7740" tabRatio="582"/>
  </bookViews>
  <sheets>
    <sheet name="要旨 " sheetId="31" r:id="rId1"/>
    <sheet name="概要1～5" sheetId="25" r:id="rId2"/>
    <sheet name="6クラスター状況" sheetId="28" r:id="rId3"/>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2">'6クラスター状況'!$A$1:$X$170</definedName>
    <definedName name="_xlnm.Print_Area" localSheetId="1">'概要1～5'!$A$1:$X$78</definedName>
    <definedName name="_xlnm.Print_Area" localSheetId="0">'要旨 '!$A$1:$X$7</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145" i="28" l="1"/>
  <c r="N145" i="28" l="1"/>
  <c r="Q78" i="25" l="1"/>
  <c r="N78" i="25"/>
</calcChain>
</file>

<file path=xl/sharedStrings.xml><?xml version="1.0" encoding="utf-8"?>
<sst xmlns="http://schemas.openxmlformats.org/spreadsheetml/2006/main" count="333" uniqueCount="290">
  <si>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</si>
  <si>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</si>
  <si>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</si>
  <si>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</si>
  <si>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</si>
  <si>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</si>
  <si>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</si>
  <si>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</si>
  <si>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</si>
  <si>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</si>
  <si>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</si>
  <si>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</si>
  <si>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</si>
  <si>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</si>
  <si>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</si>
  <si>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</si>
  <si>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</si>
  <si>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</si>
  <si>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</si>
  <si>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</si>
  <si>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</si>
  <si>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</si>
  <si>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</si>
  <si>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</si>
  <si>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</si>
  <si>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</si>
  <si>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</si>
  <si>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</si>
  <si>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</si>
  <si>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</si>
  <si>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</si>
  <si>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</si>
  <si>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</si>
  <si>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</si>
  <si>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</si>
  <si>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</si>
  <si>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</si>
  <si>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</si>
  <si>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</si>
  <si>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</si>
  <si>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</si>
  <si>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</si>
  <si>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</si>
  <si>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</si>
  <si>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</si>
  <si>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</si>
  <si>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</si>
  <si>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</si>
  <si>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</si>
  <si>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</si>
  <si>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</si>
  <si>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</si>
  <si>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</si>
  <si>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</si>
  <si>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</si>
  <si>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</si>
  <si>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</si>
  <si>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</si>
  <si>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</si>
  <si>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</si>
  <si>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</si>
  <si>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</si>
  <si>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</si>
  <si>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</si>
  <si>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</si>
  <si>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</si>
  <si>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</si>
  <si>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</si>
  <si>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</si>
  <si>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</si>
  <si>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</si>
  <si>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</si>
  <si>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</si>
  <si>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</si>
  <si>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</si>
  <si>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</si>
  <si>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</si>
  <si>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</si>
  <si>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</si>
  <si>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</si>
  <si>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</si>
  <si>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</si>
  <si>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</si>
  <si>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</si>
  <si>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</si>
  <si>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</si>
  <si>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</si>
  <si>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</si>
  <si>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</si>
  <si>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</si>
  <si>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</si>
  <si>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</si>
  <si>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</si>
  <si>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</si>
  <si>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</si>
  <si>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</si>
  <si>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</si>
  <si>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</si>
  <si>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</si>
  <si>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</si>
  <si>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</si>
  <si>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</si>
  <si>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</si>
  <si>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</si>
  <si>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</si>
  <si>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</si>
  <si>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</si>
  <si>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</si>
  <si>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</si>
  <si>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</si>
  <si>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</si>
  <si>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</si>
  <si>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</si>
  <si>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</si>
  <si>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</si>
  <si>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</si>
  <si>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</si>
  <si>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</si>
  <si>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</si>
  <si>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</si>
  <si>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</si>
  <si>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</si>
  <si>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</si>
  <si>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</si>
  <si>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</si>
  <si>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</si>
  <si>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</si>
  <si>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</si>
  <si>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</si>
  <si>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</si>
  <si>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</si>
  <si>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</si>
  <si>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</si>
  <si>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</si>
  <si>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</si>
  <si>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大東市の医療機関関連</t>
    <rPh sb="0" eb="2">
      <t>ダイトウ</t>
    </rPh>
    <rPh sb="2" eb="3">
      <t>シ</t>
    </rPh>
    <rPh sb="4" eb="6">
      <t>イリョウ</t>
    </rPh>
    <rPh sb="6" eb="8">
      <t>キカン</t>
    </rPh>
    <rPh sb="8" eb="10">
      <t>カンレン</t>
    </rPh>
    <phoneticPr fontId="1"/>
  </si>
  <si>
    <t>八尾市の医療機関関連</t>
    <rPh sb="0" eb="2">
      <t>ヤオ</t>
    </rPh>
    <rPh sb="2" eb="3">
      <t>シ</t>
    </rPh>
    <rPh sb="4" eb="6">
      <t>イリョウ</t>
    </rPh>
    <rPh sb="6" eb="8">
      <t>キカン</t>
    </rPh>
    <rPh sb="8" eb="10">
      <t>カンレン</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</si>
  <si>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</si>
  <si>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</si>
  <si>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</si>
  <si>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</si>
  <si>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</si>
  <si>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</si>
  <si>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</si>
  <si>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</si>
  <si>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</si>
  <si>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</si>
  <si>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</si>
  <si>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</si>
  <si>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</si>
  <si>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</si>
  <si>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</si>
  <si>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</si>
  <si>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</si>
  <si>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</si>
  <si>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</si>
  <si>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</si>
  <si>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</si>
  <si>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</si>
  <si>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</si>
  <si>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</si>
  <si>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</si>
  <si>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</si>
  <si>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</si>
  <si>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</si>
  <si>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</si>
  <si>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</si>
  <si>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</si>
  <si>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</si>
  <si>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</si>
  <si>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</si>
  <si>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</si>
  <si>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</si>
  <si>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</si>
  <si>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</si>
  <si>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</si>
  <si>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</si>
  <si>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</si>
  <si>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</si>
  <si>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</si>
  <si>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</si>
  <si>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</si>
  <si>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</si>
  <si>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</si>
  <si>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</si>
  <si>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</si>
  <si>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</si>
  <si>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</si>
  <si>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</si>
  <si>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</si>
  <si>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</si>
  <si>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</si>
  <si>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</si>
  <si>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</si>
  <si>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</si>
  <si>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</si>
  <si>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</si>
  <si>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</si>
  <si>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</si>
  <si>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</si>
  <si>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</si>
  <si>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</si>
  <si>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</si>
  <si>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</si>
  <si>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</si>
  <si>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</si>
  <si>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</si>
  <si>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</si>
  <si>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</si>
  <si>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</si>
  <si>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</si>
  <si>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</si>
  <si>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</si>
  <si>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</si>
  <si>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</si>
  <si>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</si>
  <si>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</si>
  <si>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</si>
  <si>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</si>
  <si>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</si>
  <si>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</si>
  <si>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</si>
  <si>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</si>
  <si>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</si>
  <si>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</si>
  <si>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</si>
  <si>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</si>
  <si>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</si>
  <si>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</si>
  <si>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</si>
  <si>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</si>
  <si>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</si>
  <si>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</si>
  <si>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</si>
  <si>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</si>
  <si>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</si>
  <si>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</si>
  <si>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</si>
  <si>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</si>
  <si>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</si>
  <si>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</si>
  <si>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</si>
  <si>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吹田市の障がい者施設関連②</t>
    <rPh sb="0" eb="3">
      <t>スイタシ</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</si>
  <si>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</si>
  <si>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</si>
  <si>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</si>
  <si>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 xml:space="preserve">　本日、大阪府において、新型コロナウイルス感染症の感染が以下のとおり確認されましたので、お知らせします。
</t>
    <rPh sb="1" eb="3">
      <t>ホンジツ</t>
    </rPh>
    <rPh sb="28" eb="30">
      <t>イカ</t>
    </rPh>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</si>
  <si>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</si>
  <si>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</si>
  <si>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</si>
  <si>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</si>
  <si>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</si>
  <si>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※豊中市の高齢者施設関連④は、別に府外1事例を把握</t>
    <rPh sb="5" eb="8">
      <t>コウレイシャ</t>
    </rPh>
    <rPh sb="8" eb="10">
      <t>シセツ</t>
    </rPh>
    <rPh sb="10" eb="12">
      <t>カンレン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</si>
  <si>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</si>
  <si>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</si>
  <si>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大東市の医療機関関連の濃厚接触者等</t>
    <rPh sb="11" eb="13">
      <t>ノウコウ</t>
    </rPh>
    <rPh sb="13" eb="16">
      <t>セッショクシャ</t>
    </rPh>
    <rPh sb="16" eb="17">
      <t>トウ</t>
    </rPh>
    <phoneticPr fontId="1"/>
  </si>
  <si>
    <t>八尾市の高齢者施設関連④の濃厚接触者等</t>
    <rPh sb="0" eb="2">
      <t>ヤオ</t>
    </rPh>
    <rPh sb="2" eb="3">
      <t>シ</t>
    </rPh>
    <rPh sb="4" eb="7">
      <t>コウレイシャ</t>
    </rPh>
    <rPh sb="7" eb="9">
      <t>シセツ</t>
    </rPh>
    <rPh sb="9" eb="11">
      <t>カンレン</t>
    </rPh>
    <phoneticPr fontId="1"/>
  </si>
  <si>
    <t>高石市の児童施設関連</t>
    <rPh sb="0" eb="2">
      <t>タカイシ</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</si>
  <si>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</si>
  <si>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東大阪市の高齢者施設関連⑤</t>
    <rPh sb="8" eb="10">
      <t>シセツ</t>
    </rPh>
    <rPh sb="10" eb="12">
      <t>カンレン</t>
    </rPh>
    <phoneticPr fontId="1"/>
  </si>
  <si>
    <t>寝屋川市のカラオケ関連</t>
    <rPh sb="0" eb="3">
      <t>ネヤガワ</t>
    </rPh>
    <rPh sb="3" eb="4">
      <t>シ</t>
    </rPh>
    <rPh sb="9" eb="11">
      <t>カンレン</t>
    </rPh>
    <phoneticPr fontId="1"/>
  </si>
  <si>
    <t>枚方市の医療機関関連の濃厚接触者等</t>
    <rPh sb="11" eb="13">
      <t>ノウコウ</t>
    </rPh>
    <rPh sb="13" eb="16">
      <t>セッショクシャ</t>
    </rPh>
    <rPh sb="16" eb="17">
      <t>トウ</t>
    </rPh>
    <phoneticPr fontId="1"/>
  </si>
  <si>
    <t>岸和田市の高齢者施設関連の濃厚接触者等</t>
    <rPh sb="13" eb="15">
      <t>ノウコウ</t>
    </rPh>
    <rPh sb="15" eb="18">
      <t>セッショクシャ</t>
    </rPh>
    <rPh sb="18" eb="19">
      <t>トウ</t>
    </rPh>
    <phoneticPr fontId="1"/>
  </si>
  <si>
    <t>堺市の医療機関関連③</t>
    <rPh sb="0" eb="2">
      <t>サカイシ</t>
    </rPh>
    <rPh sb="3" eb="5">
      <t>イリョウ</t>
    </rPh>
    <rPh sb="5" eb="7">
      <t>キカン</t>
    </rPh>
    <rPh sb="7" eb="9">
      <t>カンレン</t>
    </rPh>
    <phoneticPr fontId="1"/>
  </si>
  <si>
    <t>(新)
19</t>
    <rPh sb="1" eb="2">
      <t>シン</t>
    </rPh>
    <phoneticPr fontId="1"/>
  </si>
  <si>
    <t>(新)
41</t>
    <rPh sb="1" eb="2">
      <t>シン</t>
    </rPh>
    <phoneticPr fontId="1"/>
  </si>
  <si>
    <t>大阪市の高齢者施設関連㉑</t>
    <rPh sb="7" eb="9">
      <t>シセツ</t>
    </rPh>
    <rPh sb="9" eb="11">
      <t>カンレン</t>
    </rPh>
    <phoneticPr fontId="1"/>
  </si>
  <si>
    <t>(新)
42</t>
    <rPh sb="1" eb="2">
      <t>シン</t>
    </rPh>
    <phoneticPr fontId="1"/>
  </si>
  <si>
    <t>大阪市の高齢者施設関連㉒</t>
    <rPh sb="7" eb="9">
      <t>シセツ</t>
    </rPh>
    <rPh sb="9" eb="11">
      <t>カンレン</t>
    </rPh>
    <phoneticPr fontId="1"/>
  </si>
  <si>
    <t>女</t>
    <rPh sb="0" eb="1">
      <t>オンナ</t>
    </rPh>
    <phoneticPr fontId="1"/>
  </si>
  <si>
    <t>〇</t>
    <phoneticPr fontId="1"/>
  </si>
  <si>
    <t>男</t>
    <rPh sb="0" eb="1">
      <t>オトコ</t>
    </rPh>
    <phoneticPr fontId="1"/>
  </si>
  <si>
    <t>八尾市の学校関連の濃厚接触者等</t>
    <rPh sb="0" eb="2">
      <t>ヤオ</t>
    </rPh>
    <rPh sb="4" eb="6">
      <t>ガッコウ</t>
    </rPh>
    <rPh sb="6" eb="8">
      <t>カンレン</t>
    </rPh>
    <rPh sb="9" eb="11">
      <t>ノウコウ</t>
    </rPh>
    <rPh sb="11" eb="14">
      <t>セッショクシャ</t>
    </rPh>
    <rPh sb="14" eb="15">
      <t>トウ</t>
    </rPh>
    <phoneticPr fontId="1"/>
  </si>
  <si>
    <t>茨木市の企業事業所関連②の濃厚接触者等</t>
    <rPh sb="13" eb="15">
      <t>ノウコウ</t>
    </rPh>
    <rPh sb="15" eb="18">
      <t>セッショクシャ</t>
    </rPh>
    <rPh sb="18" eb="19">
      <t>トウ</t>
    </rPh>
    <phoneticPr fontId="1"/>
  </si>
  <si>
    <t>　「感染経路不明者の濃厚接触者等」：3件（12/8に発表した3事例）</t>
    <phoneticPr fontId="1"/>
  </si>
  <si>
    <t>※「大阪市の高齢者関連㉒」には、下記項目から移動</t>
    <rPh sb="2" eb="4">
      <t>オオサカ</t>
    </rPh>
    <rPh sb="6" eb="9">
      <t>コウレイシャ</t>
    </rPh>
    <rPh sb="9" eb="11">
      <t>カンレン</t>
    </rPh>
    <rPh sb="10" eb="11">
      <t>キカン</t>
    </rPh>
    <rPh sb="16" eb="18">
      <t>カキ</t>
    </rPh>
    <rPh sb="18" eb="20">
      <t>コウモク</t>
    </rPh>
    <rPh sb="22" eb="24">
      <t>イドウ</t>
    </rPh>
    <phoneticPr fontId="1"/>
  </si>
  <si>
    <t>※「大阪市の高齢者施設関連㉑」には、下記項目から移動</t>
    <rPh sb="2" eb="4">
      <t>オオサカ</t>
    </rPh>
    <rPh sb="6" eb="9">
      <t>コウレイシャ</t>
    </rPh>
    <rPh sb="9" eb="11">
      <t>シセツ</t>
    </rPh>
    <rPh sb="11" eb="13">
      <t>カンレン</t>
    </rPh>
    <rPh sb="12" eb="13">
      <t>キカン</t>
    </rPh>
    <rPh sb="18" eb="20">
      <t>カキ</t>
    </rPh>
    <rPh sb="20" eb="22">
      <t>コウモク</t>
    </rPh>
    <rPh sb="24" eb="26">
      <t>イドウ</t>
    </rPh>
    <phoneticPr fontId="1"/>
  </si>
  <si>
    <t>岬町の高齢者施設関連</t>
    <rPh sb="0" eb="2">
      <t>ミサキチョウ</t>
    </rPh>
    <rPh sb="3" eb="6">
      <t>コウレイシャ</t>
    </rPh>
    <rPh sb="6" eb="8">
      <t>シセツ</t>
    </rPh>
    <rPh sb="8" eb="10">
      <t>カンレン</t>
    </rPh>
    <rPh sb="9" eb="10">
      <t>キカン</t>
    </rPh>
    <phoneticPr fontId="1"/>
  </si>
  <si>
    <t>※「岬町の高齢者施設関連の濃厚接触者等」には、下記項目から移動</t>
    <rPh sb="13" eb="15">
      <t>ノウコウ</t>
    </rPh>
    <rPh sb="15" eb="18">
      <t>セッショクシャ</t>
    </rPh>
    <rPh sb="18" eb="19">
      <t>トウ</t>
    </rPh>
    <phoneticPr fontId="1"/>
  </si>
  <si>
    <t>　「感染経路不明者の濃厚接触者等」：2件（11/21に発表した2事例）</t>
    <phoneticPr fontId="1"/>
  </si>
  <si>
    <t>岬町の高齢者施設関連の濃厚接触者等</t>
    <rPh sb="11" eb="13">
      <t>ノウコウ</t>
    </rPh>
    <rPh sb="13" eb="16">
      <t>セッショクシャ</t>
    </rPh>
    <rPh sb="16" eb="17">
      <t>トウ</t>
    </rPh>
    <phoneticPr fontId="1"/>
  </si>
  <si>
    <t>高石市の児童施設関連の濃厚接触者等</t>
    <rPh sb="11" eb="13">
      <t>ノウコウ</t>
    </rPh>
    <rPh sb="13" eb="16">
      <t>セッショクシャ</t>
    </rPh>
    <rPh sb="16" eb="17">
      <t>トウ</t>
    </rPh>
    <phoneticPr fontId="1"/>
  </si>
  <si>
    <t>　「感染経路不明者の濃厚接触者等」：4件（12/2に発表した3事例、12/8に発表した1事例）</t>
    <rPh sb="39" eb="41">
      <t>ハッピョウ</t>
    </rPh>
    <rPh sb="44" eb="46">
      <t>ジレイ</t>
    </rPh>
    <phoneticPr fontId="1"/>
  </si>
  <si>
    <t>※「岬町の高齢者施設関連」には、下記項目から移動。別に府外1事例を把握</t>
    <rPh sb="2" eb="4">
      <t>ミサキチョウ</t>
    </rPh>
    <rPh sb="5" eb="8">
      <t>コウレイシャ</t>
    </rPh>
    <rPh sb="8" eb="10">
      <t>シセツ</t>
    </rPh>
    <rPh sb="16" eb="18">
      <t>カキ</t>
    </rPh>
    <rPh sb="18" eb="20">
      <t>コウモク</t>
    </rPh>
    <rPh sb="22" eb="24">
      <t>イドウ</t>
    </rPh>
    <phoneticPr fontId="1"/>
  </si>
  <si>
    <t>　「感染経路不明」：4件（12/2に発表した1事例、12/4に発表した1事例、12/5に発表した1事例、12/6に発表した1事例）</t>
    <rPh sb="57" eb="59">
      <t>ハッピョウ</t>
    </rPh>
    <rPh sb="62" eb="64">
      <t>ジレイ</t>
    </rPh>
    <phoneticPr fontId="1"/>
  </si>
  <si>
    <t>　「感染経路不明」：6件（11/27に発表した1事例、11/28に発表した2事例、12/4に発表した1事例、12/5に発表した1事例、12/6に発表した1事例）</t>
    <rPh sb="59" eb="61">
      <t>ハッピョウ</t>
    </rPh>
    <rPh sb="64" eb="66">
      <t>ジレイ</t>
    </rPh>
    <phoneticPr fontId="1"/>
  </si>
  <si>
    <t>　「感染経路不明」：3件（12/1に発表した1事例、12/7に発表した2事例）</t>
    <phoneticPr fontId="1"/>
  </si>
  <si>
    <t>　「感染経路不明」：27件（11/19に発表した1事例、11/20に発表した1事例、11/21に発表した2事例、11/22に発表した7事例、11/23に発表した11事例、
　　　　　　　　　　　　　 11/25に発表した5事例）</t>
    <rPh sb="62" eb="64">
      <t>ハッピョウ</t>
    </rPh>
    <rPh sb="67" eb="69">
      <t>ジレイ</t>
    </rPh>
    <phoneticPr fontId="1"/>
  </si>
  <si>
    <t>(新)
43</t>
    <rPh sb="1" eb="2">
      <t>シン</t>
    </rPh>
    <phoneticPr fontId="1"/>
  </si>
  <si>
    <t>※「大阪市の高齢者施設関連⑬」には、下記項目から移動</t>
    <rPh sb="18" eb="20">
      <t>カキ</t>
    </rPh>
    <rPh sb="20" eb="22">
      <t>コウモク</t>
    </rPh>
    <rPh sb="24" eb="26">
      <t>イドウ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</si>
</sst>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_ "/>
    <numFmt numFmtId="182" formatCode="0.0"/>
  </numFmts>
  <fonts count="18"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0"/>
      <color theme="1"/>
      <name val="游ゴシック"/>
      <family val="3"/>
      <charset val="128"/>
      <scheme val="minor"/>
    </font>
    <font>
      <sz val="11"/>
      <name val="游ゴシック"/>
      <family val="2"/>
      <charset val="128"/>
      <scheme val="minor"/>
    </font>
    <font>
      <sz val="9"/>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FF9999"/>
        <bgColor indexed="64"/>
      </patternFill>
    </fill>
    <fill>
      <patternFill patternType="solid">
        <fgColor rgb="FFCCFFFF"/>
        <bgColor indexed="64"/>
      </patternFill>
    </fill>
    <fill>
      <patternFill patternType="solid">
        <fgColor rgb="FF9933FF"/>
        <bgColor indexed="64"/>
      </patternFill>
    </fill>
    <fill>
      <patternFill patternType="solid">
        <fgColor rgb="FF0066FF"/>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cellStyleXfs>
  <cellXfs count="324">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7" fillId="3" borderId="0" xfId="0" applyFont="1" applyFill="1">
      <alignment vertical="center"/>
    </xf>
    <xf numFmtId="0" fontId="0" fillId="3" borderId="12" xfId="0" applyFill="1" applyBorder="1" applyAlignment="1">
      <alignmen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13"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3" fillId="0" borderId="7"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1" fillId="0" borderId="1" xfId="0" applyFont="1" applyFill="1" applyBorder="1" applyAlignment="1">
      <alignment horizontal="center" vertical="center" wrapText="1"/>
    </xf>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4" fillId="0" borderId="0" xfId="0" applyFont="1">
      <alignment vertical="center"/>
    </xf>
    <xf numFmtId="0" fontId="11" fillId="0" borderId="6" xfId="0" applyFont="1" applyFill="1" applyBorder="1" applyAlignment="1">
      <alignment horizontal="center" vertical="center" wrapText="1"/>
    </xf>
    <xf numFmtId="0" fontId="3" fillId="0" borderId="7" xfId="0" applyFont="1" applyFill="1" applyBorder="1" applyAlignment="1">
      <alignment vertical="center"/>
    </xf>
    <xf numFmtId="0" fontId="11" fillId="0" borderId="11" xfId="0" applyFont="1" applyFill="1" applyBorder="1" applyAlignment="1">
      <alignment vertical="center"/>
    </xf>
    <xf numFmtId="0" fontId="3" fillId="0" borderId="30" xfId="0" applyFont="1" applyFill="1" applyBorder="1">
      <alignment vertical="center"/>
    </xf>
    <xf numFmtId="0" fontId="11" fillId="0" borderId="31" xfId="0" applyFont="1" applyFill="1" applyBorder="1" applyAlignment="1">
      <alignment horizontal="center" vertical="center"/>
    </xf>
    <xf numFmtId="0" fontId="11" fillId="0" borderId="31" xfId="0" applyFont="1" applyFill="1" applyBorder="1">
      <alignment vertical="center"/>
    </xf>
    <xf numFmtId="0" fontId="11" fillId="0" borderId="3" xfId="0" applyFont="1" applyFill="1" applyBorder="1">
      <alignment vertical="center"/>
    </xf>
    <xf numFmtId="0" fontId="7" fillId="0" borderId="0" xfId="0" applyFont="1" applyFill="1" applyBorder="1">
      <alignment vertical="center"/>
    </xf>
    <xf numFmtId="0" fontId="7" fillId="0" borderId="0" xfId="0" applyFont="1" applyFill="1" applyAlignment="1">
      <alignment horizontal="center" vertical="center"/>
    </xf>
    <xf numFmtId="0" fontId="7" fillId="0" borderId="0" xfId="0" applyFont="1" applyFill="1">
      <alignment vertical="center"/>
    </xf>
    <xf numFmtId="0" fontId="7" fillId="0" borderId="0" xfId="0" applyFont="1" applyFill="1" applyAlignment="1">
      <alignment horizontal="right" vertical="center"/>
    </xf>
    <xf numFmtId="0" fontId="7" fillId="0" borderId="0" xfId="0" applyFont="1" applyFill="1" applyAlignment="1">
      <alignment vertical="center" wrapText="1"/>
    </xf>
    <xf numFmtId="0" fontId="14" fillId="0" borderId="0" xfId="0" applyFont="1" applyFill="1">
      <alignment vertical="center"/>
    </xf>
    <xf numFmtId="0" fontId="14" fillId="0" borderId="0" xfId="0" applyFont="1" applyFill="1" applyAlignment="1">
      <alignment horizontal="center" vertical="center"/>
    </xf>
    <xf numFmtId="0" fontId="14" fillId="0" borderId="0" xfId="0" applyFont="1" applyFill="1" applyAlignment="1">
      <alignment horizontal="right" vertical="center"/>
    </xf>
    <xf numFmtId="0" fontId="3" fillId="0" borderId="1" xfId="0" applyFont="1" applyFill="1" applyBorder="1">
      <alignment vertical="center"/>
    </xf>
    <xf numFmtId="0" fontId="3" fillId="0" borderId="10" xfId="0" applyFont="1" applyFill="1" applyBorder="1" applyAlignment="1">
      <alignment vertical="center"/>
    </xf>
    <xf numFmtId="0" fontId="3" fillId="0" borderId="11" xfId="0" applyFont="1" applyFill="1" applyBorder="1" applyAlignment="1">
      <alignment horizontal="center" vertical="center"/>
    </xf>
    <xf numFmtId="0" fontId="3" fillId="0" borderId="2" xfId="0" applyFont="1" applyFill="1" applyBorder="1" applyAlignment="1">
      <alignment horizontal="right" vertical="center"/>
    </xf>
    <xf numFmtId="0" fontId="0" fillId="0" borderId="8" xfId="0" applyFill="1" applyBorder="1">
      <alignment vertical="center"/>
    </xf>
    <xf numFmtId="0" fontId="3" fillId="0" borderId="12" xfId="0" applyFont="1" applyFill="1" applyBorder="1">
      <alignment vertical="center"/>
    </xf>
    <xf numFmtId="0" fontId="3" fillId="0" borderId="11" xfId="0" applyFont="1" applyFill="1" applyBorder="1" applyAlignment="1">
      <alignment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0" fillId="0" borderId="2" xfId="0" applyFill="1" applyBorder="1" applyAlignment="1">
      <alignment horizontal="center" vertical="center"/>
    </xf>
    <xf numFmtId="0" fontId="3" fillId="0" borderId="4" xfId="0" applyFont="1" applyFill="1" applyBorder="1">
      <alignmen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7" xfId="0" applyFont="1" applyFill="1" applyBorder="1" applyAlignment="1">
      <alignment vertical="center"/>
    </xf>
    <xf numFmtId="0" fontId="11" fillId="0" borderId="5" xfId="0" applyFont="1" applyFill="1" applyBorder="1" applyAlignment="1">
      <alignment horizontal="center" vertical="center" wrapText="1"/>
    </xf>
    <xf numFmtId="0" fontId="11" fillId="0" borderId="11" xfId="0" applyFont="1" applyFill="1" applyBorder="1" applyAlignment="1">
      <alignment horizontal="left" vertical="center"/>
    </xf>
    <xf numFmtId="0" fontId="15"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5" fillId="3" borderId="0" xfId="0" applyFont="1" applyFill="1" applyAlignment="1">
      <alignment vertical="center"/>
    </xf>
    <xf numFmtId="0" fontId="16" fillId="3" borderId="0" xfId="0" applyFont="1" applyFill="1" applyAlignment="1">
      <alignment horizontal="center" vertical="center"/>
    </xf>
    <xf numFmtId="0" fontId="15" fillId="3" borderId="0" xfId="0" applyFont="1" applyFill="1" applyAlignment="1">
      <alignment horizontal="center" vertical="center"/>
    </xf>
    <xf numFmtId="0" fontId="3" fillId="0" borderId="0" xfId="0" applyFont="1" applyAlignment="1">
      <alignment vertical="center" wrapText="1"/>
    </xf>
    <xf numFmtId="0" fontId="3" fillId="0" borderId="5" xfId="0" applyFont="1" applyFill="1" applyBorder="1" applyAlignment="1">
      <alignment horizontal="left" vertical="center"/>
    </xf>
    <xf numFmtId="0" fontId="3" fillId="0" borderId="13" xfId="0" applyFont="1" applyFill="1" applyBorder="1" applyAlignment="1">
      <alignment horizontal="left" vertical="center"/>
    </xf>
    <xf numFmtId="0" fontId="11" fillId="0" borderId="18"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4" xfId="0" applyFont="1" applyFill="1" applyBorder="1" applyAlignment="1">
      <alignment horizontal="left" vertical="center"/>
    </xf>
    <xf numFmtId="0" fontId="11" fillId="0" borderId="14" xfId="0" applyFont="1" applyFill="1" applyBorder="1">
      <alignment vertical="center"/>
    </xf>
    <xf numFmtId="0" fontId="14" fillId="6" borderId="0" xfId="0" applyFont="1" applyFill="1">
      <alignment vertical="center"/>
    </xf>
    <xf numFmtId="0" fontId="11" fillId="0" borderId="11" xfId="0" applyFont="1" applyFill="1" applyBorder="1" applyAlignment="1">
      <alignment horizontal="left" vertical="center"/>
    </xf>
    <xf numFmtId="0" fontId="14" fillId="7" borderId="0" xfId="0" applyFont="1" applyFill="1">
      <alignment vertical="center"/>
    </xf>
    <xf numFmtId="0" fontId="11" fillId="0" borderId="5" xfId="0" applyFont="1" applyFill="1" applyBorder="1" applyAlignment="1">
      <alignment horizontal="center" vertical="center" wrapText="1"/>
    </xf>
    <xf numFmtId="0" fontId="11" fillId="0" borderId="11" xfId="0" applyFont="1" applyFill="1" applyBorder="1" applyAlignment="1">
      <alignment horizontal="left" vertical="center"/>
    </xf>
    <xf numFmtId="0" fontId="11" fillId="0" borderId="1" xfId="0" applyFont="1" applyFill="1" applyBorder="1" applyAlignment="1">
      <alignment horizontal="center" vertical="center"/>
    </xf>
    <xf numFmtId="0" fontId="14" fillId="8" borderId="0" xfId="0" applyFont="1" applyFill="1">
      <alignment vertical="center"/>
    </xf>
    <xf numFmtId="0" fontId="14" fillId="9" borderId="0" xfId="0" applyFont="1" applyFill="1">
      <alignment vertical="center"/>
    </xf>
    <xf numFmtId="0" fontId="11" fillId="0" borderId="5"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6"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3" fontId="14" fillId="0" borderId="0" xfId="0" applyNumberFormat="1" applyFont="1" applyFill="1">
      <alignment vertical="center"/>
    </xf>
    <xf numFmtId="0" fontId="14" fillId="0" borderId="0" xfId="0" applyFont="1" applyFill="1" applyAlignment="1">
      <alignment vertical="center"/>
    </xf>
    <xf numFmtId="49" fontId="14" fillId="0" borderId="0" xfId="0" applyNumberFormat="1" applyFont="1" applyFill="1" applyAlignment="1">
      <alignment vertical="center"/>
    </xf>
    <xf numFmtId="49" fontId="14" fillId="0" borderId="0" xfId="0" applyNumberFormat="1" applyFont="1" applyFill="1">
      <alignment vertical="center"/>
    </xf>
    <xf numFmtId="0" fontId="11" fillId="0" borderId="17" xfId="0" applyFont="1" applyFill="1" applyBorder="1" applyAlignment="1">
      <alignment horizontal="center" vertical="center" wrapText="1"/>
    </xf>
    <xf numFmtId="58" fontId="0" fillId="3" borderId="0" xfId="0" applyNumberFormat="1" applyFill="1" applyAlignment="1">
      <alignment horizontal="right" vertical="center"/>
    </xf>
    <xf numFmtId="0" fontId="16" fillId="3" borderId="0" xfId="0" applyFont="1" applyFill="1" applyAlignment="1">
      <alignment horizontal="center" vertical="center"/>
    </xf>
    <xf numFmtId="0" fontId="17" fillId="3" borderId="0" xfId="0" applyFont="1" applyFill="1" applyAlignment="1">
      <alignment horizontal="left" vertical="top" wrapText="1"/>
    </xf>
    <xf numFmtId="0" fontId="3" fillId="0" borderId="0" xfId="0" applyFont="1" applyAlignment="1">
      <alignment horizontal="left" vertical="center" wrapText="1"/>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2" fillId="2" borderId="15" xfId="4" applyFill="1" applyBorder="1" applyAlignment="1">
      <alignment horizontal="center" vertical="center" wrapText="1"/>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0" fontId="2" fillId="2" borderId="15" xfId="4" applyFill="1" applyBorder="1" applyAlignment="1">
      <alignment horizontal="center" vertical="center"/>
    </xf>
    <xf numFmtId="0" fontId="2" fillId="3" borderId="30" xfId="4"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2" fillId="3" borderId="30" xfId="4" applyNumberFormat="1"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38" fontId="2" fillId="3" borderId="30" xfId="6" applyFill="1" applyBorder="1" applyAlignment="1">
      <alignment horizontal="right" vertical="center"/>
    </xf>
    <xf numFmtId="38" fontId="2" fillId="3" borderId="31" xfId="6" applyFill="1" applyBorder="1" applyAlignment="1">
      <alignment horizontal="right" vertical="center"/>
    </xf>
    <xf numFmtId="38" fontId="2" fillId="3" borderId="32" xfId="6" applyFill="1" applyBorder="1" applyAlignment="1">
      <alignment horizontal="right" vertical="center"/>
    </xf>
    <xf numFmtId="0" fontId="3"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56"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3"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3" fontId="3" fillId="0" borderId="7" xfId="0" applyNumberFormat="1" applyFont="1" applyFill="1" applyBorder="1" applyAlignment="1">
      <alignment vertical="center"/>
    </xf>
    <xf numFmtId="0" fontId="3" fillId="0" borderId="11" xfId="0" applyFont="1" applyFill="1" applyBorder="1" applyAlignment="1">
      <alignment vertical="center"/>
    </xf>
    <xf numFmtId="0" fontId="3" fillId="0" borderId="10" xfId="0"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0" fontId="3" fillId="2" borderId="0" xfId="0" applyFont="1" applyFill="1" applyBorder="1" applyAlignment="1">
      <alignment horizontal="center" vertical="center" wrapText="1"/>
    </xf>
    <xf numFmtId="38" fontId="3" fillId="0" borderId="10" xfId="0" applyNumberFormat="1" applyFont="1" applyFill="1" applyBorder="1" applyAlignment="1">
      <alignment horizontal="right" vertical="center"/>
    </xf>
    <xf numFmtId="178" fontId="0"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82" fontId="0" fillId="0" borderId="10" xfId="0" applyNumberFormat="1" applyFill="1" applyBorder="1" applyAlignment="1">
      <alignment horizontal="right"/>
    </xf>
    <xf numFmtId="182" fontId="0" fillId="0" borderId="9" xfId="0" applyNumberFormat="1" applyFill="1" applyBorder="1" applyAlignment="1">
      <alignment horizontal="right"/>
    </xf>
    <xf numFmtId="182" fontId="0" fillId="0" borderId="4" xfId="0" applyNumberFormat="1" applyFill="1" applyBorder="1" applyAlignment="1">
      <alignment horizontal="right"/>
    </xf>
    <xf numFmtId="182" fontId="0" fillId="0" borderId="3" xfId="0" applyNumberFormat="1" applyFill="1" applyBorder="1" applyAlignment="1">
      <alignment horizontal="right"/>
    </xf>
    <xf numFmtId="0" fontId="0" fillId="2" borderId="1" xfId="0" applyFill="1" applyBorder="1" applyAlignment="1">
      <alignment horizontal="center" vertical="center"/>
    </xf>
    <xf numFmtId="3" fontId="3" fillId="0" borderId="10" xfId="0" applyNumberFormat="1" applyFont="1" applyFill="1" applyBorder="1" applyAlignment="1">
      <alignment vertical="center"/>
    </xf>
    <xf numFmtId="3" fontId="3" fillId="0" borderId="9" xfId="0" applyNumberFormat="1" applyFont="1" applyFill="1" applyBorder="1" applyAlignment="1">
      <alignment vertical="center"/>
    </xf>
    <xf numFmtId="0" fontId="0" fillId="2" borderId="15" xfId="4" applyFont="1" applyFill="1" applyBorder="1" applyAlignment="1">
      <alignment horizontal="center" vertical="center" wrapText="1"/>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28" xfId="0" applyFont="1" applyFill="1" applyBorder="1" applyAlignment="1">
      <alignment horizontal="right" vertical="center"/>
    </xf>
    <xf numFmtId="0" fontId="3" fillId="0" borderId="29"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19" xfId="0" applyFont="1" applyFill="1" applyBorder="1" applyAlignment="1">
      <alignment horizontal="right" vertical="center"/>
    </xf>
    <xf numFmtId="0" fontId="3" fillId="0" borderId="27" xfId="0" applyFont="1" applyFill="1" applyBorder="1" applyAlignment="1">
      <alignment horizontal="right" vertical="center"/>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9" fillId="3" borderId="10" xfId="0" applyFont="1" applyFill="1" applyBorder="1" applyAlignment="1">
      <alignment horizontal="center" vertical="center"/>
    </xf>
    <xf numFmtId="0" fontId="9" fillId="3" borderId="8"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 xfId="0" applyFont="1"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0" fontId="2" fillId="3" borderId="35" xfId="4" applyFill="1" applyBorder="1" applyAlignment="1">
      <alignment horizontal="right" vertical="center"/>
    </xf>
    <xf numFmtId="0" fontId="2" fillId="3" borderId="33" xfId="4" applyNumberFormat="1" applyFill="1" applyBorder="1" applyAlignment="1">
      <alignment horizontal="right" vertical="center"/>
    </xf>
    <xf numFmtId="0" fontId="2" fillId="3" borderId="34" xfId="4" applyNumberFormat="1" applyFill="1" applyBorder="1" applyAlignment="1">
      <alignment horizontal="right" vertical="center"/>
    </xf>
    <xf numFmtId="0" fontId="2" fillId="3" borderId="35" xfId="4" applyNumberFormat="1" applyFill="1" applyBorder="1" applyAlignment="1">
      <alignment horizontal="right" vertical="center"/>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11" fillId="0" borderId="16" xfId="0" applyFont="1" applyFill="1" applyBorder="1" applyAlignment="1">
      <alignment horizontal="center" vertical="center"/>
    </xf>
    <xf numFmtId="0" fontId="11" fillId="0" borderId="5" xfId="0" applyFont="1" applyFill="1" applyBorder="1" applyAlignment="1">
      <alignment horizontal="center" vertical="center"/>
    </xf>
    <xf numFmtId="181" fontId="0" fillId="0" borderId="7" xfId="0" applyNumberFormat="1" applyFill="1" applyBorder="1" applyAlignment="1">
      <alignment horizontal="right" vertical="center"/>
    </xf>
    <xf numFmtId="181" fontId="0" fillId="0" borderId="11" xfId="0" applyNumberFormat="1" applyFill="1" applyBorder="1" applyAlignment="1">
      <alignment horizontal="right" vertical="center"/>
    </xf>
    <xf numFmtId="181" fontId="0" fillId="0" borderId="6" xfId="0" applyNumberFormat="1" applyFill="1" applyBorder="1" applyAlignment="1">
      <alignment horizontal="right" vertical="center"/>
    </xf>
    <xf numFmtId="181" fontId="11" fillId="0" borderId="7" xfId="0" applyNumberFormat="1" applyFont="1" applyFill="1" applyBorder="1" applyAlignment="1">
      <alignment horizontal="right" vertical="center"/>
    </xf>
    <xf numFmtId="181" fontId="11" fillId="0" borderId="11" xfId="0" applyNumberFormat="1" applyFont="1" applyFill="1" applyBorder="1" applyAlignment="1">
      <alignment horizontal="right" vertical="center"/>
    </xf>
    <xf numFmtId="181" fontId="11" fillId="0" borderId="6" xfId="0" applyNumberFormat="1" applyFont="1" applyFill="1" applyBorder="1" applyAlignment="1">
      <alignment horizontal="right" vertical="center"/>
    </xf>
    <xf numFmtId="0" fontId="11" fillId="0" borderId="1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4" fillId="0" borderId="0" xfId="0" applyFont="1" applyFill="1" applyAlignment="1">
      <alignment horizontal="left" vertical="center" wrapText="1"/>
    </xf>
    <xf numFmtId="0" fontId="11" fillId="0" borderId="6" xfId="0" applyFont="1"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181" fontId="3" fillId="5" borderId="7" xfId="0" applyNumberFormat="1" applyFont="1" applyFill="1" applyBorder="1" applyAlignment="1">
      <alignment horizontal="right" vertical="center"/>
    </xf>
    <xf numFmtId="181" fontId="3" fillId="5" borderId="11" xfId="0" applyNumberFormat="1" applyFont="1" applyFill="1" applyBorder="1" applyAlignment="1">
      <alignment horizontal="right" vertical="center"/>
    </xf>
    <xf numFmtId="181" fontId="3" fillId="5" borderId="6" xfId="0" applyNumberFormat="1" applyFont="1" applyFill="1" applyBorder="1" applyAlignment="1">
      <alignment horizontal="righ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181" fontId="0" fillId="0" borderId="7" xfId="0" applyNumberFormat="1" applyFill="1" applyBorder="1" applyAlignment="1">
      <alignment vertical="center"/>
    </xf>
    <xf numFmtId="181" fontId="0" fillId="0" borderId="11" xfId="0" applyNumberFormat="1" applyFill="1" applyBorder="1" applyAlignment="1">
      <alignment vertical="center"/>
    </xf>
    <xf numFmtId="181" fontId="0" fillId="0" borderId="6" xfId="0" applyNumberFormat="1" applyFill="1" applyBorder="1" applyAlignment="1">
      <alignment vertical="center"/>
    </xf>
    <xf numFmtId="0" fontId="11" fillId="0" borderId="8" xfId="0" applyFont="1" applyFill="1" applyBorder="1" applyAlignment="1">
      <alignment horizontal="center" vertical="center"/>
    </xf>
    <xf numFmtId="0" fontId="11" fillId="0" borderId="2" xfId="0" applyFont="1" applyFill="1" applyBorder="1" applyAlignment="1">
      <alignment horizontal="center" vertical="center"/>
    </xf>
    <xf numFmtId="180" fontId="11" fillId="0" borderId="13" xfId="0" applyNumberFormat="1" applyFont="1" applyFill="1" applyBorder="1" applyAlignment="1">
      <alignment horizontal="right" vertical="center"/>
    </xf>
    <xf numFmtId="180" fontId="11" fillId="0" borderId="14" xfId="0" applyNumberFormat="1" applyFont="1" applyFill="1" applyBorder="1" applyAlignment="1">
      <alignment horizontal="right" vertical="center"/>
    </xf>
    <xf numFmtId="180" fontId="11" fillId="0" borderId="18" xfId="0" applyNumberFormat="1" applyFont="1" applyFill="1" applyBorder="1" applyAlignment="1">
      <alignment horizontal="right" vertical="center"/>
    </xf>
    <xf numFmtId="180" fontId="11" fillId="0" borderId="30" xfId="0" applyNumberFormat="1" applyFont="1" applyFill="1" applyBorder="1" applyAlignment="1">
      <alignment horizontal="right" vertical="center"/>
    </xf>
    <xf numFmtId="180" fontId="11" fillId="0" borderId="31" xfId="0" applyNumberFormat="1" applyFont="1" applyFill="1" applyBorder="1" applyAlignment="1">
      <alignment horizontal="right" vertical="center"/>
    </xf>
    <xf numFmtId="180" fontId="11" fillId="0" borderId="32" xfId="0" applyNumberFormat="1" applyFont="1" applyFill="1" applyBorder="1" applyAlignment="1">
      <alignment horizontal="right" vertical="center"/>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FCE4D6"/>
      <color rgb="FFFF99FF"/>
      <color rgb="FF66FF99"/>
      <color rgb="FFCCFFFF"/>
      <color rgb="FF0066FF"/>
      <color rgb="FFFF9999"/>
      <color rgb="FF00CC66"/>
      <color rgb="FF9933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4"/>
  <sheetViews>
    <sheetView tabSelected="1" view="pageBreakPreview" zoomScale="70" zoomScaleNormal="50" zoomScaleSheetLayoutView="70" workbookViewId="0">
      <selection activeCell="Y1" sqref="Y1"/>
    </sheetView>
  </sheetViews>
  <sheetFormatPr defaultRowHeight="18.75" x14ac:dyDescent="0.4"/>
  <cols>
    <col min="1" max="24" width="4.625" customWidth="1"/>
  </cols>
  <sheetData>
    <row r="1" spans="1:24" ht="15.95" customHeight="1" x14ac:dyDescent="0.4">
      <c r="A1" s="105"/>
      <c r="B1" s="12"/>
      <c r="C1" s="13"/>
      <c r="D1" s="13"/>
      <c r="E1" s="13"/>
      <c r="F1" s="13"/>
      <c r="G1" s="13"/>
      <c r="H1" s="106"/>
      <c r="I1" s="106"/>
      <c r="J1" s="106"/>
      <c r="K1" s="106"/>
      <c r="L1" s="106"/>
      <c r="M1" s="106"/>
      <c r="N1" s="106"/>
      <c r="O1" s="106"/>
      <c r="P1" s="106"/>
      <c r="Q1" s="106"/>
      <c r="R1" s="106"/>
      <c r="S1" s="106"/>
      <c r="T1" s="138">
        <v>44174</v>
      </c>
      <c r="U1" s="138"/>
      <c r="V1" s="138"/>
      <c r="W1" s="138"/>
      <c r="X1" s="138"/>
    </row>
    <row r="2" spans="1:24" ht="15.95" customHeight="1" x14ac:dyDescent="0.4">
      <c r="A2" s="105"/>
      <c r="B2" s="12"/>
      <c r="C2" s="13"/>
      <c r="D2" s="13"/>
      <c r="E2" s="13"/>
      <c r="F2" s="13"/>
      <c r="G2" s="13"/>
      <c r="H2" s="14"/>
      <c r="I2" s="14"/>
      <c r="J2" s="14"/>
      <c r="K2" s="14"/>
      <c r="L2" s="14"/>
      <c r="M2" s="14"/>
      <c r="N2" s="14"/>
      <c r="O2" s="14"/>
      <c r="P2" s="14"/>
      <c r="Q2" s="14"/>
      <c r="R2" s="14"/>
      <c r="S2" s="14"/>
      <c r="T2" s="14"/>
      <c r="U2" s="14"/>
      <c r="V2" s="14"/>
      <c r="W2" s="14"/>
      <c r="X2" s="107" t="s">
        <v>244</v>
      </c>
    </row>
    <row r="3" spans="1:24" ht="12" customHeight="1" x14ac:dyDescent="0.4">
      <c r="A3" s="105"/>
      <c r="B3" s="12"/>
      <c r="C3" s="13"/>
      <c r="D3" s="13"/>
      <c r="E3" s="13"/>
      <c r="F3" s="13"/>
      <c r="G3" s="13"/>
      <c r="H3" s="14"/>
      <c r="I3" s="14"/>
      <c r="J3" s="14"/>
      <c r="K3" s="14"/>
      <c r="L3" s="14"/>
      <c r="M3" s="14"/>
      <c r="N3" s="14"/>
      <c r="O3" s="14"/>
      <c r="P3" s="14"/>
      <c r="Q3" s="14"/>
      <c r="R3" s="14"/>
      <c r="S3" s="14"/>
      <c r="T3" s="14"/>
      <c r="U3" s="14"/>
      <c r="V3" s="14"/>
      <c r="W3" s="14"/>
      <c r="X3" s="107"/>
    </row>
    <row r="4" spans="1:24" ht="15.95" customHeight="1" x14ac:dyDescent="0.4">
      <c r="A4" s="13"/>
      <c r="B4" s="139" t="s">
        <v>245</v>
      </c>
      <c r="C4" s="139"/>
      <c r="D4" s="139"/>
      <c r="E4" s="139"/>
      <c r="F4" s="139"/>
      <c r="G4" s="139"/>
      <c r="H4" s="139"/>
      <c r="I4" s="139"/>
      <c r="J4" s="139"/>
      <c r="K4" s="139"/>
      <c r="L4" s="139"/>
      <c r="M4" s="139"/>
      <c r="N4" s="139"/>
      <c r="O4" s="139"/>
      <c r="P4" s="139"/>
      <c r="Q4" s="139"/>
      <c r="R4" s="139"/>
      <c r="S4" s="139"/>
      <c r="T4" s="139"/>
      <c r="U4" s="139"/>
      <c r="V4" s="139"/>
      <c r="W4" s="139"/>
      <c r="X4" s="108"/>
    </row>
    <row r="5" spans="1:24" ht="12" customHeight="1" x14ac:dyDescent="0.4">
      <c r="A5" s="109"/>
      <c r="B5" s="110"/>
      <c r="C5" s="110"/>
      <c r="D5" s="110"/>
      <c r="E5" s="110"/>
      <c r="F5" s="110"/>
      <c r="G5" s="110"/>
      <c r="H5" s="110"/>
      <c r="I5" s="110"/>
      <c r="J5" s="110"/>
      <c r="K5" s="110"/>
      <c r="L5" s="110"/>
      <c r="M5" s="110"/>
      <c r="N5" s="110"/>
      <c r="O5" s="110"/>
      <c r="P5" s="110"/>
      <c r="Q5" s="110"/>
      <c r="R5" s="110"/>
      <c r="S5" s="110"/>
      <c r="T5" s="110"/>
      <c r="U5" s="110"/>
      <c r="V5" s="110"/>
      <c r="W5" s="110"/>
      <c r="X5" s="110"/>
    </row>
    <row r="6" spans="1:24" ht="38.25" customHeight="1" x14ac:dyDescent="0.4">
      <c r="A6" s="140" t="s">
        <v>246</v>
      </c>
      <c r="B6" s="140"/>
      <c r="C6" s="140"/>
      <c r="D6" s="140"/>
      <c r="E6" s="140"/>
      <c r="F6" s="140"/>
      <c r="G6" s="140"/>
      <c r="H6" s="140"/>
      <c r="I6" s="140"/>
      <c r="J6" s="140"/>
      <c r="K6" s="140"/>
      <c r="L6" s="140"/>
      <c r="M6" s="140"/>
      <c r="N6" s="140"/>
      <c r="O6" s="140"/>
      <c r="P6" s="140"/>
      <c r="Q6" s="140"/>
      <c r="R6" s="140"/>
      <c r="S6" s="140"/>
      <c r="T6" s="140"/>
      <c r="U6" s="140"/>
      <c r="V6" s="140"/>
      <c r="W6" s="140"/>
      <c r="X6" s="140"/>
    </row>
    <row r="7" spans="1:24" ht="72.75" customHeight="1" x14ac:dyDescent="0.4">
      <c r="A7" s="141" t="s">
        <v>247</v>
      </c>
      <c r="B7" s="141"/>
      <c r="C7" s="141"/>
      <c r="D7" s="141"/>
      <c r="E7" s="141"/>
      <c r="F7" s="141"/>
      <c r="G7" s="141"/>
      <c r="H7" s="141"/>
      <c r="I7" s="141"/>
      <c r="J7" s="141"/>
      <c r="K7" s="141"/>
      <c r="L7" s="141"/>
      <c r="M7" s="141"/>
      <c r="N7" s="141"/>
      <c r="O7" s="141"/>
      <c r="P7" s="141"/>
      <c r="Q7" s="141"/>
      <c r="R7" s="141"/>
      <c r="S7" s="141"/>
      <c r="T7" s="141"/>
      <c r="U7" s="141"/>
      <c r="V7" s="141"/>
      <c r="W7" s="141"/>
      <c r="X7" s="141"/>
    </row>
    <row r="8" spans="1:24" ht="50.1" customHeight="1" x14ac:dyDescent="0.4">
      <c r="A8" s="111"/>
      <c r="B8" s="111"/>
      <c r="C8" s="111"/>
      <c r="D8" s="111"/>
      <c r="E8" s="111"/>
      <c r="F8" s="111"/>
      <c r="G8" s="111"/>
      <c r="H8" s="111"/>
      <c r="I8" s="111"/>
      <c r="J8" s="111"/>
      <c r="K8" s="111"/>
      <c r="L8" s="111"/>
      <c r="M8" s="111"/>
      <c r="N8" s="111"/>
      <c r="O8" s="111"/>
      <c r="P8" s="111"/>
      <c r="Q8" s="111"/>
      <c r="R8" s="111"/>
      <c r="S8" s="111"/>
      <c r="T8" s="111"/>
      <c r="U8" s="111"/>
      <c r="V8" s="111"/>
      <c r="W8" s="111"/>
      <c r="X8" s="111"/>
    </row>
    <row r="9" spans="1:24" ht="50.1" customHeight="1" x14ac:dyDescent="0.4">
      <c r="A9" s="111"/>
      <c r="B9" s="111"/>
      <c r="C9" s="111"/>
      <c r="D9" s="111"/>
      <c r="E9" s="111"/>
      <c r="F9" s="111"/>
      <c r="G9" s="111"/>
      <c r="H9" s="111"/>
      <c r="I9" s="111"/>
      <c r="J9" s="111"/>
      <c r="K9" s="111"/>
      <c r="L9" s="111"/>
      <c r="M9" s="111"/>
      <c r="N9" s="111"/>
      <c r="O9" s="111"/>
      <c r="P9" s="111"/>
      <c r="Q9" s="111"/>
      <c r="R9" s="111"/>
      <c r="S9" s="111"/>
      <c r="T9" s="111"/>
      <c r="U9" s="111"/>
      <c r="V9" s="111"/>
      <c r="W9" s="111"/>
      <c r="X9" s="111"/>
    </row>
    <row r="10" spans="1:24" ht="50.1" customHeight="1" x14ac:dyDescent="0.4">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row>
    <row r="11" spans="1:24" ht="50.1" customHeight="1" x14ac:dyDescent="0.4">
      <c r="A11" s="111"/>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1:24" ht="50.1" customHeight="1" x14ac:dyDescent="0.4">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row>
    <row r="13" spans="1:24" ht="50.1" customHeight="1" x14ac:dyDescent="0.4">
      <c r="A13" s="111"/>
      <c r="B13" s="111"/>
      <c r="C13" s="111"/>
      <c r="D13" s="111"/>
      <c r="E13" s="111"/>
      <c r="F13" s="111"/>
      <c r="G13" s="111"/>
      <c r="H13" s="111"/>
      <c r="I13" s="111"/>
      <c r="J13" s="111"/>
      <c r="K13" s="111"/>
      <c r="L13" s="111"/>
      <c r="M13" s="111"/>
      <c r="N13" s="111"/>
      <c r="O13" s="111"/>
      <c r="P13" s="111"/>
      <c r="Q13" s="111"/>
      <c r="R13" s="111"/>
      <c r="S13" s="111"/>
      <c r="T13" s="111"/>
      <c r="U13" s="111"/>
      <c r="V13" s="111"/>
      <c r="W13" s="111"/>
      <c r="X13" s="111"/>
    </row>
    <row r="14" spans="1:24" ht="50.1" customHeight="1" x14ac:dyDescent="0.4">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row>
  </sheetData>
  <mergeCells count="4">
    <mergeCell ref="T1:X1"/>
    <mergeCell ref="B4:W4"/>
    <mergeCell ref="A6:X6"/>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78"/>
  <sheetViews>
    <sheetView view="pageBreakPreview" zoomScaleNormal="100" zoomScaleSheetLayoutView="100" workbookViewId="0">
      <selection activeCell="J43" sqref="J43:L43"/>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95</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253" t="s">
        <v>73</v>
      </c>
      <c r="B3" s="253"/>
      <c r="C3" s="254"/>
      <c r="D3" s="5" t="s">
        <v>72</v>
      </c>
      <c r="E3" s="4"/>
      <c r="F3" s="4"/>
      <c r="G3" s="247"/>
      <c r="H3" s="247"/>
      <c r="I3" s="248"/>
      <c r="J3" s="9"/>
      <c r="K3" s="216" t="s">
        <v>85</v>
      </c>
      <c r="L3" s="216"/>
      <c r="M3" s="216"/>
      <c r="N3" s="216"/>
      <c r="O3" s="255"/>
      <c r="P3" s="255"/>
      <c r="Q3" s="13"/>
      <c r="R3" s="13"/>
      <c r="S3" s="13"/>
      <c r="T3" s="13"/>
      <c r="U3" s="13"/>
      <c r="V3" s="13"/>
      <c r="W3" s="13"/>
      <c r="X3" s="13"/>
    </row>
    <row r="4" spans="1:24" ht="15.95" customHeight="1" x14ac:dyDescent="0.4">
      <c r="A4" s="253"/>
      <c r="B4" s="253"/>
      <c r="C4" s="254"/>
      <c r="D4" s="6"/>
      <c r="E4" s="7"/>
      <c r="F4" s="8"/>
      <c r="G4" s="246" t="s">
        <v>0</v>
      </c>
      <c r="H4" s="247"/>
      <c r="I4" s="248"/>
      <c r="J4" s="9"/>
      <c r="K4" s="216" t="s">
        <v>55</v>
      </c>
      <c r="L4" s="216"/>
      <c r="M4" s="216" t="s">
        <v>56</v>
      </c>
      <c r="N4" s="216"/>
      <c r="O4" s="216" t="s">
        <v>79</v>
      </c>
      <c r="P4" s="216"/>
      <c r="Q4" s="13"/>
      <c r="R4" s="13"/>
      <c r="S4" s="13"/>
      <c r="T4" s="13"/>
      <c r="U4" s="13"/>
      <c r="V4" s="13"/>
      <c r="W4" s="13"/>
      <c r="X4" s="13"/>
    </row>
    <row r="5" spans="1:24" ht="15.95" customHeight="1" x14ac:dyDescent="0.4">
      <c r="A5" s="253"/>
      <c r="B5" s="253"/>
      <c r="C5" s="253"/>
      <c r="D5" s="191">
        <v>427</v>
      </c>
      <c r="E5" s="192"/>
      <c r="F5" s="193"/>
      <c r="G5" s="197">
        <v>23420</v>
      </c>
      <c r="H5" s="198"/>
      <c r="I5" s="199"/>
      <c r="J5" s="9"/>
      <c r="K5" s="249">
        <v>231</v>
      </c>
      <c r="L5" s="250"/>
      <c r="M5" s="249">
        <v>196</v>
      </c>
      <c r="N5" s="250"/>
      <c r="O5" s="249">
        <v>0</v>
      </c>
      <c r="P5" s="250"/>
      <c r="Q5" s="13"/>
      <c r="R5" s="13"/>
      <c r="S5" s="13"/>
      <c r="T5" s="13"/>
      <c r="U5" s="13"/>
      <c r="V5" s="13"/>
      <c r="W5" s="13"/>
      <c r="X5" s="13"/>
    </row>
    <row r="6" spans="1:24" ht="15.95" customHeight="1" x14ac:dyDescent="0.4">
      <c r="A6" s="253"/>
      <c r="B6" s="253"/>
      <c r="C6" s="253"/>
      <c r="D6" s="194"/>
      <c r="E6" s="195"/>
      <c r="F6" s="196"/>
      <c r="G6" s="200"/>
      <c r="H6" s="201"/>
      <c r="I6" s="202"/>
      <c r="J6" s="9"/>
      <c r="K6" s="251"/>
      <c r="L6" s="252"/>
      <c r="M6" s="251"/>
      <c r="N6" s="252"/>
      <c r="O6" s="251"/>
      <c r="P6" s="252"/>
      <c r="Q6" s="17"/>
      <c r="R6" s="13"/>
      <c r="S6" s="13"/>
      <c r="T6" s="13"/>
      <c r="U6" s="13"/>
      <c r="V6" s="13"/>
      <c r="W6" s="13"/>
      <c r="X6" s="13"/>
    </row>
    <row r="7" spans="1:24" ht="15.95" customHeight="1" x14ac:dyDescent="0.4">
      <c r="A7" s="18" t="s">
        <v>99</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101</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100</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246" t="s">
        <v>70</v>
      </c>
      <c r="B11" s="247"/>
      <c r="C11" s="247"/>
      <c r="D11" s="247"/>
      <c r="E11" s="247"/>
      <c r="F11" s="247"/>
      <c r="G11" s="247"/>
      <c r="H11" s="247"/>
      <c r="I11" s="247"/>
      <c r="J11" s="247"/>
      <c r="K11" s="247"/>
      <c r="L11" s="247"/>
      <c r="M11" s="247"/>
      <c r="N11" s="247"/>
      <c r="O11" s="247"/>
      <c r="P11" s="247"/>
      <c r="Q11" s="247"/>
      <c r="R11" s="247"/>
      <c r="S11" s="247"/>
      <c r="T11" s="247"/>
      <c r="U11" s="247"/>
      <c r="V11" s="247"/>
      <c r="W11" s="247"/>
      <c r="X11" s="248"/>
    </row>
    <row r="12" spans="1:24" ht="15.95" customHeight="1" x14ac:dyDescent="0.4">
      <c r="A12" s="216" t="s">
        <v>53</v>
      </c>
      <c r="B12" s="216"/>
      <c r="C12" s="216" t="s">
        <v>54</v>
      </c>
      <c r="D12" s="216"/>
      <c r="E12" s="216" t="s">
        <v>60</v>
      </c>
      <c r="F12" s="216"/>
      <c r="G12" s="216" t="s">
        <v>61</v>
      </c>
      <c r="H12" s="216"/>
      <c r="I12" s="216" t="s">
        <v>62</v>
      </c>
      <c r="J12" s="216"/>
      <c r="K12" s="216" t="s">
        <v>63</v>
      </c>
      <c r="L12" s="216"/>
      <c r="M12" s="216" t="s">
        <v>64</v>
      </c>
      <c r="N12" s="216"/>
      <c r="O12" s="216" t="s">
        <v>65</v>
      </c>
      <c r="P12" s="216"/>
      <c r="Q12" s="216" t="s">
        <v>66</v>
      </c>
      <c r="R12" s="216"/>
      <c r="S12" s="205" t="s">
        <v>67</v>
      </c>
      <c r="T12" s="205"/>
      <c r="U12" s="205" t="s">
        <v>68</v>
      </c>
      <c r="V12" s="205"/>
      <c r="W12" s="205" t="s">
        <v>69</v>
      </c>
      <c r="X12" s="205"/>
    </row>
    <row r="13" spans="1:24" ht="15.95" customHeight="1" x14ac:dyDescent="0.4">
      <c r="A13" s="175">
        <v>11</v>
      </c>
      <c r="B13" s="176"/>
      <c r="C13" s="175">
        <v>3</v>
      </c>
      <c r="D13" s="176"/>
      <c r="E13" s="175">
        <v>29</v>
      </c>
      <c r="F13" s="176"/>
      <c r="G13" s="175">
        <v>81</v>
      </c>
      <c r="H13" s="176"/>
      <c r="I13" s="175">
        <v>65</v>
      </c>
      <c r="J13" s="176"/>
      <c r="K13" s="175">
        <v>64</v>
      </c>
      <c r="L13" s="176"/>
      <c r="M13" s="175">
        <v>60</v>
      </c>
      <c r="N13" s="176"/>
      <c r="O13" s="175">
        <v>39</v>
      </c>
      <c r="P13" s="176"/>
      <c r="Q13" s="175">
        <v>39</v>
      </c>
      <c r="R13" s="176"/>
      <c r="S13" s="175">
        <v>31</v>
      </c>
      <c r="T13" s="176"/>
      <c r="U13" s="175">
        <v>3</v>
      </c>
      <c r="V13" s="176"/>
      <c r="W13" s="175">
        <v>2</v>
      </c>
      <c r="X13" s="176"/>
    </row>
    <row r="14" spans="1:24" ht="15.95" customHeight="1" x14ac:dyDescent="0.4">
      <c r="A14" s="177"/>
      <c r="B14" s="178"/>
      <c r="C14" s="177"/>
      <c r="D14" s="178"/>
      <c r="E14" s="177"/>
      <c r="F14" s="178"/>
      <c r="G14" s="177"/>
      <c r="H14" s="178"/>
      <c r="I14" s="177"/>
      <c r="J14" s="178"/>
      <c r="K14" s="177"/>
      <c r="L14" s="178"/>
      <c r="M14" s="177"/>
      <c r="N14" s="178"/>
      <c r="O14" s="177"/>
      <c r="P14" s="178"/>
      <c r="Q14" s="177"/>
      <c r="R14" s="178"/>
      <c r="S14" s="177"/>
      <c r="T14" s="178"/>
      <c r="U14" s="177"/>
      <c r="V14" s="178"/>
      <c r="W14" s="177"/>
      <c r="X14" s="178"/>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90</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06" t="s">
        <v>96</v>
      </c>
      <c r="G17" s="207"/>
      <c r="H17" s="207"/>
      <c r="I17" s="208"/>
      <c r="J17" s="19"/>
      <c r="K17" s="13"/>
      <c r="L17" s="209" t="s">
        <v>98</v>
      </c>
      <c r="M17" s="210"/>
      <c r="N17" s="211"/>
      <c r="O17" s="57"/>
      <c r="P17" s="9"/>
      <c r="Q17" s="9"/>
      <c r="R17" s="16"/>
      <c r="S17" s="16"/>
      <c r="T17" s="16"/>
      <c r="U17" s="16"/>
      <c r="V17" s="16"/>
      <c r="W17" s="16"/>
      <c r="X17" s="16"/>
    </row>
    <row r="18" spans="1:24" s="59" customFormat="1" ht="15.75" customHeight="1" x14ac:dyDescent="0.4">
      <c r="A18" s="89" t="s">
        <v>77</v>
      </c>
      <c r="B18" s="90"/>
      <c r="C18" s="90"/>
      <c r="D18" s="90"/>
      <c r="E18" s="90"/>
      <c r="F18" s="217">
        <v>5214</v>
      </c>
      <c r="G18" s="218"/>
      <c r="H18" s="218"/>
      <c r="I18" s="91" t="s">
        <v>97</v>
      </c>
      <c r="J18" s="19"/>
      <c r="K18" s="13"/>
      <c r="L18" s="212">
        <v>8.3000000000000007</v>
      </c>
      <c r="M18" s="213"/>
      <c r="N18" s="92"/>
      <c r="O18" s="57"/>
      <c r="P18" s="9"/>
      <c r="Q18" s="9"/>
      <c r="R18" s="16"/>
      <c r="S18" s="16"/>
      <c r="T18" s="16"/>
      <c r="U18" s="16"/>
      <c r="V18" s="16"/>
      <c r="W18" s="16"/>
      <c r="X18" s="16"/>
    </row>
    <row r="19" spans="1:24" s="59" customFormat="1" ht="15.75" customHeight="1" x14ac:dyDescent="0.4">
      <c r="A19" s="93"/>
      <c r="B19" s="74" t="s">
        <v>86</v>
      </c>
      <c r="C19" s="94"/>
      <c r="D19" s="94"/>
      <c r="E19" s="95"/>
      <c r="F19" s="217">
        <v>4102</v>
      </c>
      <c r="G19" s="218"/>
      <c r="H19" s="218"/>
      <c r="I19" s="96" t="s">
        <v>97</v>
      </c>
      <c r="J19" s="19"/>
      <c r="K19" s="13"/>
      <c r="L19" s="214"/>
      <c r="M19" s="215"/>
      <c r="N19" s="97" t="s">
        <v>88</v>
      </c>
      <c r="O19" s="57"/>
      <c r="P19" s="9"/>
      <c r="Q19" s="9"/>
      <c r="R19" s="13"/>
      <c r="S19" s="13"/>
      <c r="T19" s="13"/>
      <c r="U19" s="13"/>
      <c r="V19" s="13"/>
      <c r="W19" s="13"/>
      <c r="X19" s="13"/>
    </row>
    <row r="20" spans="1:24" s="59" customFormat="1" ht="15.75" customHeight="1" x14ac:dyDescent="0.4">
      <c r="A20" s="98"/>
      <c r="B20" s="74" t="s">
        <v>87</v>
      </c>
      <c r="C20" s="94"/>
      <c r="D20" s="94"/>
      <c r="E20" s="95"/>
      <c r="F20" s="183">
        <v>1112</v>
      </c>
      <c r="G20" s="184"/>
      <c r="H20" s="184"/>
      <c r="I20" s="96" t="s">
        <v>97</v>
      </c>
      <c r="J20" s="19"/>
      <c r="K20" s="13"/>
      <c r="L20" s="13"/>
      <c r="M20" s="23"/>
      <c r="N20" s="13"/>
      <c r="O20" s="13"/>
      <c r="P20" s="9"/>
      <c r="Q20" s="9"/>
      <c r="R20" s="13"/>
      <c r="S20" s="13"/>
      <c r="T20" s="13"/>
      <c r="U20" s="13"/>
      <c r="V20" s="13"/>
      <c r="W20" s="13"/>
      <c r="X20" s="13"/>
    </row>
    <row r="21" spans="1:24" ht="15.95" customHeight="1" x14ac:dyDescent="0.4">
      <c r="A21" s="20" t="s">
        <v>253</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254</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1"/>
      <c r="B23" s="19"/>
      <c r="C23" s="19"/>
      <c r="D23" s="19"/>
      <c r="E23" s="19"/>
      <c r="F23" s="18"/>
      <c r="G23" s="18"/>
      <c r="H23" s="19"/>
      <c r="I23" s="19"/>
      <c r="J23" s="19"/>
      <c r="K23" s="19"/>
      <c r="L23" s="19"/>
      <c r="M23" s="19"/>
      <c r="N23" s="19"/>
      <c r="O23" s="19"/>
      <c r="P23" s="19"/>
      <c r="Q23" s="19"/>
      <c r="R23" s="19"/>
      <c r="S23" s="19"/>
      <c r="T23" s="19"/>
      <c r="U23" s="19"/>
      <c r="V23" s="19"/>
      <c r="W23" s="19"/>
      <c r="X23" s="19"/>
    </row>
    <row r="24" spans="1:24" s="1" customFormat="1" ht="15.95" customHeight="1" x14ac:dyDescent="0.4">
      <c r="A24" s="24" t="s">
        <v>93</v>
      </c>
      <c r="B24" s="24"/>
      <c r="C24" s="24"/>
      <c r="D24" s="24"/>
      <c r="E24" s="24"/>
      <c r="F24" s="24"/>
      <c r="G24" s="24"/>
      <c r="H24" s="24"/>
      <c r="I24" s="24"/>
      <c r="J24" s="24"/>
      <c r="K24" s="24"/>
      <c r="L24" s="24"/>
      <c r="M24" s="24"/>
      <c r="N24" s="24"/>
      <c r="O24" s="24"/>
      <c r="P24" s="24"/>
      <c r="Q24" s="24"/>
      <c r="R24" s="24"/>
      <c r="S24" s="25"/>
      <c r="T24" s="24"/>
      <c r="U24" s="24"/>
      <c r="V24" s="26"/>
      <c r="W24" s="24"/>
      <c r="X24" s="24"/>
    </row>
    <row r="25" spans="1:24" s="1" customFormat="1" ht="15.95" customHeight="1" x14ac:dyDescent="0.4">
      <c r="A25" s="190"/>
      <c r="B25" s="190"/>
      <c r="C25" s="190"/>
      <c r="D25" s="179" t="s">
        <v>82</v>
      </c>
      <c r="E25" s="180"/>
      <c r="F25" s="224" t="s">
        <v>57</v>
      </c>
      <c r="G25" s="224"/>
      <c r="H25" s="225" t="s">
        <v>91</v>
      </c>
      <c r="I25" s="225"/>
      <c r="J25" s="225"/>
      <c r="K25" s="225"/>
      <c r="L25" s="179" t="s">
        <v>2</v>
      </c>
      <c r="M25" s="180"/>
      <c r="N25" s="179" t="s">
        <v>1</v>
      </c>
      <c r="O25" s="180"/>
      <c r="P25" s="226" t="s">
        <v>78</v>
      </c>
      <c r="Q25" s="227"/>
      <c r="R25" s="179" t="s">
        <v>76</v>
      </c>
      <c r="S25" s="180"/>
      <c r="T25" s="24"/>
      <c r="U25" s="24"/>
      <c r="V25" s="24"/>
      <c r="W25" s="24"/>
      <c r="X25" s="24"/>
    </row>
    <row r="26" spans="1:24" s="1" customFormat="1" ht="15.95" customHeight="1" x14ac:dyDescent="0.4">
      <c r="A26" s="190"/>
      <c r="B26" s="190"/>
      <c r="C26" s="190"/>
      <c r="D26" s="181"/>
      <c r="E26" s="182"/>
      <c r="F26" s="224"/>
      <c r="G26" s="224"/>
      <c r="H26" s="203"/>
      <c r="I26" s="203"/>
      <c r="J26" s="244" t="s">
        <v>75</v>
      </c>
      <c r="K26" s="245"/>
      <c r="L26" s="181"/>
      <c r="M26" s="182"/>
      <c r="N26" s="181"/>
      <c r="O26" s="182"/>
      <c r="P26" s="228"/>
      <c r="Q26" s="229"/>
      <c r="R26" s="181"/>
      <c r="S26" s="182"/>
      <c r="T26" s="24"/>
      <c r="U26" s="24"/>
      <c r="V26" s="24"/>
      <c r="W26" s="24"/>
      <c r="X26" s="24"/>
    </row>
    <row r="27" spans="1:24" s="58" customFormat="1" ht="15.95" customHeight="1" x14ac:dyDescent="0.4">
      <c r="A27" s="189" t="s">
        <v>80</v>
      </c>
      <c r="B27" s="165"/>
      <c r="C27" s="165"/>
      <c r="D27" s="204">
        <v>412</v>
      </c>
      <c r="E27" s="186"/>
      <c r="F27" s="185">
        <v>9</v>
      </c>
      <c r="G27" s="186"/>
      <c r="H27" s="238">
        <v>141</v>
      </c>
      <c r="I27" s="239"/>
      <c r="J27" s="241">
        <v>11</v>
      </c>
      <c r="K27" s="242"/>
      <c r="L27" s="234">
        <v>81</v>
      </c>
      <c r="M27" s="235"/>
      <c r="N27" s="204">
        <v>296</v>
      </c>
      <c r="O27" s="186"/>
      <c r="P27" s="204">
        <v>177</v>
      </c>
      <c r="Q27" s="186"/>
      <c r="R27" s="185">
        <v>3</v>
      </c>
      <c r="S27" s="186"/>
      <c r="T27" s="24"/>
      <c r="U27" s="24"/>
      <c r="V27" s="24"/>
      <c r="W27" s="24"/>
      <c r="X27" s="24"/>
    </row>
    <row r="28" spans="1:24" s="58" customFormat="1" ht="15.95" customHeight="1" x14ac:dyDescent="0.4">
      <c r="A28" s="165"/>
      <c r="B28" s="165"/>
      <c r="C28" s="165"/>
      <c r="D28" s="187"/>
      <c r="E28" s="188"/>
      <c r="F28" s="187"/>
      <c r="G28" s="188"/>
      <c r="H28" s="240"/>
      <c r="I28" s="239"/>
      <c r="J28" s="243"/>
      <c r="K28" s="188"/>
      <c r="L28" s="236"/>
      <c r="M28" s="237"/>
      <c r="N28" s="187"/>
      <c r="O28" s="188"/>
      <c r="P28" s="187"/>
      <c r="Q28" s="188"/>
      <c r="R28" s="187"/>
      <c r="S28" s="188"/>
      <c r="T28" s="24"/>
      <c r="U28" s="24"/>
      <c r="V28" s="24"/>
      <c r="W28" s="24"/>
      <c r="X28" s="24"/>
    </row>
    <row r="29" spans="1:24" s="58" customFormat="1" ht="15.95" customHeight="1" x14ac:dyDescent="0.4">
      <c r="A29" s="189" t="s">
        <v>81</v>
      </c>
      <c r="B29" s="165"/>
      <c r="C29" s="165"/>
      <c r="D29" s="220">
        <v>18825</v>
      </c>
      <c r="E29" s="221"/>
      <c r="F29" s="204">
        <v>380</v>
      </c>
      <c r="G29" s="186"/>
      <c r="H29" s="204">
        <v>897</v>
      </c>
      <c r="I29" s="230"/>
      <c r="J29" s="232">
        <v>147</v>
      </c>
      <c r="K29" s="186"/>
      <c r="L29" s="234">
        <v>679</v>
      </c>
      <c r="M29" s="235"/>
      <c r="N29" s="220">
        <v>1737</v>
      </c>
      <c r="O29" s="221"/>
      <c r="P29" s="234">
        <v>880</v>
      </c>
      <c r="Q29" s="235"/>
      <c r="R29" s="185">
        <v>22</v>
      </c>
      <c r="S29" s="186"/>
      <c r="T29" s="24"/>
      <c r="U29" s="24"/>
      <c r="V29" s="24"/>
      <c r="W29" s="24"/>
      <c r="X29" s="24"/>
    </row>
    <row r="30" spans="1:24" s="58" customFormat="1" ht="15.95" customHeight="1" x14ac:dyDescent="0.4">
      <c r="A30" s="165"/>
      <c r="B30" s="165"/>
      <c r="C30" s="165"/>
      <c r="D30" s="222"/>
      <c r="E30" s="223"/>
      <c r="F30" s="187"/>
      <c r="G30" s="188"/>
      <c r="H30" s="187"/>
      <c r="I30" s="231"/>
      <c r="J30" s="233"/>
      <c r="K30" s="188"/>
      <c r="L30" s="236"/>
      <c r="M30" s="237"/>
      <c r="N30" s="222"/>
      <c r="O30" s="223"/>
      <c r="P30" s="236"/>
      <c r="Q30" s="237"/>
      <c r="R30" s="187"/>
      <c r="S30" s="188"/>
      <c r="T30" s="24"/>
      <c r="U30" s="24"/>
      <c r="V30" s="24"/>
      <c r="W30" s="24"/>
      <c r="X30" s="24"/>
    </row>
    <row r="31" spans="1:24" s="1" customFormat="1" ht="15" customHeight="1" x14ac:dyDescent="0.4">
      <c r="A31" s="21" t="s">
        <v>92</v>
      </c>
      <c r="B31" s="27"/>
      <c r="C31" s="27"/>
      <c r="D31" s="27"/>
      <c r="E31" s="27"/>
      <c r="F31" s="27"/>
      <c r="G31" s="27"/>
      <c r="H31" s="27"/>
      <c r="I31" s="27"/>
      <c r="J31" s="27"/>
      <c r="K31" s="27"/>
      <c r="L31" s="27"/>
      <c r="M31" s="27"/>
      <c r="N31" s="27"/>
      <c r="O31" s="27"/>
      <c r="P31" s="27"/>
      <c r="Q31" s="27"/>
      <c r="R31" s="27"/>
      <c r="S31" s="27"/>
      <c r="T31" s="24"/>
      <c r="U31" s="24"/>
      <c r="V31" s="24"/>
      <c r="W31" s="24"/>
      <c r="X31" s="24"/>
    </row>
    <row r="32" spans="1:24" s="1" customFormat="1" ht="15" customHeight="1" x14ac:dyDescent="0.4">
      <c r="A32" s="27"/>
      <c r="B32" s="27"/>
      <c r="C32" s="27"/>
      <c r="D32" s="27"/>
      <c r="E32" s="27"/>
      <c r="F32" s="27"/>
      <c r="G32" s="27"/>
      <c r="H32" s="27"/>
      <c r="I32" s="27"/>
      <c r="J32" s="27"/>
      <c r="K32" s="27"/>
      <c r="L32" s="27"/>
      <c r="M32" s="27"/>
      <c r="N32" s="27"/>
      <c r="O32" s="27"/>
      <c r="P32" s="27"/>
      <c r="Q32" s="27"/>
      <c r="R32" s="27"/>
      <c r="S32" s="27"/>
      <c r="T32" s="27"/>
      <c r="U32" s="27"/>
      <c r="V32" s="27"/>
      <c r="W32" s="27"/>
      <c r="X32" s="27"/>
    </row>
    <row r="33" spans="1:24" s="1" customFormat="1" ht="15.95" customHeight="1" x14ac:dyDescent="0.4">
      <c r="A33" s="24" t="s">
        <v>89</v>
      </c>
      <c r="B33" s="24"/>
      <c r="C33" s="24"/>
      <c r="D33" s="24"/>
      <c r="E33" s="24"/>
      <c r="F33" s="24"/>
      <c r="G33" s="24"/>
      <c r="H33" s="24"/>
      <c r="I33" s="24"/>
      <c r="J33" s="24"/>
      <c r="K33" s="24"/>
      <c r="L33" s="24"/>
      <c r="M33" s="24"/>
      <c r="N33" s="24"/>
      <c r="O33" s="24"/>
      <c r="P33" s="24"/>
      <c r="Q33" s="24"/>
      <c r="R33" s="24"/>
      <c r="S33" s="24"/>
      <c r="T33" s="24"/>
      <c r="U33" s="24"/>
      <c r="V33" s="24"/>
      <c r="W33" s="24"/>
      <c r="X33" s="24"/>
    </row>
    <row r="34" spans="1:24" s="1" customFormat="1" ht="15.95" customHeight="1" x14ac:dyDescent="0.4">
      <c r="A34" s="173" t="s">
        <v>83</v>
      </c>
      <c r="B34" s="173"/>
      <c r="C34" s="173"/>
      <c r="D34" s="173"/>
      <c r="E34" s="173"/>
      <c r="F34" s="173"/>
      <c r="G34" s="173"/>
      <c r="H34" s="173"/>
      <c r="I34" s="173"/>
      <c r="J34" s="173"/>
      <c r="K34" s="173"/>
      <c r="L34" s="173"/>
      <c r="M34" s="24"/>
      <c r="N34" s="24"/>
      <c r="O34" s="173" t="s">
        <v>84</v>
      </c>
      <c r="P34" s="173"/>
      <c r="Q34" s="173"/>
      <c r="R34" s="173"/>
      <c r="S34" s="173"/>
      <c r="T34" s="173"/>
      <c r="U34" s="173"/>
      <c r="V34" s="24"/>
      <c r="W34" s="24"/>
      <c r="X34" s="24"/>
    </row>
    <row r="35" spans="1:24" s="1" customFormat="1" ht="15.95" customHeight="1" x14ac:dyDescent="0.4">
      <c r="A35" s="10"/>
      <c r="B35" s="173" t="s">
        <v>52</v>
      </c>
      <c r="C35" s="173"/>
      <c r="D35" s="173" t="s">
        <v>51</v>
      </c>
      <c r="E35" s="173"/>
      <c r="F35" s="173" t="s">
        <v>58</v>
      </c>
      <c r="G35" s="173"/>
      <c r="H35" s="173" t="s">
        <v>59</v>
      </c>
      <c r="I35" s="173"/>
      <c r="J35" s="174" t="s">
        <v>74</v>
      </c>
      <c r="K35" s="174"/>
      <c r="L35" s="174"/>
      <c r="M35" s="24"/>
      <c r="N35" s="24"/>
      <c r="O35" s="10"/>
      <c r="P35" s="173" t="s">
        <v>52</v>
      </c>
      <c r="Q35" s="173"/>
      <c r="R35" s="173" t="s">
        <v>51</v>
      </c>
      <c r="S35" s="173"/>
      <c r="T35" s="173" t="s">
        <v>59</v>
      </c>
      <c r="U35" s="173"/>
      <c r="V35" s="24"/>
      <c r="W35" s="24"/>
      <c r="X35" s="24"/>
    </row>
    <row r="36" spans="1:24" s="58" customFormat="1" ht="15.95" customHeight="1" x14ac:dyDescent="0.4">
      <c r="A36" s="88">
        <v>1</v>
      </c>
      <c r="B36" s="165">
        <v>80</v>
      </c>
      <c r="C36" s="165"/>
      <c r="D36" s="165" t="s">
        <v>269</v>
      </c>
      <c r="E36" s="165"/>
      <c r="F36" s="166">
        <v>44172</v>
      </c>
      <c r="G36" s="165"/>
      <c r="H36" s="165" t="s">
        <v>270</v>
      </c>
      <c r="I36" s="165"/>
      <c r="J36" s="165" t="s">
        <v>270</v>
      </c>
      <c r="K36" s="165"/>
      <c r="L36" s="165"/>
      <c r="M36" s="24"/>
      <c r="N36" s="24"/>
      <c r="O36" s="88">
        <v>1</v>
      </c>
      <c r="P36" s="167">
        <v>60</v>
      </c>
      <c r="Q36" s="168"/>
      <c r="R36" s="167" t="s">
        <v>269</v>
      </c>
      <c r="S36" s="168"/>
      <c r="T36" s="167"/>
      <c r="U36" s="168"/>
      <c r="V36" s="24"/>
      <c r="W36" s="24"/>
      <c r="X36" s="24"/>
    </row>
    <row r="37" spans="1:24" s="58" customFormat="1" ht="15.95" customHeight="1" x14ac:dyDescent="0.4">
      <c r="A37" s="88">
        <v>2</v>
      </c>
      <c r="B37" s="165">
        <v>80</v>
      </c>
      <c r="C37" s="165"/>
      <c r="D37" s="165" t="s">
        <v>269</v>
      </c>
      <c r="E37" s="165"/>
      <c r="F37" s="166">
        <v>44165</v>
      </c>
      <c r="G37" s="165"/>
      <c r="H37" s="165"/>
      <c r="I37" s="165"/>
      <c r="J37" s="165" t="s">
        <v>270</v>
      </c>
      <c r="K37" s="165"/>
      <c r="L37" s="165"/>
      <c r="M37" s="24"/>
      <c r="N37" s="24"/>
      <c r="O37" s="88">
        <v>2</v>
      </c>
      <c r="P37" s="167">
        <v>60</v>
      </c>
      <c r="Q37" s="168"/>
      <c r="R37" s="167" t="s">
        <v>271</v>
      </c>
      <c r="S37" s="168"/>
      <c r="T37" s="167"/>
      <c r="U37" s="168"/>
      <c r="V37" s="24"/>
      <c r="W37" s="24"/>
      <c r="X37" s="24"/>
    </row>
    <row r="38" spans="1:24" s="58" customFormat="1" ht="15.95" customHeight="1" x14ac:dyDescent="0.4">
      <c r="A38" s="88">
        <v>3</v>
      </c>
      <c r="B38" s="165">
        <v>100</v>
      </c>
      <c r="C38" s="165"/>
      <c r="D38" s="165" t="s">
        <v>269</v>
      </c>
      <c r="E38" s="165"/>
      <c r="F38" s="166">
        <v>44172</v>
      </c>
      <c r="G38" s="165"/>
      <c r="H38" s="165"/>
      <c r="I38" s="165"/>
      <c r="J38" s="165" t="s">
        <v>270</v>
      </c>
      <c r="K38" s="165"/>
      <c r="L38" s="165"/>
      <c r="M38" s="24"/>
      <c r="N38" s="24"/>
      <c r="O38" s="88">
        <v>3</v>
      </c>
      <c r="P38" s="167">
        <v>70</v>
      </c>
      <c r="Q38" s="168"/>
      <c r="R38" s="167" t="s">
        <v>271</v>
      </c>
      <c r="S38" s="168"/>
      <c r="T38" s="167"/>
      <c r="U38" s="168"/>
      <c r="V38" s="24"/>
      <c r="W38" s="24"/>
      <c r="X38" s="24"/>
    </row>
    <row r="39" spans="1:24" s="58" customFormat="1" ht="15.95" customHeight="1" x14ac:dyDescent="0.4">
      <c r="A39" s="88">
        <v>4</v>
      </c>
      <c r="B39" s="165">
        <v>70</v>
      </c>
      <c r="C39" s="165"/>
      <c r="D39" s="165" t="s">
        <v>269</v>
      </c>
      <c r="E39" s="165"/>
      <c r="F39" s="166">
        <v>44173</v>
      </c>
      <c r="G39" s="165"/>
      <c r="H39" s="165" t="s">
        <v>270</v>
      </c>
      <c r="I39" s="165"/>
      <c r="J39" s="165" t="s">
        <v>270</v>
      </c>
      <c r="K39" s="165"/>
      <c r="L39" s="165"/>
      <c r="M39" s="24"/>
      <c r="N39" s="24"/>
      <c r="O39" s="88">
        <v>4</v>
      </c>
      <c r="P39" s="167">
        <v>80</v>
      </c>
      <c r="Q39" s="168"/>
      <c r="R39" s="167" t="s">
        <v>269</v>
      </c>
      <c r="S39" s="168"/>
      <c r="T39" s="167"/>
      <c r="U39" s="168"/>
      <c r="V39" s="24"/>
      <c r="W39" s="24"/>
      <c r="X39" s="24"/>
    </row>
    <row r="40" spans="1:24" s="58" customFormat="1" ht="15.95" customHeight="1" x14ac:dyDescent="0.4">
      <c r="A40" s="88">
        <v>5</v>
      </c>
      <c r="B40" s="165">
        <v>70</v>
      </c>
      <c r="C40" s="165"/>
      <c r="D40" s="165" t="s">
        <v>271</v>
      </c>
      <c r="E40" s="165"/>
      <c r="F40" s="166">
        <v>44173</v>
      </c>
      <c r="G40" s="165"/>
      <c r="H40" s="165" t="s">
        <v>270</v>
      </c>
      <c r="I40" s="165"/>
      <c r="J40" s="165" t="s">
        <v>270</v>
      </c>
      <c r="K40" s="165"/>
      <c r="L40" s="165"/>
      <c r="M40" s="24"/>
      <c r="N40" s="24"/>
      <c r="O40" s="88">
        <v>5</v>
      </c>
      <c r="P40" s="167">
        <v>50</v>
      </c>
      <c r="Q40" s="168"/>
      <c r="R40" s="167" t="s">
        <v>269</v>
      </c>
      <c r="S40" s="168"/>
      <c r="T40" s="167" t="s">
        <v>270</v>
      </c>
      <c r="U40" s="168"/>
      <c r="V40" s="24"/>
      <c r="W40" s="24"/>
      <c r="X40" s="24"/>
    </row>
    <row r="41" spans="1:24" s="58" customFormat="1" ht="15.95" customHeight="1" x14ac:dyDescent="0.4">
      <c r="A41" s="88">
        <v>6</v>
      </c>
      <c r="B41" s="165">
        <v>80</v>
      </c>
      <c r="C41" s="165"/>
      <c r="D41" s="165" t="s">
        <v>269</v>
      </c>
      <c r="E41" s="165"/>
      <c r="F41" s="166">
        <v>44173</v>
      </c>
      <c r="G41" s="165"/>
      <c r="H41" s="165"/>
      <c r="I41" s="165"/>
      <c r="J41" s="165" t="s">
        <v>270</v>
      </c>
      <c r="K41" s="165"/>
      <c r="L41" s="165"/>
      <c r="M41" s="24"/>
      <c r="N41" s="24"/>
      <c r="O41" s="88">
        <v>6</v>
      </c>
      <c r="P41" s="167">
        <v>70</v>
      </c>
      <c r="Q41" s="168"/>
      <c r="R41" s="167" t="s">
        <v>271</v>
      </c>
      <c r="S41" s="168"/>
      <c r="T41" s="167"/>
      <c r="U41" s="168"/>
      <c r="V41" s="24"/>
      <c r="W41" s="24"/>
      <c r="X41" s="24"/>
    </row>
    <row r="42" spans="1:24" s="58" customFormat="1" ht="15.95" customHeight="1" x14ac:dyDescent="0.4">
      <c r="A42" s="88">
        <v>7</v>
      </c>
      <c r="B42" s="165">
        <v>70</v>
      </c>
      <c r="C42" s="165"/>
      <c r="D42" s="165" t="s">
        <v>269</v>
      </c>
      <c r="E42" s="165"/>
      <c r="F42" s="166">
        <v>44174</v>
      </c>
      <c r="G42" s="165"/>
      <c r="H42" s="165" t="s">
        <v>270</v>
      </c>
      <c r="I42" s="165"/>
      <c r="J42" s="165" t="s">
        <v>270</v>
      </c>
      <c r="K42" s="165"/>
      <c r="L42" s="165"/>
      <c r="M42" s="24"/>
      <c r="N42" s="24"/>
      <c r="O42" s="88">
        <v>7</v>
      </c>
      <c r="P42" s="167">
        <v>50</v>
      </c>
      <c r="Q42" s="168"/>
      <c r="R42" s="167" t="s">
        <v>269</v>
      </c>
      <c r="S42" s="168"/>
      <c r="T42" s="167"/>
      <c r="U42" s="168"/>
      <c r="V42" s="24"/>
      <c r="W42" s="24"/>
      <c r="X42" s="24"/>
    </row>
    <row r="43" spans="1:24" s="58" customFormat="1" ht="15.95" customHeight="1" x14ac:dyDescent="0.4">
      <c r="A43" s="88">
        <v>8</v>
      </c>
      <c r="B43" s="165">
        <v>70</v>
      </c>
      <c r="C43" s="165"/>
      <c r="D43" s="165" t="s">
        <v>271</v>
      </c>
      <c r="E43" s="165"/>
      <c r="F43" s="166">
        <v>44174</v>
      </c>
      <c r="G43" s="165"/>
      <c r="H43" s="165"/>
      <c r="I43" s="165"/>
      <c r="J43" s="165" t="s">
        <v>270</v>
      </c>
      <c r="K43" s="165"/>
      <c r="L43" s="165"/>
      <c r="M43" s="24"/>
      <c r="N43" s="24"/>
      <c r="O43" s="88">
        <v>8</v>
      </c>
      <c r="P43" s="167">
        <v>70</v>
      </c>
      <c r="Q43" s="168"/>
      <c r="R43" s="167" t="s">
        <v>271</v>
      </c>
      <c r="S43" s="168"/>
      <c r="T43" s="167"/>
      <c r="U43" s="168"/>
      <c r="V43" s="24"/>
      <c r="W43" s="24"/>
      <c r="X43" s="24"/>
    </row>
    <row r="44" spans="1:24" s="58" customFormat="1" ht="15.95" customHeight="1" x14ac:dyDescent="0.4">
      <c r="A44" s="88">
        <v>9</v>
      </c>
      <c r="B44" s="165">
        <v>80</v>
      </c>
      <c r="C44" s="165"/>
      <c r="D44" s="165" t="s">
        <v>269</v>
      </c>
      <c r="E44" s="165"/>
      <c r="F44" s="169">
        <v>44173</v>
      </c>
      <c r="G44" s="170"/>
      <c r="H44" s="165" t="s">
        <v>270</v>
      </c>
      <c r="I44" s="165"/>
      <c r="J44" s="165" t="s">
        <v>270</v>
      </c>
      <c r="K44" s="165"/>
      <c r="L44" s="165"/>
      <c r="M44" s="24"/>
      <c r="N44" s="24"/>
      <c r="O44" s="88">
        <v>9</v>
      </c>
      <c r="P44" s="171">
        <v>70</v>
      </c>
      <c r="Q44" s="172"/>
      <c r="R44" s="167" t="s">
        <v>271</v>
      </c>
      <c r="S44" s="168"/>
      <c r="T44" s="167"/>
      <c r="U44" s="168"/>
      <c r="V44" s="24"/>
      <c r="W44" s="24"/>
      <c r="X44" s="24"/>
    </row>
    <row r="45" spans="1:24" s="58" customFormat="1" ht="15.95" customHeight="1" x14ac:dyDescent="0.4">
      <c r="A45" s="88"/>
      <c r="B45" s="165"/>
      <c r="C45" s="165"/>
      <c r="D45" s="165"/>
      <c r="E45" s="165"/>
      <c r="F45" s="166"/>
      <c r="G45" s="165"/>
      <c r="H45" s="165"/>
      <c r="I45" s="165"/>
      <c r="J45" s="165"/>
      <c r="K45" s="165"/>
      <c r="L45" s="165"/>
      <c r="M45" s="24"/>
      <c r="N45" s="24"/>
      <c r="O45" s="88">
        <v>10</v>
      </c>
      <c r="P45" s="167">
        <v>60</v>
      </c>
      <c r="Q45" s="168"/>
      <c r="R45" s="167" t="s">
        <v>271</v>
      </c>
      <c r="S45" s="168"/>
      <c r="T45" s="167"/>
      <c r="U45" s="168"/>
      <c r="V45" s="24"/>
      <c r="W45" s="24"/>
      <c r="X45" s="24"/>
    </row>
    <row r="46" spans="1:24" s="58" customFormat="1" ht="15.95" customHeight="1" x14ac:dyDescent="0.4">
      <c r="A46" s="88"/>
      <c r="B46" s="165"/>
      <c r="C46" s="165"/>
      <c r="D46" s="165"/>
      <c r="E46" s="165"/>
      <c r="F46" s="169"/>
      <c r="G46" s="170"/>
      <c r="H46" s="169"/>
      <c r="I46" s="170"/>
      <c r="J46" s="170"/>
      <c r="K46" s="170"/>
      <c r="L46" s="170"/>
      <c r="M46" s="24"/>
      <c r="N46" s="24"/>
      <c r="O46" s="88">
        <v>11</v>
      </c>
      <c r="P46" s="167">
        <v>70</v>
      </c>
      <c r="Q46" s="168"/>
      <c r="R46" s="167" t="s">
        <v>271</v>
      </c>
      <c r="S46" s="168"/>
      <c r="T46" s="167"/>
      <c r="U46" s="168"/>
      <c r="V46" s="24"/>
      <c r="W46" s="24"/>
      <c r="X46" s="24"/>
    </row>
    <row r="47" spans="1:24" s="58" customFormat="1" ht="15.95" customHeight="1" x14ac:dyDescent="0.4">
      <c r="A47" s="88"/>
      <c r="B47" s="165"/>
      <c r="C47" s="165"/>
      <c r="D47" s="165"/>
      <c r="E47" s="165"/>
      <c r="F47" s="166"/>
      <c r="G47" s="165"/>
      <c r="H47" s="165"/>
      <c r="I47" s="165"/>
      <c r="J47" s="165"/>
      <c r="K47" s="165"/>
      <c r="L47" s="165"/>
      <c r="M47" s="24"/>
      <c r="N47" s="24"/>
      <c r="O47" s="88"/>
      <c r="P47" s="167"/>
      <c r="Q47" s="168"/>
      <c r="R47" s="167"/>
      <c r="S47" s="168"/>
      <c r="T47" s="167"/>
      <c r="U47" s="168"/>
      <c r="V47" s="24"/>
      <c r="W47" s="24"/>
      <c r="X47" s="24"/>
    </row>
    <row r="48" spans="1:24" s="58" customFormat="1" ht="15.95" customHeight="1" x14ac:dyDescent="0.4">
      <c r="A48" s="88"/>
      <c r="B48" s="165"/>
      <c r="C48" s="165"/>
      <c r="D48" s="165"/>
      <c r="E48" s="165"/>
      <c r="F48" s="169"/>
      <c r="G48" s="170"/>
      <c r="H48" s="169"/>
      <c r="I48" s="170"/>
      <c r="J48" s="170"/>
      <c r="K48" s="170"/>
      <c r="L48" s="170"/>
      <c r="M48" s="24"/>
      <c r="N48" s="24"/>
      <c r="O48" s="88"/>
      <c r="P48" s="167"/>
      <c r="Q48" s="168"/>
      <c r="R48" s="167"/>
      <c r="S48" s="168"/>
      <c r="T48" s="167"/>
      <c r="U48" s="168"/>
      <c r="V48" s="24"/>
      <c r="W48" s="24"/>
      <c r="X48" s="24"/>
    </row>
    <row r="49" spans="1:24" s="58" customFormat="1" ht="15.95" customHeight="1" x14ac:dyDescent="0.4">
      <c r="A49" s="88"/>
      <c r="B49" s="165"/>
      <c r="C49" s="165"/>
      <c r="D49" s="165"/>
      <c r="E49" s="165"/>
      <c r="F49" s="166"/>
      <c r="G49" s="165"/>
      <c r="H49" s="165"/>
      <c r="I49" s="165"/>
      <c r="J49" s="165"/>
      <c r="K49" s="165"/>
      <c r="L49" s="165"/>
      <c r="M49" s="24"/>
      <c r="N49" s="24"/>
      <c r="O49" s="88"/>
      <c r="P49" s="167"/>
      <c r="Q49" s="168"/>
      <c r="R49" s="167"/>
      <c r="S49" s="168"/>
      <c r="T49" s="167"/>
      <c r="U49" s="168"/>
      <c r="V49" s="24"/>
      <c r="W49" s="24"/>
      <c r="X49" s="24"/>
    </row>
    <row r="50" spans="1:24" s="58" customFormat="1" ht="15.95" customHeight="1" x14ac:dyDescent="0.4">
      <c r="A50" s="88"/>
      <c r="B50" s="165"/>
      <c r="C50" s="165"/>
      <c r="D50" s="165"/>
      <c r="E50" s="165"/>
      <c r="F50" s="169"/>
      <c r="G50" s="170"/>
      <c r="H50" s="169"/>
      <c r="I50" s="170"/>
      <c r="J50" s="170"/>
      <c r="K50" s="170"/>
      <c r="L50" s="170"/>
      <c r="M50" s="24"/>
      <c r="N50" s="24"/>
      <c r="O50" s="88"/>
      <c r="P50" s="167"/>
      <c r="Q50" s="168"/>
      <c r="R50" s="167"/>
      <c r="S50" s="168"/>
      <c r="T50" s="167"/>
      <c r="U50" s="168"/>
      <c r="V50" s="24"/>
      <c r="W50" s="24"/>
      <c r="X50" s="24"/>
    </row>
    <row r="51" spans="1:24" s="58" customFormat="1" ht="15.95" customHeight="1" x14ac:dyDescent="0.4">
      <c r="A51" s="88"/>
      <c r="B51" s="165"/>
      <c r="C51" s="165"/>
      <c r="D51" s="165"/>
      <c r="E51" s="165"/>
      <c r="F51" s="169"/>
      <c r="G51" s="170"/>
      <c r="H51" s="169"/>
      <c r="I51" s="170"/>
      <c r="J51" s="170"/>
      <c r="K51" s="170"/>
      <c r="L51" s="170"/>
      <c r="M51" s="24"/>
      <c r="N51" s="24"/>
      <c r="O51" s="88"/>
      <c r="P51" s="167"/>
      <c r="Q51" s="168"/>
      <c r="R51" s="167"/>
      <c r="S51" s="168"/>
      <c r="T51" s="167"/>
      <c r="U51" s="168"/>
      <c r="V51" s="24"/>
      <c r="W51" s="24"/>
      <c r="X51" s="24"/>
    </row>
    <row r="52" spans="1:24" s="1" customFormat="1" ht="12" customHeight="1" x14ac:dyDescent="0.4">
      <c r="A52" s="27"/>
      <c r="B52" s="27"/>
      <c r="C52" s="27"/>
      <c r="D52" s="27"/>
      <c r="E52" s="27"/>
      <c r="F52" s="27"/>
      <c r="G52" s="27"/>
      <c r="H52" s="27"/>
      <c r="I52" s="24"/>
      <c r="J52" s="24"/>
      <c r="K52" s="24"/>
      <c r="L52" s="24"/>
      <c r="M52" s="24"/>
      <c r="N52" s="24"/>
      <c r="O52" s="24"/>
      <c r="P52" s="24"/>
      <c r="Q52" s="24"/>
      <c r="R52" s="24"/>
      <c r="S52" s="24"/>
      <c r="T52" s="24"/>
      <c r="U52" s="24"/>
      <c r="V52" s="24"/>
      <c r="W52" s="24"/>
      <c r="X52" s="24"/>
    </row>
    <row r="53" spans="1:24" s="1" customFormat="1" ht="15.95" customHeight="1" x14ac:dyDescent="0.4">
      <c r="A53" s="55" t="s">
        <v>94</v>
      </c>
      <c r="B53" s="55"/>
      <c r="C53" s="55"/>
      <c r="D53" s="55"/>
      <c r="E53" s="55"/>
      <c r="F53" s="55"/>
      <c r="G53" s="55"/>
      <c r="H53" s="55"/>
      <c r="I53" s="55"/>
      <c r="J53" s="55"/>
      <c r="K53" s="55"/>
      <c r="L53" s="55"/>
      <c r="M53" s="55"/>
      <c r="N53" s="55"/>
      <c r="O53" s="55"/>
      <c r="P53" s="55"/>
      <c r="Q53" s="55"/>
      <c r="R53" s="55"/>
      <c r="S53" s="55"/>
      <c r="T53" s="55"/>
      <c r="U53" s="55"/>
      <c r="V53" s="24"/>
      <c r="W53" s="24"/>
      <c r="X53" s="24"/>
    </row>
    <row r="54" spans="1:24" s="1" customFormat="1" ht="15.95" customHeight="1" thickBot="1" x14ac:dyDescent="0.45">
      <c r="A54" s="159" t="s">
        <v>3</v>
      </c>
      <c r="B54" s="160"/>
      <c r="C54" s="161"/>
      <c r="D54" s="219" t="s">
        <v>4</v>
      </c>
      <c r="E54" s="219"/>
      <c r="F54" s="219"/>
      <c r="G54" s="148" t="s">
        <v>0</v>
      </c>
      <c r="H54" s="148"/>
      <c r="I54" s="148"/>
      <c r="J54" s="152" t="s">
        <v>3</v>
      </c>
      <c r="K54" s="152"/>
      <c r="L54" s="152"/>
      <c r="M54" s="152"/>
      <c r="N54" s="268" t="s">
        <v>4</v>
      </c>
      <c r="O54" s="269"/>
      <c r="P54" s="270"/>
      <c r="Q54" s="148" t="s">
        <v>0</v>
      </c>
      <c r="R54" s="148"/>
      <c r="S54" s="148"/>
      <c r="T54" s="24"/>
      <c r="U54" s="24"/>
      <c r="V54" s="24"/>
      <c r="W54" s="24"/>
      <c r="X54" s="24"/>
    </row>
    <row r="55" spans="1:24" s="1" customFormat="1" ht="15.95" customHeight="1" thickTop="1" x14ac:dyDescent="0.4">
      <c r="A55" s="28" t="s">
        <v>5</v>
      </c>
      <c r="B55" s="29"/>
      <c r="C55" s="53"/>
      <c r="D55" s="153">
        <v>181</v>
      </c>
      <c r="E55" s="154"/>
      <c r="F55" s="155"/>
      <c r="G55" s="162">
        <v>11657</v>
      </c>
      <c r="H55" s="163"/>
      <c r="I55" s="164"/>
      <c r="J55" s="28" t="s">
        <v>6</v>
      </c>
      <c r="K55" s="30"/>
      <c r="L55" s="30"/>
      <c r="M55" s="31"/>
      <c r="N55" s="153">
        <v>2</v>
      </c>
      <c r="O55" s="154"/>
      <c r="P55" s="155"/>
      <c r="Q55" s="156">
        <v>184</v>
      </c>
      <c r="R55" s="157"/>
      <c r="S55" s="158"/>
      <c r="T55" s="24"/>
      <c r="U55" s="24"/>
      <c r="V55" s="24"/>
      <c r="W55" s="24"/>
      <c r="X55" s="24"/>
    </row>
    <row r="56" spans="1:24" s="1" customFormat="1" ht="15.95" customHeight="1" x14ac:dyDescent="0.4">
      <c r="A56" s="32" t="s">
        <v>7</v>
      </c>
      <c r="B56" s="33"/>
      <c r="C56" s="54"/>
      <c r="D56" s="142">
        <v>31</v>
      </c>
      <c r="E56" s="143"/>
      <c r="F56" s="144"/>
      <c r="G56" s="149">
        <v>1488</v>
      </c>
      <c r="H56" s="150"/>
      <c r="I56" s="151"/>
      <c r="J56" s="34" t="s">
        <v>8</v>
      </c>
      <c r="K56" s="35"/>
      <c r="L56" s="35"/>
      <c r="M56" s="36"/>
      <c r="N56" s="142">
        <v>7</v>
      </c>
      <c r="O56" s="143"/>
      <c r="P56" s="144"/>
      <c r="Q56" s="145">
        <v>233</v>
      </c>
      <c r="R56" s="146"/>
      <c r="S56" s="147"/>
      <c r="T56" s="24"/>
      <c r="U56" s="24"/>
      <c r="V56" s="24"/>
      <c r="W56" s="24"/>
      <c r="X56" s="24"/>
    </row>
    <row r="57" spans="1:24" ht="15.95" customHeight="1" x14ac:dyDescent="0.4">
      <c r="A57" s="34" t="s">
        <v>9</v>
      </c>
      <c r="B57" s="33"/>
      <c r="C57" s="54"/>
      <c r="D57" s="142">
        <v>9</v>
      </c>
      <c r="E57" s="143"/>
      <c r="F57" s="144"/>
      <c r="G57" s="149">
        <v>356</v>
      </c>
      <c r="H57" s="150"/>
      <c r="I57" s="151"/>
      <c r="J57" s="34" t="s">
        <v>10</v>
      </c>
      <c r="K57" s="35"/>
      <c r="L57" s="35"/>
      <c r="M57" s="36"/>
      <c r="N57" s="142">
        <v>1</v>
      </c>
      <c r="O57" s="143"/>
      <c r="P57" s="144"/>
      <c r="Q57" s="145">
        <v>154</v>
      </c>
      <c r="R57" s="146"/>
      <c r="S57" s="147"/>
      <c r="T57" s="13"/>
      <c r="U57" s="13"/>
      <c r="V57" s="24"/>
      <c r="W57" s="24"/>
      <c r="X57" s="24"/>
    </row>
    <row r="58" spans="1:24" s="1" customFormat="1" ht="15.95" customHeight="1" x14ac:dyDescent="0.4">
      <c r="A58" s="34" t="s">
        <v>11</v>
      </c>
      <c r="B58" s="33"/>
      <c r="C58" s="54"/>
      <c r="D58" s="142">
        <v>13</v>
      </c>
      <c r="E58" s="143"/>
      <c r="F58" s="144"/>
      <c r="G58" s="149">
        <v>782</v>
      </c>
      <c r="H58" s="150"/>
      <c r="I58" s="151"/>
      <c r="J58" s="28" t="s">
        <v>12</v>
      </c>
      <c r="K58" s="37"/>
      <c r="L58" s="35"/>
      <c r="M58" s="36"/>
      <c r="N58" s="142">
        <v>5</v>
      </c>
      <c r="O58" s="143"/>
      <c r="P58" s="144"/>
      <c r="Q58" s="145">
        <v>96</v>
      </c>
      <c r="R58" s="146"/>
      <c r="S58" s="147"/>
      <c r="T58" s="24"/>
      <c r="U58" s="24"/>
      <c r="V58" s="24"/>
      <c r="W58" s="24"/>
      <c r="X58" s="24"/>
    </row>
    <row r="59" spans="1:24" s="1" customFormat="1" ht="15.95" customHeight="1" x14ac:dyDescent="0.4">
      <c r="A59" s="34" t="s">
        <v>13</v>
      </c>
      <c r="B59" s="33"/>
      <c r="C59" s="54"/>
      <c r="D59" s="142">
        <v>5</v>
      </c>
      <c r="E59" s="143"/>
      <c r="F59" s="144"/>
      <c r="G59" s="149">
        <v>201</v>
      </c>
      <c r="H59" s="150"/>
      <c r="I59" s="151"/>
      <c r="J59" s="34" t="s">
        <v>14</v>
      </c>
      <c r="K59" s="37"/>
      <c r="L59" s="35"/>
      <c r="M59" s="36"/>
      <c r="N59" s="142">
        <v>0</v>
      </c>
      <c r="O59" s="143"/>
      <c r="P59" s="144"/>
      <c r="Q59" s="145">
        <v>123</v>
      </c>
      <c r="R59" s="146"/>
      <c r="S59" s="147"/>
      <c r="T59" s="24"/>
      <c r="U59" s="24"/>
      <c r="V59" s="24"/>
      <c r="W59" s="24"/>
      <c r="X59" s="24"/>
    </row>
    <row r="60" spans="1:24" s="1" customFormat="1" ht="15.95" customHeight="1" x14ac:dyDescent="0.4">
      <c r="A60" s="34" t="s">
        <v>15</v>
      </c>
      <c r="B60" s="33"/>
      <c r="C60" s="54"/>
      <c r="D60" s="142">
        <v>18</v>
      </c>
      <c r="E60" s="143"/>
      <c r="F60" s="144"/>
      <c r="G60" s="149">
        <v>824</v>
      </c>
      <c r="H60" s="150"/>
      <c r="I60" s="151"/>
      <c r="J60" s="34" t="s">
        <v>16</v>
      </c>
      <c r="K60" s="37"/>
      <c r="L60" s="35"/>
      <c r="M60" s="36"/>
      <c r="N60" s="142">
        <v>33</v>
      </c>
      <c r="O60" s="143"/>
      <c r="P60" s="144"/>
      <c r="Q60" s="145">
        <v>1272</v>
      </c>
      <c r="R60" s="146"/>
      <c r="S60" s="147"/>
      <c r="T60" s="24"/>
      <c r="U60" s="24"/>
      <c r="V60" s="24"/>
      <c r="W60" s="24"/>
      <c r="X60" s="24"/>
    </row>
    <row r="61" spans="1:24" s="1" customFormat="1" ht="15.95" customHeight="1" x14ac:dyDescent="0.4">
      <c r="A61" s="34" t="s">
        <v>17</v>
      </c>
      <c r="B61" s="33"/>
      <c r="C61" s="54"/>
      <c r="D61" s="142">
        <v>2</v>
      </c>
      <c r="E61" s="143"/>
      <c r="F61" s="144"/>
      <c r="G61" s="149">
        <v>171</v>
      </c>
      <c r="H61" s="150"/>
      <c r="I61" s="151"/>
      <c r="J61" s="34" t="s">
        <v>18</v>
      </c>
      <c r="K61" s="37"/>
      <c r="L61" s="35"/>
      <c r="M61" s="36"/>
      <c r="N61" s="142">
        <v>4</v>
      </c>
      <c r="O61" s="143"/>
      <c r="P61" s="144"/>
      <c r="Q61" s="145">
        <v>88</v>
      </c>
      <c r="R61" s="146"/>
      <c r="S61" s="147"/>
      <c r="T61" s="24"/>
      <c r="U61" s="24"/>
      <c r="V61" s="24"/>
      <c r="W61" s="24"/>
      <c r="X61" s="24"/>
    </row>
    <row r="62" spans="1:24" s="1" customFormat="1" ht="15.95" customHeight="1" x14ac:dyDescent="0.4">
      <c r="A62" s="34" t="s">
        <v>19</v>
      </c>
      <c r="B62" s="33"/>
      <c r="C62" s="54"/>
      <c r="D62" s="142">
        <v>11</v>
      </c>
      <c r="E62" s="143"/>
      <c r="F62" s="144"/>
      <c r="G62" s="149">
        <v>446</v>
      </c>
      <c r="H62" s="150"/>
      <c r="I62" s="151"/>
      <c r="J62" s="34" t="s">
        <v>20</v>
      </c>
      <c r="K62" s="37"/>
      <c r="L62" s="35"/>
      <c r="M62" s="36"/>
      <c r="N62" s="142">
        <v>2</v>
      </c>
      <c r="O62" s="143"/>
      <c r="P62" s="144"/>
      <c r="Q62" s="145">
        <v>91</v>
      </c>
      <c r="R62" s="146"/>
      <c r="S62" s="147"/>
      <c r="T62" s="24"/>
      <c r="U62" s="24"/>
      <c r="V62" s="24"/>
      <c r="W62" s="24"/>
      <c r="X62" s="24"/>
    </row>
    <row r="63" spans="1:24" s="1" customFormat="1" ht="15.95" customHeight="1" x14ac:dyDescent="0.4">
      <c r="A63" s="34" t="s">
        <v>21</v>
      </c>
      <c r="B63" s="33"/>
      <c r="C63" s="54"/>
      <c r="D63" s="142">
        <v>3</v>
      </c>
      <c r="E63" s="143"/>
      <c r="F63" s="144"/>
      <c r="G63" s="149">
        <v>156</v>
      </c>
      <c r="H63" s="150"/>
      <c r="I63" s="151"/>
      <c r="J63" s="34" t="s">
        <v>22</v>
      </c>
      <c r="K63" s="37"/>
      <c r="L63" s="35"/>
      <c r="M63" s="36"/>
      <c r="N63" s="142">
        <v>0</v>
      </c>
      <c r="O63" s="143"/>
      <c r="P63" s="144"/>
      <c r="Q63" s="145">
        <v>88</v>
      </c>
      <c r="R63" s="146"/>
      <c r="S63" s="147"/>
      <c r="T63" s="24"/>
      <c r="U63" s="24"/>
      <c r="V63" s="24"/>
      <c r="W63" s="24"/>
      <c r="X63" s="24"/>
    </row>
    <row r="64" spans="1:24" s="1" customFormat="1" ht="15.95" customHeight="1" x14ac:dyDescent="0.4">
      <c r="A64" s="34" t="s">
        <v>23</v>
      </c>
      <c r="B64" s="33"/>
      <c r="C64" s="54"/>
      <c r="D64" s="142">
        <v>2</v>
      </c>
      <c r="E64" s="143"/>
      <c r="F64" s="144"/>
      <c r="G64" s="149">
        <v>297</v>
      </c>
      <c r="H64" s="150"/>
      <c r="I64" s="151"/>
      <c r="J64" s="34" t="s">
        <v>24</v>
      </c>
      <c r="K64" s="37"/>
      <c r="L64" s="35"/>
      <c r="M64" s="36"/>
      <c r="N64" s="142">
        <v>0</v>
      </c>
      <c r="O64" s="143"/>
      <c r="P64" s="144"/>
      <c r="Q64" s="145">
        <v>94</v>
      </c>
      <c r="R64" s="146"/>
      <c r="S64" s="147"/>
      <c r="T64" s="24"/>
      <c r="U64" s="24"/>
      <c r="V64" s="24"/>
      <c r="W64" s="24"/>
      <c r="X64" s="24"/>
    </row>
    <row r="65" spans="1:24" s="1" customFormat="1" ht="15.95" customHeight="1" x14ac:dyDescent="0.4">
      <c r="A65" s="34" t="s">
        <v>25</v>
      </c>
      <c r="B65" s="33"/>
      <c r="C65" s="54"/>
      <c r="D65" s="142">
        <v>15</v>
      </c>
      <c r="E65" s="143"/>
      <c r="F65" s="144"/>
      <c r="G65" s="149">
        <v>581</v>
      </c>
      <c r="H65" s="150"/>
      <c r="I65" s="151"/>
      <c r="J65" s="38" t="s">
        <v>26</v>
      </c>
      <c r="K65" s="37"/>
      <c r="L65" s="35"/>
      <c r="M65" s="36"/>
      <c r="N65" s="142">
        <v>1</v>
      </c>
      <c r="O65" s="143"/>
      <c r="P65" s="144"/>
      <c r="Q65" s="145">
        <v>47</v>
      </c>
      <c r="R65" s="146"/>
      <c r="S65" s="147"/>
      <c r="T65" s="24"/>
      <c r="U65" s="24"/>
      <c r="V65" s="24"/>
      <c r="W65" s="24"/>
      <c r="X65" s="24"/>
    </row>
    <row r="66" spans="1:24" s="1" customFormat="1" ht="15.95" customHeight="1" x14ac:dyDescent="0.4">
      <c r="A66" s="34" t="s">
        <v>27</v>
      </c>
      <c r="B66" s="33"/>
      <c r="C66" s="54"/>
      <c r="D66" s="142">
        <v>5</v>
      </c>
      <c r="E66" s="143"/>
      <c r="F66" s="144"/>
      <c r="G66" s="149">
        <v>436</v>
      </c>
      <c r="H66" s="150"/>
      <c r="I66" s="151"/>
      <c r="J66" s="34" t="s">
        <v>28</v>
      </c>
      <c r="K66" s="37"/>
      <c r="L66" s="35"/>
      <c r="M66" s="36"/>
      <c r="N66" s="142">
        <v>0</v>
      </c>
      <c r="O66" s="143"/>
      <c r="P66" s="144"/>
      <c r="Q66" s="145">
        <v>29</v>
      </c>
      <c r="R66" s="146"/>
      <c r="S66" s="147"/>
      <c r="T66" s="24"/>
      <c r="U66" s="24"/>
      <c r="V66" s="24"/>
      <c r="W66" s="24"/>
      <c r="X66" s="24"/>
    </row>
    <row r="67" spans="1:24" s="1" customFormat="1" ht="15.95" customHeight="1" x14ac:dyDescent="0.4">
      <c r="A67" s="34" t="s">
        <v>29</v>
      </c>
      <c r="B67" s="33"/>
      <c r="C67" s="54"/>
      <c r="D67" s="142">
        <v>8</v>
      </c>
      <c r="E67" s="143"/>
      <c r="F67" s="144"/>
      <c r="G67" s="149">
        <v>651</v>
      </c>
      <c r="H67" s="150"/>
      <c r="I67" s="151"/>
      <c r="J67" s="34" t="s">
        <v>30</v>
      </c>
      <c r="K67" s="37"/>
      <c r="L67" s="35"/>
      <c r="M67" s="36"/>
      <c r="N67" s="142">
        <v>1</v>
      </c>
      <c r="O67" s="143"/>
      <c r="P67" s="144"/>
      <c r="Q67" s="145">
        <v>22</v>
      </c>
      <c r="R67" s="146"/>
      <c r="S67" s="147"/>
      <c r="T67" s="24"/>
      <c r="U67" s="24"/>
      <c r="V67" s="24"/>
      <c r="W67" s="24"/>
      <c r="X67" s="24"/>
    </row>
    <row r="68" spans="1:24" s="1" customFormat="1" ht="15.95" customHeight="1" x14ac:dyDescent="0.4">
      <c r="A68" s="34" t="s">
        <v>31</v>
      </c>
      <c r="B68" s="33"/>
      <c r="C68" s="54"/>
      <c r="D68" s="142">
        <v>4</v>
      </c>
      <c r="E68" s="143"/>
      <c r="F68" s="144"/>
      <c r="G68" s="149">
        <v>149</v>
      </c>
      <c r="H68" s="150"/>
      <c r="I68" s="151"/>
      <c r="J68" s="34" t="s">
        <v>32</v>
      </c>
      <c r="K68" s="37"/>
      <c r="L68" s="35"/>
      <c r="M68" s="36"/>
      <c r="N68" s="142">
        <v>2</v>
      </c>
      <c r="O68" s="143"/>
      <c r="P68" s="144"/>
      <c r="Q68" s="145">
        <v>28</v>
      </c>
      <c r="R68" s="146"/>
      <c r="S68" s="147"/>
      <c r="T68" s="24"/>
      <c r="U68" s="24"/>
      <c r="V68" s="24"/>
      <c r="W68" s="24"/>
      <c r="X68" s="24"/>
    </row>
    <row r="69" spans="1:24" s="1" customFormat="1" ht="15.95" customHeight="1" x14ac:dyDescent="0.4">
      <c r="A69" s="34" t="s">
        <v>33</v>
      </c>
      <c r="B69" s="33"/>
      <c r="C69" s="54"/>
      <c r="D69" s="142">
        <v>2</v>
      </c>
      <c r="E69" s="143"/>
      <c r="F69" s="144"/>
      <c r="G69" s="149">
        <v>145</v>
      </c>
      <c r="H69" s="150"/>
      <c r="I69" s="151"/>
      <c r="J69" s="39" t="s">
        <v>34</v>
      </c>
      <c r="K69" s="40"/>
      <c r="L69" s="40"/>
      <c r="M69" s="41"/>
      <c r="N69" s="142">
        <v>1</v>
      </c>
      <c r="O69" s="143"/>
      <c r="P69" s="144"/>
      <c r="Q69" s="145">
        <v>15</v>
      </c>
      <c r="R69" s="146"/>
      <c r="S69" s="147"/>
      <c r="T69" s="24"/>
      <c r="U69" s="24"/>
      <c r="V69" s="24"/>
      <c r="W69" s="24"/>
      <c r="X69" s="24"/>
    </row>
    <row r="70" spans="1:24" s="1" customFormat="1" ht="15.95" customHeight="1" x14ac:dyDescent="0.4">
      <c r="A70" s="34" t="s">
        <v>35</v>
      </c>
      <c r="B70" s="33"/>
      <c r="C70" s="54"/>
      <c r="D70" s="142">
        <v>17</v>
      </c>
      <c r="E70" s="143"/>
      <c r="F70" s="144"/>
      <c r="G70" s="149">
        <v>400</v>
      </c>
      <c r="H70" s="150"/>
      <c r="I70" s="151"/>
      <c r="J70" s="34" t="s">
        <v>36</v>
      </c>
      <c r="K70" s="35"/>
      <c r="L70" s="35"/>
      <c r="M70" s="36"/>
      <c r="N70" s="142">
        <v>1</v>
      </c>
      <c r="O70" s="143"/>
      <c r="P70" s="144"/>
      <c r="Q70" s="145">
        <v>67</v>
      </c>
      <c r="R70" s="146"/>
      <c r="S70" s="147"/>
      <c r="T70" s="24"/>
      <c r="U70" s="24"/>
      <c r="V70" s="24"/>
      <c r="W70" s="24"/>
      <c r="X70" s="24"/>
    </row>
    <row r="71" spans="1:24" s="1" customFormat="1" ht="15.95" customHeight="1" x14ac:dyDescent="0.4">
      <c r="A71" s="34" t="s">
        <v>37</v>
      </c>
      <c r="B71" s="33"/>
      <c r="C71" s="54"/>
      <c r="D71" s="142">
        <v>3</v>
      </c>
      <c r="E71" s="143"/>
      <c r="F71" s="144"/>
      <c r="G71" s="149">
        <v>130</v>
      </c>
      <c r="H71" s="150"/>
      <c r="I71" s="151"/>
      <c r="J71" s="42" t="s">
        <v>38</v>
      </c>
      <c r="K71" s="40"/>
      <c r="L71" s="40"/>
      <c r="M71" s="41"/>
      <c r="N71" s="142">
        <v>0</v>
      </c>
      <c r="O71" s="143"/>
      <c r="P71" s="144"/>
      <c r="Q71" s="145">
        <v>8</v>
      </c>
      <c r="R71" s="146"/>
      <c r="S71" s="147"/>
      <c r="T71" s="24"/>
      <c r="U71" s="24"/>
      <c r="V71" s="24"/>
      <c r="W71" s="24"/>
      <c r="X71" s="24"/>
    </row>
    <row r="72" spans="1:24" s="1" customFormat="1" ht="15.95" customHeight="1" x14ac:dyDescent="0.4">
      <c r="A72" s="34" t="s">
        <v>39</v>
      </c>
      <c r="B72" s="33"/>
      <c r="C72" s="54"/>
      <c r="D72" s="142">
        <v>7</v>
      </c>
      <c r="E72" s="143"/>
      <c r="F72" s="144"/>
      <c r="G72" s="149">
        <v>334</v>
      </c>
      <c r="H72" s="150"/>
      <c r="I72" s="151"/>
      <c r="J72" s="32" t="s">
        <v>40</v>
      </c>
      <c r="K72" s="35"/>
      <c r="L72" s="35"/>
      <c r="M72" s="36"/>
      <c r="N72" s="142">
        <v>2</v>
      </c>
      <c r="O72" s="143"/>
      <c r="P72" s="144"/>
      <c r="Q72" s="145">
        <v>12</v>
      </c>
      <c r="R72" s="146"/>
      <c r="S72" s="147"/>
      <c r="T72" s="24"/>
      <c r="U72" s="24"/>
      <c r="V72" s="24"/>
      <c r="W72" s="24"/>
      <c r="X72" s="24"/>
    </row>
    <row r="73" spans="1:24" s="1" customFormat="1" ht="15.95" customHeight="1" x14ac:dyDescent="0.4">
      <c r="A73" s="34" t="s">
        <v>41</v>
      </c>
      <c r="B73" s="33"/>
      <c r="C73" s="54"/>
      <c r="D73" s="142">
        <v>1</v>
      </c>
      <c r="E73" s="143"/>
      <c r="F73" s="144"/>
      <c r="G73" s="149">
        <v>334</v>
      </c>
      <c r="H73" s="150"/>
      <c r="I73" s="151"/>
      <c r="J73" s="42" t="s">
        <v>42</v>
      </c>
      <c r="K73" s="40"/>
      <c r="L73" s="40"/>
      <c r="M73" s="41"/>
      <c r="N73" s="142">
        <v>0</v>
      </c>
      <c r="O73" s="143"/>
      <c r="P73" s="144"/>
      <c r="Q73" s="145">
        <v>17</v>
      </c>
      <c r="R73" s="146"/>
      <c r="S73" s="147"/>
      <c r="T73" s="24"/>
      <c r="U73" s="24"/>
      <c r="V73" s="24"/>
      <c r="W73" s="24"/>
      <c r="X73" s="24"/>
    </row>
    <row r="74" spans="1:24" s="1" customFormat="1" ht="15.95" customHeight="1" x14ac:dyDescent="0.4">
      <c r="A74" s="34" t="s">
        <v>43</v>
      </c>
      <c r="B74" s="33"/>
      <c r="C74" s="54"/>
      <c r="D74" s="142">
        <v>3</v>
      </c>
      <c r="E74" s="143"/>
      <c r="F74" s="144"/>
      <c r="G74" s="149">
        <v>315</v>
      </c>
      <c r="H74" s="150"/>
      <c r="I74" s="151"/>
      <c r="J74" s="34" t="s">
        <v>44</v>
      </c>
      <c r="K74" s="35"/>
      <c r="L74" s="35"/>
      <c r="M74" s="36"/>
      <c r="N74" s="142">
        <v>0</v>
      </c>
      <c r="O74" s="143"/>
      <c r="P74" s="144"/>
      <c r="Q74" s="145">
        <v>23</v>
      </c>
      <c r="R74" s="146"/>
      <c r="S74" s="147"/>
      <c r="T74" s="24"/>
      <c r="U74" s="24"/>
      <c r="V74" s="24"/>
      <c r="W74" s="24"/>
      <c r="X74" s="24"/>
    </row>
    <row r="75" spans="1:24" s="1" customFormat="1" ht="15.95" customHeight="1" x14ac:dyDescent="0.4">
      <c r="A75" s="34" t="s">
        <v>45</v>
      </c>
      <c r="B75" s="33"/>
      <c r="C75" s="54"/>
      <c r="D75" s="142">
        <v>8</v>
      </c>
      <c r="E75" s="143"/>
      <c r="F75" s="144"/>
      <c r="G75" s="149">
        <v>246</v>
      </c>
      <c r="H75" s="150"/>
      <c r="I75" s="151"/>
      <c r="J75" s="38" t="s">
        <v>46</v>
      </c>
      <c r="K75" s="35"/>
      <c r="L75" s="35"/>
      <c r="M75" s="36"/>
      <c r="N75" s="142">
        <v>0</v>
      </c>
      <c r="O75" s="143"/>
      <c r="P75" s="144"/>
      <c r="Q75" s="145">
        <v>3</v>
      </c>
      <c r="R75" s="146"/>
      <c r="S75" s="147"/>
      <c r="T75" s="24"/>
      <c r="U75" s="24"/>
      <c r="V75" s="24"/>
      <c r="W75" s="24"/>
      <c r="X75" s="24"/>
    </row>
    <row r="76" spans="1:24" s="1" customFormat="1" ht="15.95" customHeight="1" x14ac:dyDescent="0.4">
      <c r="A76" s="34" t="s">
        <v>47</v>
      </c>
      <c r="B76" s="33"/>
      <c r="C76" s="54"/>
      <c r="D76" s="142">
        <v>3</v>
      </c>
      <c r="E76" s="143"/>
      <c r="F76" s="144"/>
      <c r="G76" s="149">
        <v>106</v>
      </c>
      <c r="H76" s="150"/>
      <c r="I76" s="151"/>
      <c r="J76" s="43" t="s">
        <v>48</v>
      </c>
      <c r="K76" s="30"/>
      <c r="L76" s="30"/>
      <c r="M76" s="31"/>
      <c r="N76" s="142">
        <v>13</v>
      </c>
      <c r="O76" s="143"/>
      <c r="P76" s="144"/>
      <c r="Q76" s="145">
        <v>438</v>
      </c>
      <c r="R76" s="146"/>
      <c r="S76" s="147"/>
      <c r="T76" s="24"/>
      <c r="U76" s="24"/>
      <c r="V76" s="24"/>
      <c r="W76" s="24"/>
      <c r="X76" s="24"/>
    </row>
    <row r="77" spans="1:24" s="1" customFormat="1" ht="15.95" customHeight="1" thickBot="1" x14ac:dyDescent="0.4">
      <c r="A77" s="44" t="s">
        <v>49</v>
      </c>
      <c r="B77" s="45"/>
      <c r="C77" s="45"/>
      <c r="D77" s="45"/>
      <c r="E77" s="45"/>
      <c r="F77" s="46"/>
      <c r="G77" s="46"/>
      <c r="H77" s="46"/>
      <c r="I77" s="46"/>
      <c r="J77" s="47" t="s">
        <v>50</v>
      </c>
      <c r="K77" s="40"/>
      <c r="L77" s="40"/>
      <c r="M77" s="48"/>
      <c r="N77" s="256">
        <v>1</v>
      </c>
      <c r="O77" s="257"/>
      <c r="P77" s="258"/>
      <c r="Q77" s="259">
        <v>83</v>
      </c>
      <c r="R77" s="260"/>
      <c r="S77" s="261"/>
      <c r="T77" s="24"/>
      <c r="U77" s="24"/>
      <c r="V77" s="24"/>
      <c r="W77" s="24"/>
      <c r="X77" s="24"/>
    </row>
    <row r="78" spans="1:24" s="1" customFormat="1" ht="15.95" customHeight="1" thickBot="1" x14ac:dyDescent="0.4">
      <c r="A78" s="49"/>
      <c r="B78" s="50"/>
      <c r="C78" s="50"/>
      <c r="D78" s="50"/>
      <c r="E78" s="50"/>
      <c r="F78" s="50"/>
      <c r="G78" s="50"/>
      <c r="H78" s="50"/>
      <c r="I78" s="50"/>
      <c r="J78" s="51" t="s">
        <v>71</v>
      </c>
      <c r="K78" s="52"/>
      <c r="L78" s="52"/>
      <c r="M78" s="52"/>
      <c r="N78" s="262">
        <f>SUM($D$55:$F$76,$N$55:$P$77)</f>
        <v>427</v>
      </c>
      <c r="O78" s="263"/>
      <c r="P78" s="264"/>
      <c r="Q78" s="265">
        <f>SUM(G55:I76,Q55:S77)</f>
        <v>23420</v>
      </c>
      <c r="R78" s="266"/>
      <c r="S78" s="267"/>
      <c r="T78" s="24"/>
      <c r="U78" s="24"/>
      <c r="V78" s="24"/>
      <c r="W78" s="24"/>
      <c r="X78" s="24"/>
    </row>
  </sheetData>
  <mergeCells count="307">
    <mergeCell ref="B49:C49"/>
    <mergeCell ref="D49:E49"/>
    <mergeCell ref="F49:G49"/>
    <mergeCell ref="H49:I49"/>
    <mergeCell ref="J49:L49"/>
    <mergeCell ref="B50:C50"/>
    <mergeCell ref="D50:E50"/>
    <mergeCell ref="F50:G50"/>
    <mergeCell ref="H50:I50"/>
    <mergeCell ref="J50:L50"/>
    <mergeCell ref="T37:U37"/>
    <mergeCell ref="T39:U39"/>
    <mergeCell ref="T51:U51"/>
    <mergeCell ref="B45:C45"/>
    <mergeCell ref="D45:E45"/>
    <mergeCell ref="F45:G45"/>
    <mergeCell ref="H45:I45"/>
    <mergeCell ref="J45:L45"/>
    <mergeCell ref="B46:C46"/>
    <mergeCell ref="D46:E46"/>
    <mergeCell ref="F46:G46"/>
    <mergeCell ref="H46:I46"/>
    <mergeCell ref="J46:L46"/>
    <mergeCell ref="B47:C47"/>
    <mergeCell ref="D47:E47"/>
    <mergeCell ref="F47:G47"/>
    <mergeCell ref="H47:I47"/>
    <mergeCell ref="J47:L47"/>
    <mergeCell ref="B48:C48"/>
    <mergeCell ref="D48:E48"/>
    <mergeCell ref="F48:G48"/>
    <mergeCell ref="H48:I48"/>
    <mergeCell ref="J48:L48"/>
    <mergeCell ref="B51:C51"/>
    <mergeCell ref="T43:U43"/>
    <mergeCell ref="T44:U44"/>
    <mergeCell ref="T45:U45"/>
    <mergeCell ref="T46:U46"/>
    <mergeCell ref="T47:U47"/>
    <mergeCell ref="T48:U48"/>
    <mergeCell ref="T49:U49"/>
    <mergeCell ref="T50:U50"/>
    <mergeCell ref="T40:U40"/>
    <mergeCell ref="T41:U41"/>
    <mergeCell ref="T42:U42"/>
    <mergeCell ref="N77:P77"/>
    <mergeCell ref="Q77:S77"/>
    <mergeCell ref="N78:P78"/>
    <mergeCell ref="Q78:S78"/>
    <mergeCell ref="R51:S51"/>
    <mergeCell ref="N75:P75"/>
    <mergeCell ref="Q75:S75"/>
    <mergeCell ref="N71:P71"/>
    <mergeCell ref="Q71:S71"/>
    <mergeCell ref="N67:P67"/>
    <mergeCell ref="Q67:S67"/>
    <mergeCell ref="N63:P63"/>
    <mergeCell ref="Q63:S63"/>
    <mergeCell ref="N59:P59"/>
    <mergeCell ref="Q59:S59"/>
    <mergeCell ref="N54:P54"/>
    <mergeCell ref="Q54:S54"/>
    <mergeCell ref="P51:Q51"/>
    <mergeCell ref="N60:P60"/>
    <mergeCell ref="Q60:S60"/>
    <mergeCell ref="N68:P68"/>
    <mergeCell ref="Q68:S68"/>
    <mergeCell ref="N65:P65"/>
    <mergeCell ref="Q65:S65"/>
    <mergeCell ref="D76:F76"/>
    <mergeCell ref="G76:I76"/>
    <mergeCell ref="N76:P76"/>
    <mergeCell ref="Q76:S76"/>
    <mergeCell ref="D73:F73"/>
    <mergeCell ref="G73:I73"/>
    <mergeCell ref="N73:P73"/>
    <mergeCell ref="Q73:S73"/>
    <mergeCell ref="D74:F74"/>
    <mergeCell ref="G74:I74"/>
    <mergeCell ref="N74:P74"/>
    <mergeCell ref="Q74:S74"/>
    <mergeCell ref="G75:I75"/>
    <mergeCell ref="D75:F75"/>
    <mergeCell ref="N66:P66"/>
    <mergeCell ref="Q66:S66"/>
    <mergeCell ref="D67:F67"/>
    <mergeCell ref="G67:I67"/>
    <mergeCell ref="D72:F72"/>
    <mergeCell ref="G72:I72"/>
    <mergeCell ref="N72:P72"/>
    <mergeCell ref="Q72:S72"/>
    <mergeCell ref="D69:F69"/>
    <mergeCell ref="G69:I69"/>
    <mergeCell ref="N69:P69"/>
    <mergeCell ref="Q69:S69"/>
    <mergeCell ref="D70:F70"/>
    <mergeCell ref="G70:I70"/>
    <mergeCell ref="N70:P70"/>
    <mergeCell ref="Q70:S70"/>
    <mergeCell ref="D71:F71"/>
    <mergeCell ref="G71:I71"/>
    <mergeCell ref="D68:F68"/>
    <mergeCell ref="G68:I68"/>
    <mergeCell ref="D66:F66"/>
    <mergeCell ref="G66:I66"/>
    <mergeCell ref="G4:I4"/>
    <mergeCell ref="K4:L4"/>
    <mergeCell ref="M4:N4"/>
    <mergeCell ref="O4:P4"/>
    <mergeCell ref="I12:J12"/>
    <mergeCell ref="O13:P14"/>
    <mergeCell ref="Q13:R14"/>
    <mergeCell ref="K12:L12"/>
    <mergeCell ref="M12:N12"/>
    <mergeCell ref="O12:P12"/>
    <mergeCell ref="Q12:R12"/>
    <mergeCell ref="K5:L6"/>
    <mergeCell ref="M5:N6"/>
    <mergeCell ref="O5:P6"/>
    <mergeCell ref="A11:X11"/>
    <mergeCell ref="A12:B12"/>
    <mergeCell ref="C12:D12"/>
    <mergeCell ref="A3:C6"/>
    <mergeCell ref="G3:I3"/>
    <mergeCell ref="K3:P3"/>
    <mergeCell ref="U12:V12"/>
    <mergeCell ref="A13:B14"/>
    <mergeCell ref="E13:F14"/>
    <mergeCell ref="C13:D14"/>
    <mergeCell ref="T38:U38"/>
    <mergeCell ref="J38:L38"/>
    <mergeCell ref="R35:S35"/>
    <mergeCell ref="F36:G36"/>
    <mergeCell ref="H36:I36"/>
    <mergeCell ref="J36:L36"/>
    <mergeCell ref="J39:L39"/>
    <mergeCell ref="F25:G26"/>
    <mergeCell ref="H25:K25"/>
    <mergeCell ref="P25:Q26"/>
    <mergeCell ref="F29:G30"/>
    <mergeCell ref="H29:I30"/>
    <mergeCell ref="J29:K30"/>
    <mergeCell ref="L29:M30"/>
    <mergeCell ref="N29:O30"/>
    <mergeCell ref="P29:Q30"/>
    <mergeCell ref="L25:M26"/>
    <mergeCell ref="F27:G28"/>
    <mergeCell ref="H27:I28"/>
    <mergeCell ref="J27:K28"/>
    <mergeCell ref="L27:M28"/>
    <mergeCell ref="N27:O28"/>
    <mergeCell ref="P27:Q28"/>
    <mergeCell ref="J26:K26"/>
    <mergeCell ref="P46:Q46"/>
    <mergeCell ref="R46:S46"/>
    <mergeCell ref="P47:Q47"/>
    <mergeCell ref="R47:S47"/>
    <mergeCell ref="D54:F54"/>
    <mergeCell ref="P45:Q45"/>
    <mergeCell ref="R45:S45"/>
    <mergeCell ref="R29:S30"/>
    <mergeCell ref="P50:Q50"/>
    <mergeCell ref="P49:Q49"/>
    <mergeCell ref="P48:Q48"/>
    <mergeCell ref="R50:S50"/>
    <mergeCell ref="R48:S48"/>
    <mergeCell ref="D29:E30"/>
    <mergeCell ref="R49:S49"/>
    <mergeCell ref="D51:E51"/>
    <mergeCell ref="F51:G51"/>
    <mergeCell ref="H51:I51"/>
    <mergeCell ref="J51:L51"/>
    <mergeCell ref="P38:Q38"/>
    <mergeCell ref="R38:S38"/>
    <mergeCell ref="P39:Q39"/>
    <mergeCell ref="R39:S39"/>
    <mergeCell ref="P35:Q35"/>
    <mergeCell ref="W12:X12"/>
    <mergeCell ref="W13:X14"/>
    <mergeCell ref="F17:I17"/>
    <mergeCell ref="L17:N17"/>
    <mergeCell ref="L18:M19"/>
    <mergeCell ref="E12:F12"/>
    <mergeCell ref="F19:H19"/>
    <mergeCell ref="G13:H14"/>
    <mergeCell ref="I13:J14"/>
    <mergeCell ref="S12:T12"/>
    <mergeCell ref="G12:H12"/>
    <mergeCell ref="U13:V14"/>
    <mergeCell ref="M13:N14"/>
    <mergeCell ref="F18:H18"/>
    <mergeCell ref="D5:F6"/>
    <mergeCell ref="G5:I6"/>
    <mergeCell ref="R25:S26"/>
    <mergeCell ref="H26:I26"/>
    <mergeCell ref="P37:Q37"/>
    <mergeCell ref="R37:S37"/>
    <mergeCell ref="J37:L37"/>
    <mergeCell ref="D36:E36"/>
    <mergeCell ref="D27:E28"/>
    <mergeCell ref="D25:E26"/>
    <mergeCell ref="B35:C35"/>
    <mergeCell ref="D35:E35"/>
    <mergeCell ref="F35:G35"/>
    <mergeCell ref="H35:I35"/>
    <mergeCell ref="J35:L35"/>
    <mergeCell ref="B36:C36"/>
    <mergeCell ref="K13:L14"/>
    <mergeCell ref="P36:Q36"/>
    <mergeCell ref="R36:S36"/>
    <mergeCell ref="S13:T14"/>
    <mergeCell ref="N25:O26"/>
    <mergeCell ref="F20:H20"/>
    <mergeCell ref="O34:U34"/>
    <mergeCell ref="R27:S28"/>
    <mergeCell ref="A34:L34"/>
    <mergeCell ref="T35:U35"/>
    <mergeCell ref="T36:U36"/>
    <mergeCell ref="A29:C30"/>
    <mergeCell ref="A27:C28"/>
    <mergeCell ref="A25:C26"/>
    <mergeCell ref="B39:C39"/>
    <mergeCell ref="D39:E39"/>
    <mergeCell ref="F39:G39"/>
    <mergeCell ref="H39:I39"/>
    <mergeCell ref="F38:G38"/>
    <mergeCell ref="H38:I38"/>
    <mergeCell ref="B38:C38"/>
    <mergeCell ref="D38:E38"/>
    <mergeCell ref="B37:C37"/>
    <mergeCell ref="D37:E37"/>
    <mergeCell ref="F37:G37"/>
    <mergeCell ref="H37:I37"/>
    <mergeCell ref="B42:C42"/>
    <mergeCell ref="D42:E42"/>
    <mergeCell ref="F42:G42"/>
    <mergeCell ref="H42:I42"/>
    <mergeCell ref="J42:L42"/>
    <mergeCell ref="P42:Q42"/>
    <mergeCell ref="R42:S42"/>
    <mergeCell ref="B40:C40"/>
    <mergeCell ref="D40:E40"/>
    <mergeCell ref="F40:G40"/>
    <mergeCell ref="H40:I40"/>
    <mergeCell ref="J40:L40"/>
    <mergeCell ref="P40:Q40"/>
    <mergeCell ref="R40:S40"/>
    <mergeCell ref="B41:C41"/>
    <mergeCell ref="D41:E41"/>
    <mergeCell ref="F41:G41"/>
    <mergeCell ref="H41:I41"/>
    <mergeCell ref="J41:L41"/>
    <mergeCell ref="P41:Q41"/>
    <mergeCell ref="R41:S41"/>
    <mergeCell ref="B43:C43"/>
    <mergeCell ref="D43:E43"/>
    <mergeCell ref="F43:G43"/>
    <mergeCell ref="H43:I43"/>
    <mergeCell ref="J43:L43"/>
    <mergeCell ref="P43:Q43"/>
    <mergeCell ref="R43:S43"/>
    <mergeCell ref="B44:C44"/>
    <mergeCell ref="D44:E44"/>
    <mergeCell ref="F44:G44"/>
    <mergeCell ref="H44:I44"/>
    <mergeCell ref="J44:L44"/>
    <mergeCell ref="P44:Q44"/>
    <mergeCell ref="R44:S44"/>
    <mergeCell ref="D65:F65"/>
    <mergeCell ref="G65:I65"/>
    <mergeCell ref="A54:C54"/>
    <mergeCell ref="G57:I57"/>
    <mergeCell ref="D58:F58"/>
    <mergeCell ref="G58:I58"/>
    <mergeCell ref="D64:F64"/>
    <mergeCell ref="G64:I64"/>
    <mergeCell ref="D60:F60"/>
    <mergeCell ref="G60:I60"/>
    <mergeCell ref="D57:F57"/>
    <mergeCell ref="D59:F59"/>
    <mergeCell ref="G59:I59"/>
    <mergeCell ref="G55:I55"/>
    <mergeCell ref="D56:F56"/>
    <mergeCell ref="G56:I56"/>
    <mergeCell ref="D55:F55"/>
    <mergeCell ref="N58:P58"/>
    <mergeCell ref="Q58:S58"/>
    <mergeCell ref="G54:I54"/>
    <mergeCell ref="N57:P57"/>
    <mergeCell ref="Q57:S57"/>
    <mergeCell ref="N64:P64"/>
    <mergeCell ref="Q64:S64"/>
    <mergeCell ref="D61:F61"/>
    <mergeCell ref="G61:I61"/>
    <mergeCell ref="N61:P61"/>
    <mergeCell ref="Q61:S61"/>
    <mergeCell ref="D62:F62"/>
    <mergeCell ref="G62:I62"/>
    <mergeCell ref="N62:P62"/>
    <mergeCell ref="Q62:S62"/>
    <mergeCell ref="D63:F63"/>
    <mergeCell ref="G63:I63"/>
    <mergeCell ref="J54:M54"/>
    <mergeCell ref="Q56:S56"/>
    <mergeCell ref="N55:P55"/>
    <mergeCell ref="Q55:S55"/>
    <mergeCell ref="N56:P56"/>
  </mergeCells>
  <phoneticPr fontId="1"/>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X170"/>
  <sheetViews>
    <sheetView view="pageBreakPreview" zoomScaleNormal="100" zoomScaleSheetLayoutView="100" workbookViewId="0">
      <selection activeCell="A168" sqref="A168:X169"/>
    </sheetView>
  </sheetViews>
  <sheetFormatPr defaultRowHeight="18.75" x14ac:dyDescent="0.4"/>
  <cols>
    <col min="1" max="1" width="4.625" customWidth="1"/>
    <col min="2" max="2" width="4.625" style="2" customWidth="1"/>
    <col min="3" max="18" width="4.625" customWidth="1"/>
    <col min="19" max="19" width="4.625" style="3" customWidth="1"/>
    <col min="20" max="21" width="4.625" customWidth="1"/>
    <col min="22" max="24" width="5.625" customWidth="1"/>
    <col min="25" max="30" width="4.625" customWidth="1"/>
  </cols>
  <sheetData>
    <row r="1" spans="1:24" s="1" customFormat="1" ht="15.95" customHeight="1" x14ac:dyDescent="0.4">
      <c r="A1" s="13" t="s">
        <v>102</v>
      </c>
      <c r="B1" s="60"/>
      <c r="C1" s="13"/>
      <c r="D1" s="61"/>
      <c r="E1" s="13"/>
      <c r="F1" s="13"/>
      <c r="G1" s="13"/>
      <c r="H1" s="13"/>
      <c r="I1" s="13"/>
      <c r="J1" s="13"/>
      <c r="K1" s="13"/>
      <c r="L1" s="13"/>
      <c r="M1" s="13"/>
      <c r="N1" s="13"/>
      <c r="O1" s="13"/>
      <c r="P1" s="13"/>
      <c r="Q1" s="13"/>
      <c r="R1" s="14"/>
      <c r="S1" s="13"/>
      <c r="T1" s="13"/>
      <c r="U1" s="13"/>
      <c r="V1" s="13"/>
      <c r="W1" s="13"/>
      <c r="X1" s="24"/>
    </row>
    <row r="2" spans="1:24" s="1" customFormat="1" ht="15.95" customHeight="1" x14ac:dyDescent="0.4">
      <c r="A2" s="99"/>
      <c r="B2" s="100"/>
      <c r="C2" s="100"/>
      <c r="D2" s="100"/>
      <c r="E2" s="100"/>
      <c r="F2" s="100"/>
      <c r="G2" s="100"/>
      <c r="H2" s="100"/>
      <c r="I2" s="100"/>
      <c r="J2" s="100"/>
      <c r="K2" s="100"/>
      <c r="L2" s="100"/>
      <c r="M2" s="101"/>
      <c r="N2" s="216" t="s">
        <v>103</v>
      </c>
      <c r="O2" s="216"/>
      <c r="P2" s="216"/>
      <c r="Q2" s="216"/>
      <c r="R2" s="246" t="s">
        <v>0</v>
      </c>
      <c r="S2" s="247"/>
      <c r="T2" s="247"/>
      <c r="U2" s="248"/>
      <c r="V2" s="56"/>
      <c r="W2" s="24"/>
      <c r="X2" s="24"/>
    </row>
    <row r="3" spans="1:24" s="1" customFormat="1" ht="16.5" customHeight="1" x14ac:dyDescent="0.4">
      <c r="A3" s="293" t="s">
        <v>104</v>
      </c>
      <c r="B3" s="294"/>
      <c r="C3" s="286" t="s">
        <v>105</v>
      </c>
      <c r="D3" s="287"/>
      <c r="E3" s="62" t="s">
        <v>106</v>
      </c>
      <c r="F3" s="63"/>
      <c r="G3" s="63"/>
      <c r="H3" s="63"/>
      <c r="I3" s="63"/>
      <c r="J3" s="63"/>
      <c r="K3" s="63"/>
      <c r="L3" s="63"/>
      <c r="M3" s="64"/>
      <c r="N3" s="297">
        <v>0</v>
      </c>
      <c r="O3" s="298"/>
      <c r="P3" s="298"/>
      <c r="Q3" s="299"/>
      <c r="R3" s="297">
        <v>363</v>
      </c>
      <c r="S3" s="298"/>
      <c r="T3" s="298"/>
      <c r="U3" s="299"/>
      <c r="V3" s="56"/>
      <c r="W3" s="24"/>
      <c r="X3" s="24"/>
    </row>
    <row r="4" spans="1:24" s="1" customFormat="1" ht="16.5" customHeight="1" x14ac:dyDescent="0.4">
      <c r="A4" s="295"/>
      <c r="B4" s="296"/>
      <c r="C4" s="288"/>
      <c r="D4" s="289"/>
      <c r="E4" s="62" t="s">
        <v>107</v>
      </c>
      <c r="F4" s="63"/>
      <c r="G4" s="63"/>
      <c r="H4" s="63"/>
      <c r="I4" s="63"/>
      <c r="J4" s="63"/>
      <c r="K4" s="63"/>
      <c r="L4" s="63"/>
      <c r="M4" s="64"/>
      <c r="N4" s="297">
        <v>0</v>
      </c>
      <c r="O4" s="298"/>
      <c r="P4" s="298"/>
      <c r="Q4" s="299"/>
      <c r="R4" s="297">
        <v>49</v>
      </c>
      <c r="S4" s="298"/>
      <c r="T4" s="298"/>
      <c r="U4" s="299"/>
      <c r="V4" s="56"/>
      <c r="W4" s="24"/>
      <c r="X4" s="24"/>
    </row>
    <row r="5" spans="1:24" s="1" customFormat="1" ht="16.5" customHeight="1" x14ac:dyDescent="0.4">
      <c r="A5" s="293" t="s">
        <v>108</v>
      </c>
      <c r="B5" s="294"/>
      <c r="C5" s="286" t="s">
        <v>109</v>
      </c>
      <c r="D5" s="287"/>
      <c r="E5" s="62" t="s">
        <v>110</v>
      </c>
      <c r="F5" s="63"/>
      <c r="G5" s="63"/>
      <c r="H5" s="63"/>
      <c r="I5" s="63"/>
      <c r="J5" s="63"/>
      <c r="K5" s="63"/>
      <c r="L5" s="63"/>
      <c r="M5" s="64"/>
      <c r="N5" s="297">
        <v>0</v>
      </c>
      <c r="O5" s="298"/>
      <c r="P5" s="298"/>
      <c r="Q5" s="299"/>
      <c r="R5" s="297">
        <v>840</v>
      </c>
      <c r="S5" s="298"/>
      <c r="T5" s="298"/>
      <c r="U5" s="299"/>
      <c r="V5" s="56"/>
      <c r="W5" s="24"/>
      <c r="X5" s="24"/>
    </row>
    <row r="6" spans="1:24" s="1" customFormat="1" ht="16.5" customHeight="1" x14ac:dyDescent="0.4">
      <c r="A6" s="295"/>
      <c r="B6" s="296"/>
      <c r="C6" s="288"/>
      <c r="D6" s="289"/>
      <c r="E6" s="62" t="s">
        <v>111</v>
      </c>
      <c r="F6" s="63"/>
      <c r="G6" s="63"/>
      <c r="H6" s="63"/>
      <c r="I6" s="63"/>
      <c r="J6" s="63"/>
      <c r="K6" s="63"/>
      <c r="L6" s="63"/>
      <c r="M6" s="64"/>
      <c r="N6" s="297">
        <v>0</v>
      </c>
      <c r="O6" s="298"/>
      <c r="P6" s="298"/>
      <c r="Q6" s="299"/>
      <c r="R6" s="297">
        <v>107</v>
      </c>
      <c r="S6" s="298"/>
      <c r="T6" s="298"/>
      <c r="U6" s="299"/>
      <c r="V6" s="56"/>
      <c r="W6" s="24"/>
      <c r="X6" s="24"/>
    </row>
    <row r="7" spans="1:24" ht="16.5" customHeight="1" x14ac:dyDescent="0.4">
      <c r="A7" s="316" t="s">
        <v>112</v>
      </c>
      <c r="B7" s="300">
        <v>1</v>
      </c>
      <c r="C7" s="65" t="s">
        <v>113</v>
      </c>
      <c r="D7" s="66"/>
      <c r="E7" s="66"/>
      <c r="F7" s="66"/>
      <c r="G7" s="66"/>
      <c r="H7" s="66"/>
      <c r="I7" s="66"/>
      <c r="J7" s="66"/>
      <c r="K7" s="66"/>
      <c r="L7" s="66"/>
      <c r="M7" s="66"/>
      <c r="N7" s="273">
        <v>0</v>
      </c>
      <c r="O7" s="274"/>
      <c r="P7" s="274"/>
      <c r="Q7" s="275"/>
      <c r="R7" s="290">
        <v>81</v>
      </c>
      <c r="S7" s="291"/>
      <c r="T7" s="291"/>
      <c r="U7" s="292"/>
      <c r="V7" s="56"/>
      <c r="W7" s="24"/>
      <c r="X7" s="24"/>
    </row>
    <row r="8" spans="1:24" ht="16.5" customHeight="1" x14ac:dyDescent="0.4">
      <c r="A8" s="317"/>
      <c r="B8" s="301"/>
      <c r="C8" s="65" t="s">
        <v>114</v>
      </c>
      <c r="D8" s="66"/>
      <c r="E8" s="66"/>
      <c r="F8" s="66"/>
      <c r="G8" s="66"/>
      <c r="H8" s="66"/>
      <c r="I8" s="66"/>
      <c r="J8" s="66"/>
      <c r="K8" s="66"/>
      <c r="L8" s="66"/>
      <c r="M8" s="66"/>
      <c r="N8" s="273">
        <v>0</v>
      </c>
      <c r="O8" s="274"/>
      <c r="P8" s="274"/>
      <c r="Q8" s="275"/>
      <c r="R8" s="290">
        <v>4</v>
      </c>
      <c r="S8" s="291"/>
      <c r="T8" s="291"/>
      <c r="U8" s="292"/>
      <c r="V8" s="56"/>
      <c r="W8" s="24"/>
      <c r="X8" s="24"/>
    </row>
    <row r="9" spans="1:24" ht="16.5" customHeight="1" x14ac:dyDescent="0.4">
      <c r="A9" s="317"/>
      <c r="B9" s="300">
        <v>2</v>
      </c>
      <c r="C9" s="65" t="s">
        <v>115</v>
      </c>
      <c r="D9" s="66"/>
      <c r="E9" s="66"/>
      <c r="F9" s="66"/>
      <c r="G9" s="66"/>
      <c r="H9" s="66"/>
      <c r="I9" s="66"/>
      <c r="J9" s="66"/>
      <c r="K9" s="66"/>
      <c r="L9" s="66"/>
      <c r="M9" s="66"/>
      <c r="N9" s="273">
        <v>0</v>
      </c>
      <c r="O9" s="274"/>
      <c r="P9" s="274"/>
      <c r="Q9" s="275"/>
      <c r="R9" s="290">
        <v>7</v>
      </c>
      <c r="S9" s="291"/>
      <c r="T9" s="291"/>
      <c r="U9" s="292"/>
      <c r="V9" s="56"/>
      <c r="W9" s="24"/>
      <c r="X9" s="24"/>
    </row>
    <row r="10" spans="1:24" ht="16.5" customHeight="1" x14ac:dyDescent="0.4">
      <c r="A10" s="317"/>
      <c r="B10" s="301"/>
      <c r="C10" s="65" t="s">
        <v>116</v>
      </c>
      <c r="D10" s="66"/>
      <c r="E10" s="66"/>
      <c r="F10" s="66"/>
      <c r="G10" s="66"/>
      <c r="H10" s="66"/>
      <c r="I10" s="66"/>
      <c r="J10" s="66"/>
      <c r="K10" s="66"/>
      <c r="L10" s="66"/>
      <c r="M10" s="66"/>
      <c r="N10" s="273">
        <v>0</v>
      </c>
      <c r="O10" s="274"/>
      <c r="P10" s="274"/>
      <c r="Q10" s="275"/>
      <c r="R10" s="290">
        <v>1</v>
      </c>
      <c r="S10" s="291"/>
      <c r="T10" s="291"/>
      <c r="U10" s="292"/>
      <c r="V10" s="56"/>
      <c r="W10" s="24"/>
      <c r="X10" s="24"/>
    </row>
    <row r="11" spans="1:24" ht="16.5" customHeight="1" x14ac:dyDescent="0.4">
      <c r="A11" s="317"/>
      <c r="B11" s="300">
        <v>3</v>
      </c>
      <c r="C11" s="65" t="s">
        <v>117</v>
      </c>
      <c r="D11" s="66"/>
      <c r="E11" s="66"/>
      <c r="F11" s="66"/>
      <c r="G11" s="66"/>
      <c r="H11" s="66"/>
      <c r="I11" s="66"/>
      <c r="J11" s="66"/>
      <c r="K11" s="66"/>
      <c r="L11" s="66"/>
      <c r="M11" s="66"/>
      <c r="N11" s="273">
        <v>0</v>
      </c>
      <c r="O11" s="274"/>
      <c r="P11" s="274"/>
      <c r="Q11" s="275"/>
      <c r="R11" s="290">
        <v>51</v>
      </c>
      <c r="S11" s="291"/>
      <c r="T11" s="291"/>
      <c r="U11" s="292"/>
      <c r="V11" s="56"/>
      <c r="W11" s="24"/>
      <c r="X11" s="24"/>
    </row>
    <row r="12" spans="1:24" ht="16.5" customHeight="1" x14ac:dyDescent="0.4">
      <c r="A12" s="317"/>
      <c r="B12" s="301"/>
      <c r="C12" s="65" t="s">
        <v>118</v>
      </c>
      <c r="D12" s="66"/>
      <c r="E12" s="66"/>
      <c r="F12" s="66"/>
      <c r="G12" s="66"/>
      <c r="H12" s="66"/>
      <c r="I12" s="66"/>
      <c r="J12" s="66"/>
      <c r="K12" s="66"/>
      <c r="L12" s="66"/>
      <c r="M12" s="66"/>
      <c r="N12" s="273">
        <v>0</v>
      </c>
      <c r="O12" s="274"/>
      <c r="P12" s="274"/>
      <c r="Q12" s="275"/>
      <c r="R12" s="290">
        <v>6</v>
      </c>
      <c r="S12" s="291"/>
      <c r="T12" s="291"/>
      <c r="U12" s="292"/>
      <c r="V12" s="56"/>
      <c r="W12" s="24"/>
      <c r="X12" s="24"/>
    </row>
    <row r="13" spans="1:24" ht="16.5" customHeight="1" x14ac:dyDescent="0.4">
      <c r="A13" s="317"/>
      <c r="B13" s="300">
        <v>4</v>
      </c>
      <c r="C13" s="65" t="s">
        <v>119</v>
      </c>
      <c r="D13" s="66"/>
      <c r="E13" s="66"/>
      <c r="F13" s="66"/>
      <c r="G13" s="66"/>
      <c r="H13" s="66"/>
      <c r="I13" s="66"/>
      <c r="J13" s="66"/>
      <c r="K13" s="66"/>
      <c r="L13" s="66"/>
      <c r="M13" s="66"/>
      <c r="N13" s="273">
        <v>0</v>
      </c>
      <c r="O13" s="274"/>
      <c r="P13" s="274"/>
      <c r="Q13" s="275"/>
      <c r="R13" s="290">
        <v>21</v>
      </c>
      <c r="S13" s="291"/>
      <c r="T13" s="291"/>
      <c r="U13" s="292"/>
      <c r="V13" s="56"/>
      <c r="W13" s="24"/>
      <c r="X13" s="24"/>
    </row>
    <row r="14" spans="1:24" ht="16.5" customHeight="1" x14ac:dyDescent="0.4">
      <c r="A14" s="317"/>
      <c r="B14" s="301"/>
      <c r="C14" s="65" t="s">
        <v>120</v>
      </c>
      <c r="D14" s="66"/>
      <c r="E14" s="66"/>
      <c r="F14" s="66"/>
      <c r="G14" s="66"/>
      <c r="H14" s="66"/>
      <c r="I14" s="66"/>
      <c r="J14" s="66"/>
      <c r="K14" s="66"/>
      <c r="L14" s="66"/>
      <c r="M14" s="66"/>
      <c r="N14" s="273">
        <v>0</v>
      </c>
      <c r="O14" s="274"/>
      <c r="P14" s="274"/>
      <c r="Q14" s="275"/>
      <c r="R14" s="290">
        <v>1</v>
      </c>
      <c r="S14" s="291"/>
      <c r="T14" s="291"/>
      <c r="U14" s="292"/>
      <c r="V14" s="56"/>
      <c r="W14" s="24"/>
      <c r="X14" s="24"/>
    </row>
    <row r="15" spans="1:24" ht="16.5" customHeight="1" x14ac:dyDescent="0.4">
      <c r="A15" s="317"/>
      <c r="B15" s="300">
        <v>5</v>
      </c>
      <c r="C15" s="65" t="s">
        <v>121</v>
      </c>
      <c r="D15" s="66"/>
      <c r="E15" s="66"/>
      <c r="F15" s="66"/>
      <c r="G15" s="66"/>
      <c r="H15" s="66"/>
      <c r="I15" s="66"/>
      <c r="J15" s="66"/>
      <c r="K15" s="66"/>
      <c r="L15" s="66"/>
      <c r="M15" s="66"/>
      <c r="N15" s="273">
        <v>0</v>
      </c>
      <c r="O15" s="274"/>
      <c r="P15" s="274"/>
      <c r="Q15" s="275"/>
      <c r="R15" s="290">
        <v>21</v>
      </c>
      <c r="S15" s="291"/>
      <c r="T15" s="291"/>
      <c r="U15" s="292"/>
      <c r="V15" s="56"/>
      <c r="W15" s="24"/>
      <c r="X15" s="24"/>
    </row>
    <row r="16" spans="1:24" ht="16.5" customHeight="1" x14ac:dyDescent="0.4">
      <c r="A16" s="317"/>
      <c r="B16" s="301"/>
      <c r="C16" s="65" t="s">
        <v>122</v>
      </c>
      <c r="D16" s="66"/>
      <c r="E16" s="66"/>
      <c r="F16" s="66"/>
      <c r="G16" s="66"/>
      <c r="H16" s="66"/>
      <c r="I16" s="66"/>
      <c r="J16" s="66"/>
      <c r="K16" s="66"/>
      <c r="L16" s="66"/>
      <c r="M16" s="66"/>
      <c r="N16" s="273">
        <v>0</v>
      </c>
      <c r="O16" s="274"/>
      <c r="P16" s="274"/>
      <c r="Q16" s="275"/>
      <c r="R16" s="290">
        <v>6</v>
      </c>
      <c r="S16" s="291"/>
      <c r="T16" s="291"/>
      <c r="U16" s="292"/>
      <c r="V16" s="56"/>
      <c r="W16" s="24"/>
      <c r="X16" s="24"/>
    </row>
    <row r="17" spans="1:24" ht="16.5" customHeight="1" x14ac:dyDescent="0.4">
      <c r="A17" s="317"/>
      <c r="B17" s="300">
        <v>6</v>
      </c>
      <c r="C17" s="65" t="s">
        <v>123</v>
      </c>
      <c r="D17" s="66"/>
      <c r="E17" s="66"/>
      <c r="F17" s="66"/>
      <c r="G17" s="66"/>
      <c r="H17" s="66"/>
      <c r="I17" s="66"/>
      <c r="J17" s="66"/>
      <c r="K17" s="66"/>
      <c r="L17" s="66"/>
      <c r="M17" s="66"/>
      <c r="N17" s="273">
        <v>0</v>
      </c>
      <c r="O17" s="274"/>
      <c r="P17" s="274"/>
      <c r="Q17" s="275"/>
      <c r="R17" s="290">
        <v>8</v>
      </c>
      <c r="S17" s="291"/>
      <c r="T17" s="291"/>
      <c r="U17" s="292"/>
      <c r="V17" s="56"/>
      <c r="W17" s="24"/>
      <c r="X17" s="24"/>
    </row>
    <row r="18" spans="1:24" ht="16.5" customHeight="1" x14ac:dyDescent="0.4">
      <c r="A18" s="317"/>
      <c r="B18" s="301"/>
      <c r="C18" s="65" t="s">
        <v>124</v>
      </c>
      <c r="D18" s="66"/>
      <c r="E18" s="66"/>
      <c r="F18" s="66"/>
      <c r="G18" s="66"/>
      <c r="H18" s="66"/>
      <c r="I18" s="66"/>
      <c r="J18" s="66"/>
      <c r="K18" s="66"/>
      <c r="L18" s="66"/>
      <c r="M18" s="66"/>
      <c r="N18" s="273">
        <v>0</v>
      </c>
      <c r="O18" s="274"/>
      <c r="P18" s="274"/>
      <c r="Q18" s="275"/>
      <c r="R18" s="290">
        <v>3</v>
      </c>
      <c r="S18" s="291"/>
      <c r="T18" s="291"/>
      <c r="U18" s="292"/>
      <c r="V18" s="56"/>
      <c r="W18" s="24"/>
      <c r="X18" s="24"/>
    </row>
    <row r="19" spans="1:24" ht="16.5" customHeight="1" x14ac:dyDescent="0.4">
      <c r="A19" s="317"/>
      <c r="B19" s="271">
        <v>7</v>
      </c>
      <c r="C19" s="67" t="s">
        <v>125</v>
      </c>
      <c r="D19" s="68"/>
      <c r="E19" s="68"/>
      <c r="F19" s="68"/>
      <c r="G19" s="68"/>
      <c r="H19" s="68"/>
      <c r="I19" s="68"/>
      <c r="J19" s="68"/>
      <c r="K19" s="68"/>
      <c r="L19" s="68"/>
      <c r="M19" s="68"/>
      <c r="N19" s="273">
        <v>0</v>
      </c>
      <c r="O19" s="274"/>
      <c r="P19" s="274"/>
      <c r="Q19" s="275"/>
      <c r="R19" s="276">
        <v>63</v>
      </c>
      <c r="S19" s="277"/>
      <c r="T19" s="277"/>
      <c r="U19" s="278"/>
      <c r="V19" s="56"/>
      <c r="W19" s="24"/>
      <c r="X19" s="24"/>
    </row>
    <row r="20" spans="1:24" ht="16.5" customHeight="1" x14ac:dyDescent="0.4">
      <c r="A20" s="317"/>
      <c r="B20" s="272"/>
      <c r="C20" s="67" t="s">
        <v>126</v>
      </c>
      <c r="D20" s="68"/>
      <c r="E20" s="68"/>
      <c r="F20" s="68"/>
      <c r="G20" s="68"/>
      <c r="H20" s="68"/>
      <c r="I20" s="68"/>
      <c r="J20" s="68"/>
      <c r="K20" s="68"/>
      <c r="L20" s="68"/>
      <c r="M20" s="68"/>
      <c r="N20" s="273">
        <v>0</v>
      </c>
      <c r="O20" s="274"/>
      <c r="P20" s="274"/>
      <c r="Q20" s="275"/>
      <c r="R20" s="276">
        <v>1</v>
      </c>
      <c r="S20" s="277"/>
      <c r="T20" s="277"/>
      <c r="U20" s="278"/>
      <c r="V20" s="56"/>
      <c r="W20" s="24"/>
      <c r="X20" s="24"/>
    </row>
    <row r="21" spans="1:24" ht="16.5" customHeight="1" x14ac:dyDescent="0.4">
      <c r="A21" s="317"/>
      <c r="B21" s="271">
        <v>8</v>
      </c>
      <c r="C21" s="67" t="s">
        <v>127</v>
      </c>
      <c r="D21" s="68"/>
      <c r="E21" s="68"/>
      <c r="F21" s="68"/>
      <c r="G21" s="68"/>
      <c r="H21" s="68"/>
      <c r="I21" s="68"/>
      <c r="J21" s="68"/>
      <c r="K21" s="68"/>
      <c r="L21" s="68"/>
      <c r="M21" s="68"/>
      <c r="N21" s="273">
        <v>0</v>
      </c>
      <c r="O21" s="274"/>
      <c r="P21" s="274"/>
      <c r="Q21" s="275"/>
      <c r="R21" s="276">
        <v>39</v>
      </c>
      <c r="S21" s="277"/>
      <c r="T21" s="277"/>
      <c r="U21" s="278"/>
      <c r="V21" s="56"/>
      <c r="W21" s="24"/>
      <c r="X21" s="24"/>
    </row>
    <row r="22" spans="1:24" ht="16.5" customHeight="1" x14ac:dyDescent="0.4">
      <c r="A22" s="317"/>
      <c r="B22" s="272"/>
      <c r="C22" s="67" t="s">
        <v>128</v>
      </c>
      <c r="D22" s="68"/>
      <c r="E22" s="68"/>
      <c r="F22" s="68"/>
      <c r="G22" s="68"/>
      <c r="H22" s="68"/>
      <c r="I22" s="68"/>
      <c r="J22" s="68"/>
      <c r="K22" s="68"/>
      <c r="L22" s="68"/>
      <c r="M22" s="68"/>
      <c r="N22" s="273">
        <v>0</v>
      </c>
      <c r="O22" s="274"/>
      <c r="P22" s="274"/>
      <c r="Q22" s="275"/>
      <c r="R22" s="276">
        <v>2</v>
      </c>
      <c r="S22" s="277"/>
      <c r="T22" s="277"/>
      <c r="U22" s="278"/>
      <c r="V22" s="56"/>
      <c r="W22" s="24"/>
      <c r="X22" s="24"/>
    </row>
    <row r="23" spans="1:24" ht="16.5" customHeight="1" x14ac:dyDescent="0.4">
      <c r="A23" s="317"/>
      <c r="B23" s="123">
        <v>9</v>
      </c>
      <c r="C23" s="67" t="s">
        <v>129</v>
      </c>
      <c r="D23" s="68"/>
      <c r="E23" s="68"/>
      <c r="F23" s="68"/>
      <c r="G23" s="68"/>
      <c r="H23" s="68"/>
      <c r="I23" s="68"/>
      <c r="J23" s="68"/>
      <c r="K23" s="68"/>
      <c r="L23" s="68"/>
      <c r="M23" s="68"/>
      <c r="N23" s="273">
        <v>1</v>
      </c>
      <c r="O23" s="274"/>
      <c r="P23" s="274"/>
      <c r="Q23" s="275"/>
      <c r="R23" s="276">
        <v>39</v>
      </c>
      <c r="S23" s="277"/>
      <c r="T23" s="277"/>
      <c r="U23" s="278"/>
      <c r="V23" s="56"/>
      <c r="W23" s="24"/>
      <c r="X23" s="24"/>
    </row>
    <row r="24" spans="1:24" ht="16.5" customHeight="1" x14ac:dyDescent="0.4">
      <c r="A24" s="317"/>
      <c r="B24" s="279">
        <v>10</v>
      </c>
      <c r="C24" s="67" t="s">
        <v>130</v>
      </c>
      <c r="D24" s="68"/>
      <c r="E24" s="68"/>
      <c r="F24" s="68"/>
      <c r="G24" s="68"/>
      <c r="H24" s="68"/>
      <c r="I24" s="68"/>
      <c r="J24" s="68"/>
      <c r="K24" s="68"/>
      <c r="L24" s="68"/>
      <c r="M24" s="68"/>
      <c r="N24" s="273">
        <v>0</v>
      </c>
      <c r="O24" s="274"/>
      <c r="P24" s="274"/>
      <c r="Q24" s="275"/>
      <c r="R24" s="276">
        <v>23</v>
      </c>
      <c r="S24" s="277"/>
      <c r="T24" s="277"/>
      <c r="U24" s="278"/>
      <c r="V24" s="56"/>
      <c r="W24" s="24"/>
      <c r="X24" s="24"/>
    </row>
    <row r="25" spans="1:24" ht="16.5" customHeight="1" x14ac:dyDescent="0.4">
      <c r="A25" s="317"/>
      <c r="B25" s="280"/>
      <c r="C25" s="67" t="s">
        <v>131</v>
      </c>
      <c r="D25" s="68"/>
      <c r="E25" s="68"/>
      <c r="F25" s="68"/>
      <c r="G25" s="68"/>
      <c r="H25" s="68"/>
      <c r="I25" s="68"/>
      <c r="J25" s="68"/>
      <c r="K25" s="68"/>
      <c r="L25" s="68"/>
      <c r="M25" s="68"/>
      <c r="N25" s="273">
        <v>0</v>
      </c>
      <c r="O25" s="274"/>
      <c r="P25" s="274"/>
      <c r="Q25" s="275"/>
      <c r="R25" s="276">
        <v>4</v>
      </c>
      <c r="S25" s="277"/>
      <c r="T25" s="277"/>
      <c r="U25" s="278"/>
      <c r="V25" s="56"/>
      <c r="W25" s="24"/>
      <c r="X25" s="24"/>
    </row>
    <row r="26" spans="1:24" ht="16.5" customHeight="1" x14ac:dyDescent="0.4">
      <c r="A26" s="317"/>
      <c r="B26" s="126">
        <v>11</v>
      </c>
      <c r="C26" s="67" t="s">
        <v>132</v>
      </c>
      <c r="D26" s="68"/>
      <c r="E26" s="68"/>
      <c r="F26" s="68"/>
      <c r="G26" s="68"/>
      <c r="H26" s="68"/>
      <c r="I26" s="68"/>
      <c r="J26" s="68"/>
      <c r="K26" s="68"/>
      <c r="L26" s="68"/>
      <c r="M26" s="68"/>
      <c r="N26" s="273">
        <v>0</v>
      </c>
      <c r="O26" s="274"/>
      <c r="P26" s="274"/>
      <c r="Q26" s="275"/>
      <c r="R26" s="276">
        <v>6</v>
      </c>
      <c r="S26" s="277"/>
      <c r="T26" s="277"/>
      <c r="U26" s="278"/>
      <c r="V26" s="56"/>
      <c r="W26" s="24"/>
      <c r="X26" s="24"/>
    </row>
    <row r="27" spans="1:24" ht="16.5" customHeight="1" x14ac:dyDescent="0.4">
      <c r="A27" s="317"/>
      <c r="B27" s="126">
        <v>12</v>
      </c>
      <c r="C27" s="67" t="s">
        <v>133</v>
      </c>
      <c r="D27" s="68"/>
      <c r="E27" s="68"/>
      <c r="F27" s="68"/>
      <c r="G27" s="68"/>
      <c r="H27" s="68"/>
      <c r="I27" s="68"/>
      <c r="J27" s="68"/>
      <c r="K27" s="68"/>
      <c r="L27" s="68"/>
      <c r="M27" s="68"/>
      <c r="N27" s="273">
        <v>0</v>
      </c>
      <c r="O27" s="274"/>
      <c r="P27" s="274"/>
      <c r="Q27" s="275"/>
      <c r="R27" s="276">
        <v>16</v>
      </c>
      <c r="S27" s="277"/>
      <c r="T27" s="277"/>
      <c r="U27" s="278"/>
      <c r="V27" s="56"/>
      <c r="W27" s="24"/>
      <c r="X27" s="24"/>
    </row>
    <row r="28" spans="1:24" x14ac:dyDescent="0.4">
      <c r="A28" s="317"/>
      <c r="B28" s="69">
        <v>13</v>
      </c>
      <c r="C28" s="67" t="s">
        <v>134</v>
      </c>
      <c r="D28" s="68"/>
      <c r="E28" s="68"/>
      <c r="F28" s="68"/>
      <c r="G28" s="68"/>
      <c r="H28" s="68"/>
      <c r="I28" s="68"/>
      <c r="J28" s="68"/>
      <c r="K28" s="68"/>
      <c r="L28" s="68"/>
      <c r="M28" s="68"/>
      <c r="N28" s="273">
        <v>1</v>
      </c>
      <c r="O28" s="274"/>
      <c r="P28" s="274"/>
      <c r="Q28" s="275"/>
      <c r="R28" s="276">
        <v>9</v>
      </c>
      <c r="S28" s="277"/>
      <c r="T28" s="277"/>
      <c r="U28" s="278"/>
      <c r="V28" s="56"/>
      <c r="W28" s="24"/>
      <c r="X28" s="24"/>
    </row>
    <row r="29" spans="1:24" x14ac:dyDescent="0.4">
      <c r="A29" s="317"/>
      <c r="B29" s="279">
        <v>14</v>
      </c>
      <c r="C29" s="67" t="s">
        <v>135</v>
      </c>
      <c r="D29" s="68"/>
      <c r="E29" s="68"/>
      <c r="F29" s="68"/>
      <c r="G29" s="68"/>
      <c r="H29" s="68"/>
      <c r="I29" s="68"/>
      <c r="J29" s="68"/>
      <c r="K29" s="68"/>
      <c r="L29" s="68"/>
      <c r="M29" s="68"/>
      <c r="N29" s="273">
        <v>2</v>
      </c>
      <c r="O29" s="274"/>
      <c r="P29" s="274"/>
      <c r="Q29" s="275"/>
      <c r="R29" s="276">
        <v>29</v>
      </c>
      <c r="S29" s="277"/>
      <c r="T29" s="277"/>
      <c r="U29" s="278"/>
      <c r="V29" s="56"/>
      <c r="W29" s="24"/>
      <c r="X29" s="24"/>
    </row>
    <row r="30" spans="1:24" x14ac:dyDescent="0.4">
      <c r="A30" s="317"/>
      <c r="B30" s="280"/>
      <c r="C30" s="67" t="s">
        <v>255</v>
      </c>
      <c r="D30" s="68"/>
      <c r="E30" s="68"/>
      <c r="F30" s="68"/>
      <c r="G30" s="68"/>
      <c r="H30" s="68"/>
      <c r="I30" s="68"/>
      <c r="J30" s="68"/>
      <c r="K30" s="68"/>
      <c r="L30" s="68"/>
      <c r="M30" s="68"/>
      <c r="N30" s="273">
        <v>0</v>
      </c>
      <c r="O30" s="274"/>
      <c r="P30" s="274"/>
      <c r="Q30" s="275"/>
      <c r="R30" s="276">
        <v>1</v>
      </c>
      <c r="S30" s="277"/>
      <c r="T30" s="277"/>
      <c r="U30" s="278"/>
      <c r="V30" s="56"/>
      <c r="W30" s="24"/>
      <c r="X30" s="24"/>
    </row>
    <row r="31" spans="1:24" x14ac:dyDescent="0.4">
      <c r="A31" s="317"/>
      <c r="B31" s="69">
        <v>15</v>
      </c>
      <c r="C31" s="67" t="s">
        <v>136</v>
      </c>
      <c r="D31" s="68"/>
      <c r="E31" s="68"/>
      <c r="F31" s="68"/>
      <c r="G31" s="68"/>
      <c r="H31" s="68"/>
      <c r="I31" s="68"/>
      <c r="J31" s="68"/>
      <c r="K31" s="68"/>
      <c r="L31" s="68"/>
      <c r="M31" s="68"/>
      <c r="N31" s="273">
        <v>0</v>
      </c>
      <c r="O31" s="274"/>
      <c r="P31" s="274"/>
      <c r="Q31" s="275"/>
      <c r="R31" s="276">
        <v>12</v>
      </c>
      <c r="S31" s="277"/>
      <c r="T31" s="277"/>
      <c r="U31" s="278"/>
      <c r="V31" s="56"/>
      <c r="W31" s="24"/>
      <c r="X31" s="24"/>
    </row>
    <row r="32" spans="1:24" x14ac:dyDescent="0.4">
      <c r="A32" s="317"/>
      <c r="B32" s="279">
        <v>16</v>
      </c>
      <c r="C32" s="67" t="s">
        <v>137</v>
      </c>
      <c r="D32" s="68"/>
      <c r="E32" s="68"/>
      <c r="F32" s="68"/>
      <c r="G32" s="68"/>
      <c r="H32" s="68"/>
      <c r="I32" s="68"/>
      <c r="J32" s="68"/>
      <c r="K32" s="68"/>
      <c r="L32" s="68"/>
      <c r="M32" s="68"/>
      <c r="N32" s="273">
        <v>0</v>
      </c>
      <c r="O32" s="274"/>
      <c r="P32" s="274"/>
      <c r="Q32" s="275"/>
      <c r="R32" s="276">
        <v>25</v>
      </c>
      <c r="S32" s="277"/>
      <c r="T32" s="277"/>
      <c r="U32" s="278"/>
      <c r="V32" s="56"/>
      <c r="W32" s="24"/>
      <c r="X32" s="24"/>
    </row>
    <row r="33" spans="1:24" x14ac:dyDescent="0.4">
      <c r="A33" s="317"/>
      <c r="B33" s="280"/>
      <c r="C33" s="67" t="s">
        <v>138</v>
      </c>
      <c r="D33" s="68"/>
      <c r="E33" s="68"/>
      <c r="F33" s="68"/>
      <c r="G33" s="68"/>
      <c r="H33" s="68"/>
      <c r="I33" s="68"/>
      <c r="J33" s="68"/>
      <c r="K33" s="68"/>
      <c r="L33" s="68"/>
      <c r="M33" s="68"/>
      <c r="N33" s="273">
        <v>0</v>
      </c>
      <c r="O33" s="274"/>
      <c r="P33" s="274"/>
      <c r="Q33" s="275"/>
      <c r="R33" s="276">
        <v>1</v>
      </c>
      <c r="S33" s="277"/>
      <c r="T33" s="277"/>
      <c r="U33" s="278"/>
      <c r="V33" s="56"/>
      <c r="W33" s="24"/>
      <c r="X33" s="24"/>
    </row>
    <row r="34" spans="1:24" x14ac:dyDescent="0.4">
      <c r="A34" s="317"/>
      <c r="B34" s="69">
        <v>17</v>
      </c>
      <c r="C34" s="67" t="s">
        <v>248</v>
      </c>
      <c r="D34" s="68"/>
      <c r="E34" s="68"/>
      <c r="F34" s="68"/>
      <c r="G34" s="68"/>
      <c r="H34" s="68"/>
      <c r="I34" s="68"/>
      <c r="J34" s="68"/>
      <c r="K34" s="68"/>
      <c r="L34" s="68"/>
      <c r="M34" s="68"/>
      <c r="N34" s="273">
        <v>0</v>
      </c>
      <c r="O34" s="274"/>
      <c r="P34" s="274"/>
      <c r="Q34" s="275"/>
      <c r="R34" s="276">
        <v>10</v>
      </c>
      <c r="S34" s="277"/>
      <c r="T34" s="277"/>
      <c r="U34" s="278"/>
      <c r="V34" s="56"/>
      <c r="W34" s="24"/>
      <c r="X34" s="24"/>
    </row>
    <row r="35" spans="1:24" x14ac:dyDescent="0.4">
      <c r="A35" s="317"/>
      <c r="B35" s="279">
        <v>18</v>
      </c>
      <c r="C35" s="67" t="s">
        <v>249</v>
      </c>
      <c r="D35" s="68"/>
      <c r="E35" s="68"/>
      <c r="F35" s="68"/>
      <c r="G35" s="68"/>
      <c r="H35" s="68"/>
      <c r="I35" s="68"/>
      <c r="J35" s="68"/>
      <c r="K35" s="68"/>
      <c r="L35" s="68"/>
      <c r="M35" s="68"/>
      <c r="N35" s="273">
        <v>1</v>
      </c>
      <c r="O35" s="274"/>
      <c r="P35" s="274"/>
      <c r="Q35" s="275"/>
      <c r="R35" s="276">
        <v>12</v>
      </c>
      <c r="S35" s="277"/>
      <c r="T35" s="277"/>
      <c r="U35" s="278"/>
      <c r="V35" s="56"/>
      <c r="W35" s="24"/>
      <c r="X35" s="24"/>
    </row>
    <row r="36" spans="1:24" x14ac:dyDescent="0.4">
      <c r="A36" s="317"/>
      <c r="B36" s="280"/>
      <c r="C36" s="67" t="s">
        <v>261</v>
      </c>
      <c r="D36" s="68"/>
      <c r="E36" s="68"/>
      <c r="F36" s="68"/>
      <c r="G36" s="68"/>
      <c r="H36" s="68"/>
      <c r="I36" s="68"/>
      <c r="J36" s="68"/>
      <c r="K36" s="68"/>
      <c r="L36" s="68"/>
      <c r="M36" s="68"/>
      <c r="N36" s="273">
        <v>0</v>
      </c>
      <c r="O36" s="274"/>
      <c r="P36" s="274"/>
      <c r="Q36" s="275"/>
      <c r="R36" s="276">
        <v>1</v>
      </c>
      <c r="S36" s="277"/>
      <c r="T36" s="277"/>
      <c r="U36" s="278"/>
      <c r="V36" s="56"/>
      <c r="W36" s="24"/>
      <c r="X36" s="24"/>
    </row>
    <row r="37" spans="1:24" ht="37.5" x14ac:dyDescent="0.4">
      <c r="A37" s="318"/>
      <c r="B37" s="137" t="s">
        <v>264</v>
      </c>
      <c r="C37" s="67" t="s">
        <v>263</v>
      </c>
      <c r="D37" s="68"/>
      <c r="E37" s="68"/>
      <c r="F37" s="68"/>
      <c r="G37" s="68"/>
      <c r="H37" s="68"/>
      <c r="I37" s="68"/>
      <c r="J37" s="68"/>
      <c r="K37" s="68"/>
      <c r="L37" s="68"/>
      <c r="M37" s="68"/>
      <c r="N37" s="273">
        <v>7</v>
      </c>
      <c r="O37" s="274"/>
      <c r="P37" s="274"/>
      <c r="Q37" s="275"/>
      <c r="R37" s="276">
        <v>7</v>
      </c>
      <c r="S37" s="277"/>
      <c r="T37" s="277"/>
      <c r="U37" s="278"/>
      <c r="V37" s="56"/>
      <c r="W37" s="24"/>
      <c r="X37" s="24"/>
    </row>
    <row r="38" spans="1:24" ht="16.5" customHeight="1" x14ac:dyDescent="0.4">
      <c r="A38" s="321" t="s">
        <v>139</v>
      </c>
      <c r="B38" s="271">
        <v>1</v>
      </c>
      <c r="C38" s="67" t="s">
        <v>140</v>
      </c>
      <c r="D38" s="68"/>
      <c r="E38" s="68"/>
      <c r="F38" s="68"/>
      <c r="G38" s="68"/>
      <c r="H38" s="68"/>
      <c r="I38" s="68"/>
      <c r="J38" s="68"/>
      <c r="K38" s="68"/>
      <c r="L38" s="68"/>
      <c r="M38" s="68"/>
      <c r="N38" s="273">
        <v>0</v>
      </c>
      <c r="O38" s="274"/>
      <c r="P38" s="274"/>
      <c r="Q38" s="275"/>
      <c r="R38" s="276">
        <v>36</v>
      </c>
      <c r="S38" s="277"/>
      <c r="T38" s="277"/>
      <c r="U38" s="278"/>
      <c r="V38" s="56"/>
      <c r="W38" s="24"/>
      <c r="X38" s="24"/>
    </row>
    <row r="39" spans="1:24" ht="16.5" customHeight="1" x14ac:dyDescent="0.4">
      <c r="A39" s="322"/>
      <c r="B39" s="272"/>
      <c r="C39" s="67" t="s">
        <v>141</v>
      </c>
      <c r="D39" s="68"/>
      <c r="E39" s="68"/>
      <c r="F39" s="68"/>
      <c r="G39" s="68"/>
      <c r="H39" s="68"/>
      <c r="I39" s="68"/>
      <c r="J39" s="68"/>
      <c r="K39" s="68"/>
      <c r="L39" s="68"/>
      <c r="M39" s="68"/>
      <c r="N39" s="273">
        <v>0</v>
      </c>
      <c r="O39" s="274"/>
      <c r="P39" s="274"/>
      <c r="Q39" s="275"/>
      <c r="R39" s="276">
        <v>4</v>
      </c>
      <c r="S39" s="277"/>
      <c r="T39" s="277"/>
      <c r="U39" s="278"/>
      <c r="V39" s="56"/>
      <c r="W39" s="24"/>
      <c r="X39" s="24"/>
    </row>
    <row r="40" spans="1:24" ht="16.5" customHeight="1" x14ac:dyDescent="0.4">
      <c r="A40" s="322"/>
      <c r="B40" s="129">
        <v>2</v>
      </c>
      <c r="C40" s="281" t="s">
        <v>142</v>
      </c>
      <c r="D40" s="282"/>
      <c r="E40" s="282"/>
      <c r="F40" s="282"/>
      <c r="G40" s="282"/>
      <c r="H40" s="282"/>
      <c r="I40" s="282"/>
      <c r="J40" s="282"/>
      <c r="K40" s="282"/>
      <c r="L40" s="282"/>
      <c r="M40" s="282"/>
      <c r="N40" s="273">
        <v>0</v>
      </c>
      <c r="O40" s="274"/>
      <c r="P40" s="274"/>
      <c r="Q40" s="275"/>
      <c r="R40" s="276">
        <v>15</v>
      </c>
      <c r="S40" s="277"/>
      <c r="T40" s="277"/>
      <c r="U40" s="278"/>
      <c r="V40" s="56"/>
      <c r="W40" s="24"/>
      <c r="X40" s="24"/>
    </row>
    <row r="41" spans="1:24" ht="16.5" customHeight="1" x14ac:dyDescent="0.4">
      <c r="A41" s="322"/>
      <c r="B41" s="271">
        <v>3</v>
      </c>
      <c r="C41" s="281" t="s">
        <v>143</v>
      </c>
      <c r="D41" s="282"/>
      <c r="E41" s="282"/>
      <c r="F41" s="282"/>
      <c r="G41" s="282"/>
      <c r="H41" s="282"/>
      <c r="I41" s="282"/>
      <c r="J41" s="282"/>
      <c r="K41" s="282"/>
      <c r="L41" s="282"/>
      <c r="M41" s="282"/>
      <c r="N41" s="273">
        <v>0</v>
      </c>
      <c r="O41" s="274"/>
      <c r="P41" s="274"/>
      <c r="Q41" s="275"/>
      <c r="R41" s="276">
        <v>17</v>
      </c>
      <c r="S41" s="277"/>
      <c r="T41" s="277"/>
      <c r="U41" s="278"/>
      <c r="V41" s="56"/>
      <c r="W41" s="24"/>
      <c r="X41" s="24"/>
    </row>
    <row r="42" spans="1:24" ht="16.5" customHeight="1" x14ac:dyDescent="0.4">
      <c r="A42" s="322"/>
      <c r="B42" s="272"/>
      <c r="C42" s="281" t="s">
        <v>144</v>
      </c>
      <c r="D42" s="282"/>
      <c r="E42" s="282"/>
      <c r="F42" s="282"/>
      <c r="G42" s="282"/>
      <c r="H42" s="282"/>
      <c r="I42" s="282"/>
      <c r="J42" s="282"/>
      <c r="K42" s="282"/>
      <c r="L42" s="282"/>
      <c r="M42" s="282"/>
      <c r="N42" s="273">
        <v>0</v>
      </c>
      <c r="O42" s="274"/>
      <c r="P42" s="274"/>
      <c r="Q42" s="275"/>
      <c r="R42" s="276">
        <v>2</v>
      </c>
      <c r="S42" s="277"/>
      <c r="T42" s="277"/>
      <c r="U42" s="278"/>
      <c r="V42" s="56"/>
      <c r="W42" s="24"/>
      <c r="X42" s="24"/>
    </row>
    <row r="43" spans="1:24" ht="16.5" customHeight="1" x14ac:dyDescent="0.4">
      <c r="A43" s="322"/>
      <c r="B43" s="271">
        <v>4</v>
      </c>
      <c r="C43" s="281" t="s">
        <v>145</v>
      </c>
      <c r="D43" s="282"/>
      <c r="E43" s="282"/>
      <c r="F43" s="282"/>
      <c r="G43" s="282"/>
      <c r="H43" s="282"/>
      <c r="I43" s="282"/>
      <c r="J43" s="282"/>
      <c r="K43" s="282"/>
      <c r="L43" s="282"/>
      <c r="M43" s="282"/>
      <c r="N43" s="273">
        <v>0</v>
      </c>
      <c r="O43" s="274"/>
      <c r="P43" s="274"/>
      <c r="Q43" s="275"/>
      <c r="R43" s="276">
        <v>13</v>
      </c>
      <c r="S43" s="277"/>
      <c r="T43" s="277"/>
      <c r="U43" s="278"/>
      <c r="V43" s="56"/>
      <c r="W43" s="24"/>
      <c r="X43" s="24"/>
    </row>
    <row r="44" spans="1:24" ht="16.5" customHeight="1" x14ac:dyDescent="0.4">
      <c r="A44" s="322"/>
      <c r="B44" s="272"/>
      <c r="C44" s="281" t="s">
        <v>146</v>
      </c>
      <c r="D44" s="282"/>
      <c r="E44" s="282"/>
      <c r="F44" s="282"/>
      <c r="G44" s="282"/>
      <c r="H44" s="282"/>
      <c r="I44" s="282"/>
      <c r="J44" s="282"/>
      <c r="K44" s="282"/>
      <c r="L44" s="282"/>
      <c r="M44" s="282"/>
      <c r="N44" s="273">
        <v>0</v>
      </c>
      <c r="O44" s="274"/>
      <c r="P44" s="274"/>
      <c r="Q44" s="275"/>
      <c r="R44" s="276">
        <v>2</v>
      </c>
      <c r="S44" s="277"/>
      <c r="T44" s="277"/>
      <c r="U44" s="278"/>
      <c r="V44" s="56"/>
      <c r="W44" s="24"/>
      <c r="X44" s="24"/>
    </row>
    <row r="45" spans="1:24" ht="16.5" customHeight="1" x14ac:dyDescent="0.4">
      <c r="A45" s="322"/>
      <c r="B45" s="129">
        <v>5</v>
      </c>
      <c r="C45" s="130" t="s">
        <v>147</v>
      </c>
      <c r="D45" s="131"/>
      <c r="E45" s="131"/>
      <c r="F45" s="131"/>
      <c r="G45" s="131"/>
      <c r="H45" s="131"/>
      <c r="I45" s="131"/>
      <c r="J45" s="131"/>
      <c r="K45" s="131"/>
      <c r="L45" s="131"/>
      <c r="M45" s="131"/>
      <c r="N45" s="273">
        <v>0</v>
      </c>
      <c r="O45" s="274"/>
      <c r="P45" s="274"/>
      <c r="Q45" s="275"/>
      <c r="R45" s="276">
        <v>14</v>
      </c>
      <c r="S45" s="277"/>
      <c r="T45" s="277"/>
      <c r="U45" s="278"/>
      <c r="V45" s="56"/>
      <c r="W45" s="24"/>
      <c r="X45" s="24"/>
    </row>
    <row r="46" spans="1:24" ht="16.5" customHeight="1" x14ac:dyDescent="0.4">
      <c r="A46" s="322"/>
      <c r="B46" s="129">
        <v>6</v>
      </c>
      <c r="C46" s="130" t="s">
        <v>148</v>
      </c>
      <c r="D46" s="131"/>
      <c r="E46" s="131"/>
      <c r="F46" s="131"/>
      <c r="G46" s="131"/>
      <c r="H46" s="131"/>
      <c r="I46" s="131"/>
      <c r="J46" s="131"/>
      <c r="K46" s="131"/>
      <c r="L46" s="131"/>
      <c r="M46" s="131"/>
      <c r="N46" s="273">
        <v>0</v>
      </c>
      <c r="O46" s="274"/>
      <c r="P46" s="274"/>
      <c r="Q46" s="275"/>
      <c r="R46" s="276">
        <v>15</v>
      </c>
      <c r="S46" s="277"/>
      <c r="T46" s="277"/>
      <c r="U46" s="278"/>
      <c r="V46" s="56"/>
      <c r="W46" s="24"/>
      <c r="X46" s="24"/>
    </row>
    <row r="47" spans="1:24" ht="16.5" customHeight="1" x14ac:dyDescent="0.4">
      <c r="A47" s="322"/>
      <c r="B47" s="271">
        <v>7</v>
      </c>
      <c r="C47" s="130" t="s">
        <v>149</v>
      </c>
      <c r="D47" s="131"/>
      <c r="E47" s="131"/>
      <c r="F47" s="131"/>
      <c r="G47" s="131"/>
      <c r="H47" s="131"/>
      <c r="I47" s="131"/>
      <c r="J47" s="131"/>
      <c r="K47" s="131"/>
      <c r="L47" s="131"/>
      <c r="M47" s="131"/>
      <c r="N47" s="273">
        <v>0</v>
      </c>
      <c r="O47" s="274"/>
      <c r="P47" s="274"/>
      <c r="Q47" s="275"/>
      <c r="R47" s="276">
        <v>26</v>
      </c>
      <c r="S47" s="277"/>
      <c r="T47" s="277"/>
      <c r="U47" s="278"/>
      <c r="V47" s="56"/>
      <c r="W47" s="24"/>
      <c r="X47" s="24"/>
    </row>
    <row r="48" spans="1:24" ht="16.5" customHeight="1" x14ac:dyDescent="0.4">
      <c r="A48" s="322"/>
      <c r="B48" s="272"/>
      <c r="C48" s="130" t="s">
        <v>150</v>
      </c>
      <c r="D48" s="131"/>
      <c r="E48" s="131"/>
      <c r="F48" s="131"/>
      <c r="G48" s="131"/>
      <c r="H48" s="131"/>
      <c r="I48" s="131"/>
      <c r="J48" s="131"/>
      <c r="K48" s="131"/>
      <c r="L48" s="131"/>
      <c r="M48" s="131"/>
      <c r="N48" s="273">
        <v>0</v>
      </c>
      <c r="O48" s="274"/>
      <c r="P48" s="274"/>
      <c r="Q48" s="275"/>
      <c r="R48" s="276">
        <v>2</v>
      </c>
      <c r="S48" s="277"/>
      <c r="T48" s="277"/>
      <c r="U48" s="278"/>
      <c r="V48" s="56"/>
      <c r="W48" s="24"/>
      <c r="X48" s="24"/>
    </row>
    <row r="49" spans="1:24" ht="16.5" customHeight="1" x14ac:dyDescent="0.4">
      <c r="A49" s="322"/>
      <c r="B49" s="271">
        <v>8</v>
      </c>
      <c r="C49" s="130" t="s">
        <v>151</v>
      </c>
      <c r="D49" s="131"/>
      <c r="E49" s="131"/>
      <c r="F49" s="131"/>
      <c r="G49" s="131"/>
      <c r="H49" s="131"/>
      <c r="I49" s="131"/>
      <c r="J49" s="131"/>
      <c r="K49" s="131"/>
      <c r="L49" s="131"/>
      <c r="M49" s="131"/>
      <c r="N49" s="273">
        <v>0</v>
      </c>
      <c r="O49" s="274"/>
      <c r="P49" s="274"/>
      <c r="Q49" s="275"/>
      <c r="R49" s="276">
        <v>66</v>
      </c>
      <c r="S49" s="277"/>
      <c r="T49" s="277"/>
      <c r="U49" s="278"/>
      <c r="V49" s="56"/>
      <c r="W49" s="24"/>
      <c r="X49" s="24"/>
    </row>
    <row r="50" spans="1:24" ht="16.5" customHeight="1" x14ac:dyDescent="0.4">
      <c r="A50" s="322"/>
      <c r="B50" s="272"/>
      <c r="C50" s="130" t="s">
        <v>152</v>
      </c>
      <c r="D50" s="131"/>
      <c r="E50" s="131"/>
      <c r="F50" s="131"/>
      <c r="G50" s="131"/>
      <c r="H50" s="131"/>
      <c r="I50" s="131"/>
      <c r="J50" s="131"/>
      <c r="K50" s="131"/>
      <c r="L50" s="131"/>
      <c r="M50" s="131"/>
      <c r="N50" s="273">
        <v>0</v>
      </c>
      <c r="O50" s="274"/>
      <c r="P50" s="274"/>
      <c r="Q50" s="275"/>
      <c r="R50" s="276">
        <v>1</v>
      </c>
      <c r="S50" s="277"/>
      <c r="T50" s="277"/>
      <c r="U50" s="278"/>
      <c r="V50" s="56"/>
      <c r="W50" s="24"/>
      <c r="X50" s="24"/>
    </row>
    <row r="51" spans="1:24" ht="16.5" customHeight="1" x14ac:dyDescent="0.4">
      <c r="A51" s="322"/>
      <c r="B51" s="271">
        <v>9</v>
      </c>
      <c r="C51" s="130" t="s">
        <v>153</v>
      </c>
      <c r="D51" s="131"/>
      <c r="E51" s="131"/>
      <c r="F51" s="131"/>
      <c r="G51" s="131"/>
      <c r="H51" s="131"/>
      <c r="I51" s="131"/>
      <c r="J51" s="131"/>
      <c r="K51" s="131"/>
      <c r="L51" s="131"/>
      <c r="M51" s="131"/>
      <c r="N51" s="273">
        <v>0</v>
      </c>
      <c r="O51" s="274"/>
      <c r="P51" s="274"/>
      <c r="Q51" s="275"/>
      <c r="R51" s="276">
        <v>9</v>
      </c>
      <c r="S51" s="277"/>
      <c r="T51" s="277"/>
      <c r="U51" s="278"/>
      <c r="V51" s="56"/>
      <c r="W51" s="24"/>
      <c r="X51" s="24"/>
    </row>
    <row r="52" spans="1:24" ht="16.5" customHeight="1" x14ac:dyDescent="0.4">
      <c r="A52" s="322"/>
      <c r="B52" s="272"/>
      <c r="C52" s="130" t="s">
        <v>154</v>
      </c>
      <c r="D52" s="131"/>
      <c r="E52" s="131"/>
      <c r="F52" s="131"/>
      <c r="G52" s="131"/>
      <c r="H52" s="131"/>
      <c r="I52" s="131"/>
      <c r="J52" s="131"/>
      <c r="K52" s="131"/>
      <c r="L52" s="131"/>
      <c r="M52" s="131"/>
      <c r="N52" s="273">
        <v>0</v>
      </c>
      <c r="O52" s="274"/>
      <c r="P52" s="274"/>
      <c r="Q52" s="275"/>
      <c r="R52" s="276">
        <v>1</v>
      </c>
      <c r="S52" s="277"/>
      <c r="T52" s="277"/>
      <c r="U52" s="278"/>
      <c r="V52" s="56"/>
      <c r="W52" s="24"/>
      <c r="X52" s="24"/>
    </row>
    <row r="53" spans="1:24" ht="16.5" customHeight="1" x14ac:dyDescent="0.4">
      <c r="A53" s="322"/>
      <c r="B53" s="126">
        <v>10</v>
      </c>
      <c r="C53" s="281" t="s">
        <v>155</v>
      </c>
      <c r="D53" s="282"/>
      <c r="E53" s="282"/>
      <c r="F53" s="282"/>
      <c r="G53" s="282"/>
      <c r="H53" s="282"/>
      <c r="I53" s="282"/>
      <c r="J53" s="282"/>
      <c r="K53" s="282"/>
      <c r="L53" s="282"/>
      <c r="M53" s="283"/>
      <c r="N53" s="273">
        <v>0</v>
      </c>
      <c r="O53" s="274"/>
      <c r="P53" s="274"/>
      <c r="Q53" s="275"/>
      <c r="R53" s="276">
        <v>12</v>
      </c>
      <c r="S53" s="277"/>
      <c r="T53" s="277"/>
      <c r="U53" s="278"/>
      <c r="V53" s="56"/>
      <c r="W53" s="24"/>
      <c r="X53" s="24"/>
    </row>
    <row r="54" spans="1:24" ht="16.5" customHeight="1" x14ac:dyDescent="0.4">
      <c r="A54" s="322"/>
      <c r="B54" s="279">
        <v>11</v>
      </c>
      <c r="C54" s="130" t="s">
        <v>156</v>
      </c>
      <c r="D54" s="131"/>
      <c r="E54" s="131"/>
      <c r="F54" s="131"/>
      <c r="G54" s="131"/>
      <c r="H54" s="131"/>
      <c r="I54" s="131"/>
      <c r="J54" s="131"/>
      <c r="K54" s="131"/>
      <c r="L54" s="131"/>
      <c r="M54" s="131"/>
      <c r="N54" s="273">
        <v>0</v>
      </c>
      <c r="O54" s="274"/>
      <c r="P54" s="274"/>
      <c r="Q54" s="275"/>
      <c r="R54" s="276">
        <v>8</v>
      </c>
      <c r="S54" s="277"/>
      <c r="T54" s="277"/>
      <c r="U54" s="278"/>
      <c r="V54" s="56"/>
      <c r="W54" s="24"/>
      <c r="X54" s="24"/>
    </row>
    <row r="55" spans="1:24" ht="16.5" customHeight="1" x14ac:dyDescent="0.4">
      <c r="A55" s="322"/>
      <c r="B55" s="280"/>
      <c r="C55" s="130" t="s">
        <v>157</v>
      </c>
      <c r="D55" s="131"/>
      <c r="E55" s="131"/>
      <c r="F55" s="131"/>
      <c r="G55" s="131"/>
      <c r="H55" s="131"/>
      <c r="I55" s="131"/>
      <c r="J55" s="131"/>
      <c r="K55" s="131"/>
      <c r="L55" s="131"/>
      <c r="M55" s="131"/>
      <c r="N55" s="273">
        <v>0</v>
      </c>
      <c r="O55" s="274"/>
      <c r="P55" s="274"/>
      <c r="Q55" s="275"/>
      <c r="R55" s="276">
        <v>3</v>
      </c>
      <c r="S55" s="277"/>
      <c r="T55" s="277"/>
      <c r="U55" s="278"/>
      <c r="V55" s="56"/>
      <c r="W55" s="24"/>
      <c r="X55" s="24"/>
    </row>
    <row r="56" spans="1:24" ht="16.5" customHeight="1" x14ac:dyDescent="0.4">
      <c r="A56" s="322"/>
      <c r="B56" s="279">
        <v>12</v>
      </c>
      <c r="C56" s="130" t="s">
        <v>158</v>
      </c>
      <c r="D56" s="131"/>
      <c r="E56" s="131"/>
      <c r="F56" s="131"/>
      <c r="G56" s="131"/>
      <c r="H56" s="131"/>
      <c r="I56" s="131"/>
      <c r="J56" s="131"/>
      <c r="K56" s="131"/>
      <c r="L56" s="131"/>
      <c r="M56" s="131"/>
      <c r="N56" s="273">
        <v>0</v>
      </c>
      <c r="O56" s="274"/>
      <c r="P56" s="274"/>
      <c r="Q56" s="275"/>
      <c r="R56" s="276">
        <v>31</v>
      </c>
      <c r="S56" s="277"/>
      <c r="T56" s="277"/>
      <c r="U56" s="278"/>
      <c r="V56" s="56"/>
      <c r="W56" s="24"/>
      <c r="X56" s="24"/>
    </row>
    <row r="57" spans="1:24" ht="16.5" customHeight="1" x14ac:dyDescent="0.4">
      <c r="A57" s="322"/>
      <c r="B57" s="280"/>
      <c r="C57" s="130" t="s">
        <v>262</v>
      </c>
      <c r="D57" s="131"/>
      <c r="E57" s="131"/>
      <c r="F57" s="131"/>
      <c r="G57" s="131"/>
      <c r="H57" s="131"/>
      <c r="I57" s="131"/>
      <c r="J57" s="131"/>
      <c r="K57" s="131"/>
      <c r="L57" s="131"/>
      <c r="M57" s="131"/>
      <c r="N57" s="273">
        <v>0</v>
      </c>
      <c r="O57" s="274"/>
      <c r="P57" s="274"/>
      <c r="Q57" s="275"/>
      <c r="R57" s="276">
        <v>3</v>
      </c>
      <c r="S57" s="277"/>
      <c r="T57" s="277"/>
      <c r="U57" s="278"/>
      <c r="V57" s="56"/>
      <c r="W57" s="24"/>
      <c r="X57" s="24"/>
    </row>
    <row r="58" spans="1:24" ht="16.5" customHeight="1" x14ac:dyDescent="0.4">
      <c r="A58" s="322"/>
      <c r="B58" s="279">
        <v>13</v>
      </c>
      <c r="C58" s="130" t="s">
        <v>159</v>
      </c>
      <c r="D58" s="131"/>
      <c r="E58" s="131"/>
      <c r="F58" s="131"/>
      <c r="G58" s="131"/>
      <c r="H58" s="131"/>
      <c r="I58" s="131"/>
      <c r="J58" s="131"/>
      <c r="K58" s="131"/>
      <c r="L58" s="131"/>
      <c r="M58" s="131"/>
      <c r="N58" s="273">
        <v>0</v>
      </c>
      <c r="O58" s="274"/>
      <c r="P58" s="274"/>
      <c r="Q58" s="275"/>
      <c r="R58" s="276">
        <v>13</v>
      </c>
      <c r="S58" s="277"/>
      <c r="T58" s="277"/>
      <c r="U58" s="278"/>
      <c r="V58" s="56"/>
      <c r="W58" s="24"/>
      <c r="X58" s="24"/>
    </row>
    <row r="59" spans="1:24" ht="16.5" customHeight="1" x14ac:dyDescent="0.4">
      <c r="A59" s="322"/>
      <c r="B59" s="280"/>
      <c r="C59" s="130" t="s">
        <v>160</v>
      </c>
      <c r="D59" s="131"/>
      <c r="E59" s="131"/>
      <c r="F59" s="131"/>
      <c r="G59" s="131"/>
      <c r="H59" s="131"/>
      <c r="I59" s="131"/>
      <c r="J59" s="131"/>
      <c r="K59" s="131"/>
      <c r="L59" s="131"/>
      <c r="M59" s="131"/>
      <c r="N59" s="273">
        <v>0</v>
      </c>
      <c r="O59" s="274"/>
      <c r="P59" s="274"/>
      <c r="Q59" s="275"/>
      <c r="R59" s="276">
        <v>3</v>
      </c>
      <c r="S59" s="277"/>
      <c r="T59" s="277"/>
      <c r="U59" s="278"/>
      <c r="V59" s="56"/>
      <c r="W59" s="24"/>
      <c r="X59" s="24"/>
    </row>
    <row r="60" spans="1:24" ht="16.5" customHeight="1" x14ac:dyDescent="0.4">
      <c r="A60" s="322"/>
      <c r="B60" s="279">
        <v>14</v>
      </c>
      <c r="C60" s="130" t="s">
        <v>161</v>
      </c>
      <c r="D60" s="131"/>
      <c r="E60" s="131"/>
      <c r="F60" s="131"/>
      <c r="G60" s="131"/>
      <c r="H60" s="131"/>
      <c r="I60" s="131"/>
      <c r="J60" s="131"/>
      <c r="K60" s="131"/>
      <c r="L60" s="131"/>
      <c r="M60" s="132"/>
      <c r="N60" s="273">
        <v>0</v>
      </c>
      <c r="O60" s="274"/>
      <c r="P60" s="274"/>
      <c r="Q60" s="275"/>
      <c r="R60" s="276">
        <v>45</v>
      </c>
      <c r="S60" s="277"/>
      <c r="T60" s="277"/>
      <c r="U60" s="278"/>
      <c r="V60" s="56"/>
      <c r="W60" s="24"/>
      <c r="X60" s="24"/>
    </row>
    <row r="61" spans="1:24" ht="16.5" customHeight="1" x14ac:dyDescent="0.4">
      <c r="A61" s="322"/>
      <c r="B61" s="280"/>
      <c r="C61" s="130" t="s">
        <v>162</v>
      </c>
      <c r="D61" s="70"/>
      <c r="E61" s="70"/>
      <c r="F61" s="70"/>
      <c r="G61" s="70"/>
      <c r="H61" s="70"/>
      <c r="I61" s="70"/>
      <c r="J61" s="70"/>
      <c r="K61" s="70"/>
      <c r="L61" s="70"/>
      <c r="M61" s="70"/>
      <c r="N61" s="273">
        <v>0</v>
      </c>
      <c r="O61" s="274"/>
      <c r="P61" s="274"/>
      <c r="Q61" s="275"/>
      <c r="R61" s="276">
        <v>1</v>
      </c>
      <c r="S61" s="277"/>
      <c r="T61" s="277"/>
      <c r="U61" s="278"/>
      <c r="V61" s="56"/>
      <c r="W61" s="24"/>
      <c r="X61" s="24"/>
    </row>
    <row r="62" spans="1:24" ht="16.5" customHeight="1" x14ac:dyDescent="0.4">
      <c r="A62" s="322"/>
      <c r="B62" s="126">
        <v>15</v>
      </c>
      <c r="C62" s="71" t="s">
        <v>163</v>
      </c>
      <c r="D62" s="70"/>
      <c r="E62" s="70"/>
      <c r="F62" s="70"/>
      <c r="G62" s="70"/>
      <c r="H62" s="70"/>
      <c r="I62" s="70"/>
      <c r="J62" s="70"/>
      <c r="K62" s="70"/>
      <c r="L62" s="70"/>
      <c r="M62" s="70"/>
      <c r="N62" s="273">
        <v>0</v>
      </c>
      <c r="O62" s="274"/>
      <c r="P62" s="274"/>
      <c r="Q62" s="275"/>
      <c r="R62" s="276">
        <v>11</v>
      </c>
      <c r="S62" s="277"/>
      <c r="T62" s="277"/>
      <c r="U62" s="278"/>
      <c r="V62" s="56"/>
      <c r="W62" s="24"/>
      <c r="X62" s="24"/>
    </row>
    <row r="63" spans="1:24" ht="16.5" customHeight="1" x14ac:dyDescent="0.4">
      <c r="A63" s="322"/>
      <c r="B63" s="279">
        <v>16</v>
      </c>
      <c r="C63" s="130" t="s">
        <v>164</v>
      </c>
      <c r="D63" s="131"/>
      <c r="E63" s="131"/>
      <c r="F63" s="131"/>
      <c r="G63" s="131"/>
      <c r="H63" s="131"/>
      <c r="I63" s="131"/>
      <c r="J63" s="131"/>
      <c r="K63" s="131"/>
      <c r="L63" s="131"/>
      <c r="M63" s="131"/>
      <c r="N63" s="273">
        <v>0</v>
      </c>
      <c r="O63" s="274"/>
      <c r="P63" s="274"/>
      <c r="Q63" s="275"/>
      <c r="R63" s="276">
        <v>13</v>
      </c>
      <c r="S63" s="277"/>
      <c r="T63" s="277"/>
      <c r="U63" s="278"/>
      <c r="V63" s="56"/>
      <c r="W63" s="24"/>
      <c r="X63" s="24"/>
    </row>
    <row r="64" spans="1:24" ht="16.5" customHeight="1" x14ac:dyDescent="0.4">
      <c r="A64" s="322"/>
      <c r="B64" s="280"/>
      <c r="C64" s="130" t="s">
        <v>165</v>
      </c>
      <c r="D64" s="131"/>
      <c r="E64" s="131"/>
      <c r="F64" s="131"/>
      <c r="G64" s="131"/>
      <c r="H64" s="131"/>
      <c r="I64" s="131"/>
      <c r="J64" s="131"/>
      <c r="K64" s="131"/>
      <c r="L64" s="131"/>
      <c r="M64" s="131"/>
      <c r="N64" s="273">
        <v>0</v>
      </c>
      <c r="O64" s="274"/>
      <c r="P64" s="274"/>
      <c r="Q64" s="275"/>
      <c r="R64" s="276">
        <v>1</v>
      </c>
      <c r="S64" s="277"/>
      <c r="T64" s="277"/>
      <c r="U64" s="278"/>
      <c r="V64" s="56"/>
      <c r="W64" s="24"/>
      <c r="X64" s="24"/>
    </row>
    <row r="65" spans="1:24" ht="16.5" customHeight="1" x14ac:dyDescent="0.4">
      <c r="A65" s="322"/>
      <c r="B65" s="126">
        <v>17</v>
      </c>
      <c r="C65" s="130" t="s">
        <v>166</v>
      </c>
      <c r="D65" s="131"/>
      <c r="E65" s="131"/>
      <c r="F65" s="131"/>
      <c r="G65" s="131"/>
      <c r="H65" s="131"/>
      <c r="I65" s="131"/>
      <c r="J65" s="131"/>
      <c r="K65" s="131"/>
      <c r="L65" s="131"/>
      <c r="M65" s="131"/>
      <c r="N65" s="273">
        <v>0</v>
      </c>
      <c r="O65" s="274"/>
      <c r="P65" s="274"/>
      <c r="Q65" s="275"/>
      <c r="R65" s="276">
        <v>12</v>
      </c>
      <c r="S65" s="277"/>
      <c r="T65" s="277"/>
      <c r="U65" s="278"/>
      <c r="V65" s="56"/>
      <c r="W65" s="24"/>
      <c r="X65" s="24"/>
    </row>
    <row r="66" spans="1:24" ht="16.5" customHeight="1" x14ac:dyDescent="0.4">
      <c r="A66" s="322"/>
      <c r="B66" s="279">
        <v>18</v>
      </c>
      <c r="C66" s="130" t="s">
        <v>167</v>
      </c>
      <c r="D66" s="131"/>
      <c r="E66" s="131"/>
      <c r="F66" s="131"/>
      <c r="G66" s="131"/>
      <c r="H66" s="131"/>
      <c r="I66" s="131"/>
      <c r="J66" s="131"/>
      <c r="K66" s="131"/>
      <c r="L66" s="131"/>
      <c r="M66" s="131"/>
      <c r="N66" s="273">
        <v>0</v>
      </c>
      <c r="O66" s="274"/>
      <c r="P66" s="274"/>
      <c r="Q66" s="275"/>
      <c r="R66" s="276">
        <v>8</v>
      </c>
      <c r="S66" s="277"/>
      <c r="T66" s="277"/>
      <c r="U66" s="278"/>
      <c r="V66" s="56"/>
      <c r="W66" s="24"/>
      <c r="X66" s="24"/>
    </row>
    <row r="67" spans="1:24" ht="16.5" customHeight="1" x14ac:dyDescent="0.4">
      <c r="A67" s="322"/>
      <c r="B67" s="280"/>
      <c r="C67" s="130" t="s">
        <v>168</v>
      </c>
      <c r="D67" s="131"/>
      <c r="E67" s="131"/>
      <c r="F67" s="131"/>
      <c r="G67" s="131"/>
      <c r="H67" s="131"/>
      <c r="I67" s="131"/>
      <c r="J67" s="131"/>
      <c r="K67" s="131"/>
      <c r="L67" s="131"/>
      <c r="M67" s="131"/>
      <c r="N67" s="273">
        <v>0</v>
      </c>
      <c r="O67" s="274"/>
      <c r="P67" s="274"/>
      <c r="Q67" s="275"/>
      <c r="R67" s="276">
        <v>1</v>
      </c>
      <c r="S67" s="277"/>
      <c r="T67" s="277"/>
      <c r="U67" s="278"/>
      <c r="V67" s="56"/>
      <c r="W67" s="24"/>
      <c r="X67" s="24"/>
    </row>
    <row r="68" spans="1:24" ht="16.5" customHeight="1" x14ac:dyDescent="0.4">
      <c r="A68" s="322"/>
      <c r="B68" s="279">
        <v>19</v>
      </c>
      <c r="C68" s="130" t="s">
        <v>169</v>
      </c>
      <c r="D68" s="131"/>
      <c r="E68" s="131"/>
      <c r="F68" s="131"/>
      <c r="G68" s="131"/>
      <c r="H68" s="131"/>
      <c r="I68" s="131"/>
      <c r="J68" s="131"/>
      <c r="K68" s="131"/>
      <c r="L68" s="131"/>
      <c r="M68" s="131"/>
      <c r="N68" s="273">
        <v>0</v>
      </c>
      <c r="O68" s="274"/>
      <c r="P68" s="274"/>
      <c r="Q68" s="275"/>
      <c r="R68" s="276">
        <v>7</v>
      </c>
      <c r="S68" s="277"/>
      <c r="T68" s="277"/>
      <c r="U68" s="278"/>
      <c r="V68" s="56"/>
      <c r="W68" s="24"/>
      <c r="X68" s="24"/>
    </row>
    <row r="69" spans="1:24" ht="16.5" customHeight="1" x14ac:dyDescent="0.4">
      <c r="A69" s="322"/>
      <c r="B69" s="280"/>
      <c r="C69" s="130" t="s">
        <v>170</v>
      </c>
      <c r="D69" s="131"/>
      <c r="E69" s="131"/>
      <c r="F69" s="131"/>
      <c r="G69" s="131"/>
      <c r="H69" s="131"/>
      <c r="I69" s="131"/>
      <c r="J69" s="131"/>
      <c r="K69" s="131"/>
      <c r="L69" s="131"/>
      <c r="M69" s="131"/>
      <c r="N69" s="273">
        <v>0</v>
      </c>
      <c r="O69" s="274"/>
      <c r="P69" s="274"/>
      <c r="Q69" s="275"/>
      <c r="R69" s="276">
        <v>1</v>
      </c>
      <c r="S69" s="277"/>
      <c r="T69" s="277"/>
      <c r="U69" s="278"/>
      <c r="V69" s="56"/>
      <c r="W69" s="24"/>
      <c r="X69" s="24"/>
    </row>
    <row r="70" spans="1:24" ht="16.5" customHeight="1" x14ac:dyDescent="0.4">
      <c r="A70" s="322"/>
      <c r="B70" s="126">
        <v>20</v>
      </c>
      <c r="C70" s="130" t="s">
        <v>171</v>
      </c>
      <c r="D70" s="131"/>
      <c r="E70" s="131"/>
      <c r="F70" s="131"/>
      <c r="G70" s="131"/>
      <c r="H70" s="131"/>
      <c r="I70" s="131"/>
      <c r="J70" s="131"/>
      <c r="K70" s="131"/>
      <c r="L70" s="131"/>
      <c r="M70" s="131"/>
      <c r="N70" s="273">
        <v>0</v>
      </c>
      <c r="O70" s="274"/>
      <c r="P70" s="274"/>
      <c r="Q70" s="275"/>
      <c r="R70" s="276">
        <v>3</v>
      </c>
      <c r="S70" s="277"/>
      <c r="T70" s="277"/>
      <c r="U70" s="278"/>
      <c r="V70" s="56"/>
      <c r="W70" s="24"/>
      <c r="X70" s="24"/>
    </row>
    <row r="71" spans="1:24" x14ac:dyDescent="0.4">
      <c r="A71" s="322"/>
      <c r="B71" s="279">
        <v>21</v>
      </c>
      <c r="C71" s="131" t="s">
        <v>172</v>
      </c>
      <c r="D71" s="131"/>
      <c r="E71" s="131"/>
      <c r="F71" s="131"/>
      <c r="G71" s="131"/>
      <c r="H71" s="131"/>
      <c r="I71" s="131"/>
      <c r="J71" s="131"/>
      <c r="K71" s="131"/>
      <c r="L71" s="131"/>
      <c r="M71" s="131"/>
      <c r="N71" s="273">
        <v>0</v>
      </c>
      <c r="O71" s="274"/>
      <c r="P71" s="274"/>
      <c r="Q71" s="275"/>
      <c r="R71" s="276">
        <v>10</v>
      </c>
      <c r="S71" s="277"/>
      <c r="T71" s="277"/>
      <c r="U71" s="278"/>
      <c r="V71" s="56"/>
      <c r="W71" s="24"/>
      <c r="X71" s="24"/>
    </row>
    <row r="72" spans="1:24" x14ac:dyDescent="0.4">
      <c r="A72" s="322"/>
      <c r="B72" s="280"/>
      <c r="C72" s="131" t="s">
        <v>173</v>
      </c>
      <c r="D72" s="131"/>
      <c r="E72" s="131"/>
      <c r="F72" s="131"/>
      <c r="G72" s="131"/>
      <c r="H72" s="131"/>
      <c r="I72" s="131"/>
      <c r="J72" s="131"/>
      <c r="K72" s="131"/>
      <c r="L72" s="131"/>
      <c r="M72" s="131"/>
      <c r="N72" s="273">
        <v>0</v>
      </c>
      <c r="O72" s="274"/>
      <c r="P72" s="274"/>
      <c r="Q72" s="275"/>
      <c r="R72" s="276">
        <v>2</v>
      </c>
      <c r="S72" s="277"/>
      <c r="T72" s="277"/>
      <c r="U72" s="278"/>
      <c r="V72" s="56"/>
      <c r="W72" s="24"/>
      <c r="X72" s="24"/>
    </row>
    <row r="73" spans="1:24" x14ac:dyDescent="0.4">
      <c r="A73" s="322"/>
      <c r="B73" s="279">
        <v>22</v>
      </c>
      <c r="C73" s="131" t="s">
        <v>174</v>
      </c>
      <c r="D73" s="131"/>
      <c r="E73" s="131"/>
      <c r="F73" s="131"/>
      <c r="G73" s="131"/>
      <c r="H73" s="131"/>
      <c r="I73" s="131"/>
      <c r="J73" s="131"/>
      <c r="K73" s="131"/>
      <c r="L73" s="131"/>
      <c r="M73" s="131"/>
      <c r="N73" s="273">
        <v>0</v>
      </c>
      <c r="O73" s="274"/>
      <c r="P73" s="274"/>
      <c r="Q73" s="275"/>
      <c r="R73" s="276">
        <v>25</v>
      </c>
      <c r="S73" s="277"/>
      <c r="T73" s="277"/>
      <c r="U73" s="278"/>
      <c r="V73" s="56"/>
      <c r="W73" s="24"/>
      <c r="X73" s="24"/>
    </row>
    <row r="74" spans="1:24" x14ac:dyDescent="0.4">
      <c r="A74" s="322"/>
      <c r="B74" s="280"/>
      <c r="C74" s="131" t="s">
        <v>175</v>
      </c>
      <c r="D74" s="131"/>
      <c r="E74" s="131"/>
      <c r="F74" s="131"/>
      <c r="G74" s="131"/>
      <c r="H74" s="131"/>
      <c r="I74" s="131"/>
      <c r="J74" s="131"/>
      <c r="K74" s="131"/>
      <c r="L74" s="131"/>
      <c r="M74" s="131"/>
      <c r="N74" s="273">
        <v>0</v>
      </c>
      <c r="O74" s="274"/>
      <c r="P74" s="274"/>
      <c r="Q74" s="275"/>
      <c r="R74" s="276">
        <v>2</v>
      </c>
      <c r="S74" s="277"/>
      <c r="T74" s="277"/>
      <c r="U74" s="278"/>
      <c r="V74" s="56"/>
      <c r="W74" s="24"/>
      <c r="X74" s="24"/>
    </row>
    <row r="75" spans="1:24" x14ac:dyDescent="0.4">
      <c r="A75" s="322"/>
      <c r="B75" s="126">
        <v>23</v>
      </c>
      <c r="C75" s="131" t="s">
        <v>176</v>
      </c>
      <c r="D75" s="131"/>
      <c r="E75" s="131"/>
      <c r="F75" s="131"/>
      <c r="G75" s="131"/>
      <c r="H75" s="131"/>
      <c r="I75" s="131"/>
      <c r="J75" s="131"/>
      <c r="K75" s="131"/>
      <c r="L75" s="131"/>
      <c r="M75" s="131"/>
      <c r="N75" s="273">
        <v>1</v>
      </c>
      <c r="O75" s="274"/>
      <c r="P75" s="274"/>
      <c r="Q75" s="275"/>
      <c r="R75" s="276">
        <v>25</v>
      </c>
      <c r="S75" s="277"/>
      <c r="T75" s="277"/>
      <c r="U75" s="278"/>
      <c r="V75" s="56"/>
      <c r="W75" s="24"/>
      <c r="X75" s="24"/>
    </row>
    <row r="76" spans="1:24" x14ac:dyDescent="0.4">
      <c r="A76" s="322"/>
      <c r="B76" s="279">
        <v>24</v>
      </c>
      <c r="C76" s="131" t="s">
        <v>177</v>
      </c>
      <c r="D76" s="131"/>
      <c r="E76" s="131"/>
      <c r="F76" s="131"/>
      <c r="G76" s="131"/>
      <c r="H76" s="131"/>
      <c r="I76" s="131"/>
      <c r="J76" s="131"/>
      <c r="K76" s="131"/>
      <c r="L76" s="131"/>
      <c r="M76" s="131"/>
      <c r="N76" s="273">
        <v>0</v>
      </c>
      <c r="O76" s="274"/>
      <c r="P76" s="274"/>
      <c r="Q76" s="275"/>
      <c r="R76" s="276">
        <v>15</v>
      </c>
      <c r="S76" s="277"/>
      <c r="T76" s="277"/>
      <c r="U76" s="278"/>
      <c r="V76" s="56"/>
      <c r="W76" s="24"/>
      <c r="X76" s="24"/>
    </row>
    <row r="77" spans="1:24" x14ac:dyDescent="0.4">
      <c r="A77" s="322"/>
      <c r="B77" s="280"/>
      <c r="C77" s="131" t="s">
        <v>178</v>
      </c>
      <c r="D77" s="131"/>
      <c r="E77" s="131"/>
      <c r="F77" s="131"/>
      <c r="G77" s="131"/>
      <c r="H77" s="131"/>
      <c r="I77" s="131"/>
      <c r="J77" s="131"/>
      <c r="K77" s="131"/>
      <c r="L77" s="131"/>
      <c r="M77" s="131"/>
      <c r="N77" s="273">
        <v>0</v>
      </c>
      <c r="O77" s="274"/>
      <c r="P77" s="274"/>
      <c r="Q77" s="275"/>
      <c r="R77" s="276">
        <v>1</v>
      </c>
      <c r="S77" s="277"/>
      <c r="T77" s="277"/>
      <c r="U77" s="278"/>
      <c r="V77" s="56"/>
      <c r="W77" s="24"/>
      <c r="X77" s="24"/>
    </row>
    <row r="78" spans="1:24" x14ac:dyDescent="0.4">
      <c r="A78" s="322"/>
      <c r="B78" s="279">
        <v>25</v>
      </c>
      <c r="C78" s="104" t="s">
        <v>179</v>
      </c>
      <c r="D78" s="104"/>
      <c r="E78" s="104"/>
      <c r="F78" s="104"/>
      <c r="G78" s="104"/>
      <c r="H78" s="104"/>
      <c r="I78" s="104"/>
      <c r="J78" s="104"/>
      <c r="K78" s="104"/>
      <c r="L78" s="104"/>
      <c r="M78" s="104"/>
      <c r="N78" s="273">
        <v>0</v>
      </c>
      <c r="O78" s="274"/>
      <c r="P78" s="274"/>
      <c r="Q78" s="275"/>
      <c r="R78" s="276">
        <v>8</v>
      </c>
      <c r="S78" s="277"/>
      <c r="T78" s="277"/>
      <c r="U78" s="278"/>
      <c r="V78" s="56"/>
      <c r="W78" s="24"/>
      <c r="X78" s="24"/>
    </row>
    <row r="79" spans="1:24" x14ac:dyDescent="0.4">
      <c r="A79" s="322"/>
      <c r="B79" s="280"/>
      <c r="C79" s="104" t="s">
        <v>180</v>
      </c>
      <c r="D79" s="104"/>
      <c r="E79" s="104"/>
      <c r="F79" s="104"/>
      <c r="G79" s="104"/>
      <c r="H79" s="104"/>
      <c r="I79" s="104"/>
      <c r="J79" s="104"/>
      <c r="K79" s="104"/>
      <c r="L79" s="104"/>
      <c r="M79" s="104"/>
      <c r="N79" s="273">
        <v>0</v>
      </c>
      <c r="O79" s="274"/>
      <c r="P79" s="274"/>
      <c r="Q79" s="275"/>
      <c r="R79" s="276">
        <v>2</v>
      </c>
      <c r="S79" s="277"/>
      <c r="T79" s="277"/>
      <c r="U79" s="278"/>
      <c r="V79" s="56"/>
      <c r="W79" s="24"/>
      <c r="X79" s="24"/>
    </row>
    <row r="80" spans="1:24" ht="18.75" customHeight="1" x14ac:dyDescent="0.4">
      <c r="A80" s="322"/>
      <c r="B80" s="279">
        <v>26</v>
      </c>
      <c r="C80" s="119" t="s">
        <v>181</v>
      </c>
      <c r="D80" s="119"/>
      <c r="E80" s="119"/>
      <c r="F80" s="119"/>
      <c r="G80" s="119"/>
      <c r="H80" s="119"/>
      <c r="I80" s="119"/>
      <c r="J80" s="119"/>
      <c r="K80" s="119"/>
      <c r="L80" s="119"/>
      <c r="M80" s="119"/>
      <c r="N80" s="273">
        <v>0</v>
      </c>
      <c r="O80" s="274"/>
      <c r="P80" s="274"/>
      <c r="Q80" s="275"/>
      <c r="R80" s="276">
        <v>23</v>
      </c>
      <c r="S80" s="277"/>
      <c r="T80" s="277"/>
      <c r="U80" s="278"/>
      <c r="V80" s="56"/>
      <c r="W80" s="24"/>
      <c r="X80" s="24"/>
    </row>
    <row r="81" spans="1:24" ht="18.75" customHeight="1" x14ac:dyDescent="0.4">
      <c r="A81" s="322"/>
      <c r="B81" s="280"/>
      <c r="C81" s="104" t="s">
        <v>182</v>
      </c>
      <c r="D81" s="104"/>
      <c r="E81" s="104"/>
      <c r="F81" s="104"/>
      <c r="G81" s="104"/>
      <c r="H81" s="104"/>
      <c r="I81" s="104"/>
      <c r="J81" s="104"/>
      <c r="K81" s="104"/>
      <c r="L81" s="104"/>
      <c r="M81" s="104"/>
      <c r="N81" s="273">
        <v>0</v>
      </c>
      <c r="O81" s="274"/>
      <c r="P81" s="274"/>
      <c r="Q81" s="275"/>
      <c r="R81" s="276">
        <v>1</v>
      </c>
      <c r="S81" s="277"/>
      <c r="T81" s="277"/>
      <c r="U81" s="278"/>
      <c r="V81" s="56"/>
      <c r="W81" s="24"/>
      <c r="X81" s="24"/>
    </row>
    <row r="82" spans="1:24" x14ac:dyDescent="0.4">
      <c r="A82" s="322"/>
      <c r="B82" s="103">
        <v>27</v>
      </c>
      <c r="C82" s="104" t="s">
        <v>183</v>
      </c>
      <c r="D82" s="104"/>
      <c r="E82" s="104"/>
      <c r="F82" s="104"/>
      <c r="G82" s="104"/>
      <c r="H82" s="104"/>
      <c r="I82" s="104"/>
      <c r="J82" s="104"/>
      <c r="K82" s="104"/>
      <c r="L82" s="104"/>
      <c r="M82" s="104"/>
      <c r="N82" s="273">
        <v>0</v>
      </c>
      <c r="O82" s="274"/>
      <c r="P82" s="274"/>
      <c r="Q82" s="275"/>
      <c r="R82" s="276">
        <v>6</v>
      </c>
      <c r="S82" s="277"/>
      <c r="T82" s="277"/>
      <c r="U82" s="278"/>
      <c r="V82" s="56"/>
      <c r="W82" s="24"/>
      <c r="X82" s="24"/>
    </row>
    <row r="83" spans="1:24" x14ac:dyDescent="0.4">
      <c r="A83" s="322"/>
      <c r="B83" s="121">
        <v>28</v>
      </c>
      <c r="C83" s="122" t="s">
        <v>184</v>
      </c>
      <c r="D83" s="122"/>
      <c r="E83" s="122"/>
      <c r="F83" s="122"/>
      <c r="G83" s="122"/>
      <c r="H83" s="122"/>
      <c r="I83" s="122"/>
      <c r="J83" s="122"/>
      <c r="K83" s="122"/>
      <c r="L83" s="122"/>
      <c r="M83" s="122"/>
      <c r="N83" s="273">
        <v>0</v>
      </c>
      <c r="O83" s="274"/>
      <c r="P83" s="274"/>
      <c r="Q83" s="275"/>
      <c r="R83" s="276">
        <v>12</v>
      </c>
      <c r="S83" s="277"/>
      <c r="T83" s="277"/>
      <c r="U83" s="278"/>
      <c r="V83" s="56"/>
      <c r="W83" s="24"/>
      <c r="X83" s="24"/>
    </row>
    <row r="84" spans="1:24" x14ac:dyDescent="0.4">
      <c r="A84" s="322"/>
      <c r="B84" s="121">
        <v>29</v>
      </c>
      <c r="C84" s="122" t="s">
        <v>185</v>
      </c>
      <c r="D84" s="122"/>
      <c r="E84" s="122"/>
      <c r="F84" s="122"/>
      <c r="G84" s="122"/>
      <c r="H84" s="122"/>
      <c r="I84" s="122"/>
      <c r="J84" s="122"/>
      <c r="K84" s="122"/>
      <c r="L84" s="122"/>
      <c r="M84" s="122"/>
      <c r="N84" s="273">
        <v>0</v>
      </c>
      <c r="O84" s="274"/>
      <c r="P84" s="274"/>
      <c r="Q84" s="275"/>
      <c r="R84" s="276">
        <v>8</v>
      </c>
      <c r="S84" s="277"/>
      <c r="T84" s="277"/>
      <c r="U84" s="278"/>
      <c r="V84" s="56"/>
      <c r="W84" s="24"/>
      <c r="X84" s="24"/>
    </row>
    <row r="85" spans="1:24" x14ac:dyDescent="0.4">
      <c r="A85" s="322"/>
      <c r="B85" s="279">
        <v>30</v>
      </c>
      <c r="C85" s="131" t="s">
        <v>186</v>
      </c>
      <c r="D85" s="131"/>
      <c r="E85" s="131"/>
      <c r="F85" s="131"/>
      <c r="G85" s="131"/>
      <c r="H85" s="131"/>
      <c r="I85" s="131"/>
      <c r="J85" s="131"/>
      <c r="K85" s="131"/>
      <c r="L85" s="131"/>
      <c r="M85" s="131"/>
      <c r="N85" s="273">
        <v>0</v>
      </c>
      <c r="O85" s="274"/>
      <c r="P85" s="274"/>
      <c r="Q85" s="275"/>
      <c r="R85" s="276">
        <v>35</v>
      </c>
      <c r="S85" s="277"/>
      <c r="T85" s="277"/>
      <c r="U85" s="278"/>
      <c r="V85" s="56"/>
      <c r="W85" s="24"/>
      <c r="X85" s="24"/>
    </row>
    <row r="86" spans="1:24" x14ac:dyDescent="0.4">
      <c r="A86" s="322"/>
      <c r="B86" s="280"/>
      <c r="C86" s="131" t="s">
        <v>187</v>
      </c>
      <c r="D86" s="131"/>
      <c r="E86" s="131"/>
      <c r="F86" s="131"/>
      <c r="G86" s="131"/>
      <c r="H86" s="131"/>
      <c r="I86" s="131"/>
      <c r="J86" s="131"/>
      <c r="K86" s="131"/>
      <c r="L86" s="131"/>
      <c r="M86" s="131"/>
      <c r="N86" s="273">
        <v>1</v>
      </c>
      <c r="O86" s="274"/>
      <c r="P86" s="274"/>
      <c r="Q86" s="275"/>
      <c r="R86" s="276">
        <v>14</v>
      </c>
      <c r="S86" s="277"/>
      <c r="T86" s="277"/>
      <c r="U86" s="278"/>
      <c r="V86" s="56"/>
      <c r="W86" s="24"/>
      <c r="X86" s="24"/>
    </row>
    <row r="87" spans="1:24" x14ac:dyDescent="0.4">
      <c r="A87" s="322"/>
      <c r="B87" s="127">
        <v>31</v>
      </c>
      <c r="C87" s="131" t="s">
        <v>188</v>
      </c>
      <c r="D87" s="131"/>
      <c r="E87" s="131"/>
      <c r="F87" s="131"/>
      <c r="G87" s="131"/>
      <c r="H87" s="131"/>
      <c r="I87" s="131"/>
      <c r="J87" s="131"/>
      <c r="K87" s="131"/>
      <c r="L87" s="131"/>
      <c r="M87" s="131"/>
      <c r="N87" s="273">
        <v>0</v>
      </c>
      <c r="O87" s="274"/>
      <c r="P87" s="274"/>
      <c r="Q87" s="275"/>
      <c r="R87" s="273">
        <v>15</v>
      </c>
      <c r="S87" s="274"/>
      <c r="T87" s="274"/>
      <c r="U87" s="275"/>
      <c r="V87" s="56"/>
      <c r="W87" s="24"/>
      <c r="X87" s="24"/>
    </row>
    <row r="88" spans="1:24" x14ac:dyDescent="0.4">
      <c r="A88" s="322"/>
      <c r="B88" s="127">
        <v>32</v>
      </c>
      <c r="C88" s="131" t="s">
        <v>189</v>
      </c>
      <c r="D88" s="131"/>
      <c r="E88" s="131"/>
      <c r="F88" s="131"/>
      <c r="G88" s="131"/>
      <c r="H88" s="131"/>
      <c r="I88" s="131"/>
      <c r="J88" s="131"/>
      <c r="K88" s="131"/>
      <c r="L88" s="131"/>
      <c r="M88" s="131"/>
      <c r="N88" s="273">
        <v>0</v>
      </c>
      <c r="O88" s="274"/>
      <c r="P88" s="274"/>
      <c r="Q88" s="275"/>
      <c r="R88" s="273">
        <v>10</v>
      </c>
      <c r="S88" s="274"/>
      <c r="T88" s="274"/>
      <c r="U88" s="275"/>
      <c r="V88" s="56"/>
      <c r="W88" s="24"/>
      <c r="X88" s="24"/>
    </row>
    <row r="89" spans="1:24" x14ac:dyDescent="0.4">
      <c r="A89" s="322"/>
      <c r="B89" s="279">
        <v>33</v>
      </c>
      <c r="C89" s="131" t="s">
        <v>190</v>
      </c>
      <c r="D89" s="131"/>
      <c r="E89" s="131"/>
      <c r="F89" s="131"/>
      <c r="G89" s="131"/>
      <c r="H89" s="131"/>
      <c r="I89" s="131"/>
      <c r="J89" s="131"/>
      <c r="K89" s="131"/>
      <c r="L89" s="131"/>
      <c r="M89" s="131"/>
      <c r="N89" s="273">
        <v>4</v>
      </c>
      <c r="O89" s="274"/>
      <c r="P89" s="274"/>
      <c r="Q89" s="275"/>
      <c r="R89" s="273">
        <v>64</v>
      </c>
      <c r="S89" s="274"/>
      <c r="T89" s="274"/>
      <c r="U89" s="275"/>
      <c r="V89" s="56"/>
      <c r="W89" s="24"/>
      <c r="X89" s="24"/>
    </row>
    <row r="90" spans="1:24" x14ac:dyDescent="0.4">
      <c r="A90" s="322"/>
      <c r="B90" s="280"/>
      <c r="C90" s="131" t="s">
        <v>256</v>
      </c>
      <c r="D90" s="131"/>
      <c r="E90" s="131"/>
      <c r="F90" s="131"/>
      <c r="G90" s="131"/>
      <c r="H90" s="131"/>
      <c r="I90" s="131"/>
      <c r="J90" s="131"/>
      <c r="K90" s="131"/>
      <c r="L90" s="131"/>
      <c r="M90" s="131"/>
      <c r="N90" s="273">
        <v>0</v>
      </c>
      <c r="O90" s="274"/>
      <c r="P90" s="274"/>
      <c r="Q90" s="275"/>
      <c r="R90" s="273">
        <v>2</v>
      </c>
      <c r="S90" s="274"/>
      <c r="T90" s="274"/>
      <c r="U90" s="275"/>
      <c r="V90" s="56"/>
      <c r="W90" s="24"/>
      <c r="X90" s="24"/>
    </row>
    <row r="91" spans="1:24" x14ac:dyDescent="0.4">
      <c r="A91" s="322"/>
      <c r="B91" s="127">
        <v>34</v>
      </c>
      <c r="C91" s="131" t="s">
        <v>191</v>
      </c>
      <c r="D91" s="131"/>
      <c r="E91" s="131"/>
      <c r="F91" s="131"/>
      <c r="G91" s="131"/>
      <c r="H91" s="131"/>
      <c r="I91" s="131"/>
      <c r="J91" s="131"/>
      <c r="K91" s="131"/>
      <c r="L91" s="131"/>
      <c r="M91" s="131"/>
      <c r="N91" s="273">
        <v>0</v>
      </c>
      <c r="O91" s="274"/>
      <c r="P91" s="274"/>
      <c r="Q91" s="275"/>
      <c r="R91" s="273">
        <v>17</v>
      </c>
      <c r="S91" s="274"/>
      <c r="T91" s="274"/>
      <c r="U91" s="275"/>
      <c r="V91" s="56"/>
      <c r="W91" s="24"/>
      <c r="X91" s="24"/>
    </row>
    <row r="92" spans="1:24" x14ac:dyDescent="0.4">
      <c r="A92" s="322"/>
      <c r="B92" s="127">
        <v>35</v>
      </c>
      <c r="C92" s="131" t="s">
        <v>192</v>
      </c>
      <c r="D92" s="131"/>
      <c r="E92" s="131"/>
      <c r="F92" s="131"/>
      <c r="G92" s="131"/>
      <c r="H92" s="131"/>
      <c r="I92" s="131"/>
      <c r="J92" s="131"/>
      <c r="K92" s="131"/>
      <c r="L92" s="131"/>
      <c r="M92" s="131"/>
      <c r="N92" s="273">
        <v>1</v>
      </c>
      <c r="O92" s="274"/>
      <c r="P92" s="274"/>
      <c r="Q92" s="275"/>
      <c r="R92" s="273">
        <v>19</v>
      </c>
      <c r="S92" s="274"/>
      <c r="T92" s="274"/>
      <c r="U92" s="275"/>
      <c r="V92" s="56"/>
      <c r="W92" s="24"/>
      <c r="X92" s="24"/>
    </row>
    <row r="93" spans="1:24" ht="18.75" customHeight="1" x14ac:dyDescent="0.4">
      <c r="A93" s="322"/>
      <c r="B93" s="279">
        <v>36</v>
      </c>
      <c r="C93" s="131" t="s">
        <v>243</v>
      </c>
      <c r="D93" s="131"/>
      <c r="E93" s="131"/>
      <c r="F93" s="131"/>
      <c r="G93" s="131"/>
      <c r="H93" s="131"/>
      <c r="I93" s="131"/>
      <c r="J93" s="131"/>
      <c r="K93" s="131"/>
      <c r="L93" s="131"/>
      <c r="M93" s="131"/>
      <c r="N93" s="273">
        <v>0</v>
      </c>
      <c r="O93" s="274"/>
      <c r="P93" s="274"/>
      <c r="Q93" s="275"/>
      <c r="R93" s="273">
        <v>13</v>
      </c>
      <c r="S93" s="274"/>
      <c r="T93" s="274"/>
      <c r="U93" s="275"/>
      <c r="V93" s="56"/>
      <c r="W93" s="24"/>
      <c r="X93" s="24"/>
    </row>
    <row r="94" spans="1:24" x14ac:dyDescent="0.4">
      <c r="A94" s="322"/>
      <c r="B94" s="280"/>
      <c r="C94" s="131" t="s">
        <v>258</v>
      </c>
      <c r="D94" s="131"/>
      <c r="E94" s="131"/>
      <c r="F94" s="131"/>
      <c r="G94" s="131"/>
      <c r="H94" s="131"/>
      <c r="I94" s="131"/>
      <c r="J94" s="131"/>
      <c r="K94" s="131"/>
      <c r="L94" s="131"/>
      <c r="M94" s="131"/>
      <c r="N94" s="273">
        <v>1</v>
      </c>
      <c r="O94" s="274"/>
      <c r="P94" s="274"/>
      <c r="Q94" s="275"/>
      <c r="R94" s="273">
        <v>2</v>
      </c>
      <c r="S94" s="274"/>
      <c r="T94" s="274"/>
      <c r="U94" s="275"/>
      <c r="V94" s="56"/>
      <c r="W94" s="24"/>
      <c r="X94" s="24"/>
    </row>
    <row r="95" spans="1:24" x14ac:dyDescent="0.4">
      <c r="A95" s="322"/>
      <c r="B95" s="127">
        <v>37</v>
      </c>
      <c r="C95" s="131" t="s">
        <v>242</v>
      </c>
      <c r="D95" s="131"/>
      <c r="E95" s="131"/>
      <c r="F95" s="131"/>
      <c r="G95" s="131"/>
      <c r="H95" s="131"/>
      <c r="I95" s="131"/>
      <c r="J95" s="131"/>
      <c r="K95" s="131"/>
      <c r="L95" s="131"/>
      <c r="M95" s="131"/>
      <c r="N95" s="273">
        <v>2</v>
      </c>
      <c r="O95" s="274"/>
      <c r="P95" s="274"/>
      <c r="Q95" s="275"/>
      <c r="R95" s="273">
        <v>12</v>
      </c>
      <c r="S95" s="274"/>
      <c r="T95" s="274"/>
      <c r="U95" s="275"/>
      <c r="V95" s="56"/>
      <c r="W95" s="24"/>
      <c r="X95" s="24"/>
    </row>
    <row r="96" spans="1:24" x14ac:dyDescent="0.4">
      <c r="A96" s="322"/>
      <c r="B96" s="127">
        <v>38</v>
      </c>
      <c r="C96" s="131" t="s">
        <v>250</v>
      </c>
      <c r="D96" s="131"/>
      <c r="E96" s="131"/>
      <c r="F96" s="131"/>
      <c r="G96" s="131"/>
      <c r="H96" s="131"/>
      <c r="I96" s="131"/>
      <c r="J96" s="131"/>
      <c r="K96" s="131"/>
      <c r="L96" s="131"/>
      <c r="M96" s="131"/>
      <c r="N96" s="273">
        <v>2</v>
      </c>
      <c r="O96" s="274"/>
      <c r="P96" s="274"/>
      <c r="Q96" s="275"/>
      <c r="R96" s="273">
        <v>13</v>
      </c>
      <c r="S96" s="274"/>
      <c r="T96" s="274"/>
      <c r="U96" s="275"/>
      <c r="V96" s="56"/>
      <c r="W96" s="24"/>
      <c r="X96" s="24"/>
    </row>
    <row r="97" spans="1:24" x14ac:dyDescent="0.4">
      <c r="A97" s="322"/>
      <c r="B97" s="127">
        <v>39</v>
      </c>
      <c r="C97" s="131" t="s">
        <v>251</v>
      </c>
      <c r="D97" s="131"/>
      <c r="E97" s="131"/>
      <c r="F97" s="131"/>
      <c r="G97" s="131"/>
      <c r="H97" s="131"/>
      <c r="I97" s="131"/>
      <c r="J97" s="131"/>
      <c r="K97" s="131"/>
      <c r="L97" s="131"/>
      <c r="M97" s="131"/>
      <c r="N97" s="273">
        <v>7</v>
      </c>
      <c r="O97" s="274"/>
      <c r="P97" s="274"/>
      <c r="Q97" s="275"/>
      <c r="R97" s="302">
        <v>17</v>
      </c>
      <c r="S97" s="303"/>
      <c r="T97" s="303"/>
      <c r="U97" s="304"/>
      <c r="V97" s="56"/>
      <c r="W97" s="24"/>
      <c r="X97" s="24"/>
    </row>
    <row r="98" spans="1:24" x14ac:dyDescent="0.4">
      <c r="A98" s="322"/>
      <c r="B98" s="127">
        <v>40</v>
      </c>
      <c r="C98" s="131" t="s">
        <v>259</v>
      </c>
      <c r="D98" s="131"/>
      <c r="E98" s="131"/>
      <c r="F98" s="131"/>
      <c r="G98" s="131"/>
      <c r="H98" s="131"/>
      <c r="I98" s="131"/>
      <c r="J98" s="131"/>
      <c r="K98" s="131"/>
      <c r="L98" s="131"/>
      <c r="M98" s="131"/>
      <c r="N98" s="273">
        <v>0</v>
      </c>
      <c r="O98" s="274"/>
      <c r="P98" s="274"/>
      <c r="Q98" s="275"/>
      <c r="R98" s="302">
        <v>10</v>
      </c>
      <c r="S98" s="303"/>
      <c r="T98" s="303"/>
      <c r="U98" s="304"/>
      <c r="V98" s="56"/>
      <c r="W98" s="24"/>
      <c r="X98" s="24"/>
    </row>
    <row r="99" spans="1:24" ht="37.5" x14ac:dyDescent="0.4">
      <c r="A99" s="322"/>
      <c r="B99" s="127" t="s">
        <v>265</v>
      </c>
      <c r="C99" s="131" t="s">
        <v>266</v>
      </c>
      <c r="D99" s="131"/>
      <c r="E99" s="131"/>
      <c r="F99" s="131"/>
      <c r="G99" s="131"/>
      <c r="H99" s="131"/>
      <c r="I99" s="131"/>
      <c r="J99" s="131"/>
      <c r="K99" s="131"/>
      <c r="L99" s="131"/>
      <c r="M99" s="131"/>
      <c r="N99" s="273">
        <v>1</v>
      </c>
      <c r="O99" s="274"/>
      <c r="P99" s="274"/>
      <c r="Q99" s="275"/>
      <c r="R99" s="302">
        <v>8</v>
      </c>
      <c r="S99" s="303"/>
      <c r="T99" s="303"/>
      <c r="U99" s="304"/>
      <c r="V99" s="56"/>
      <c r="W99" s="24"/>
      <c r="X99" s="24"/>
    </row>
    <row r="100" spans="1:24" ht="37.5" x14ac:dyDescent="0.4">
      <c r="A100" s="322"/>
      <c r="B100" s="127" t="s">
        <v>267</v>
      </c>
      <c r="C100" s="131" t="s">
        <v>268</v>
      </c>
      <c r="D100" s="131"/>
      <c r="E100" s="131"/>
      <c r="F100" s="131"/>
      <c r="G100" s="131"/>
      <c r="H100" s="131"/>
      <c r="I100" s="131"/>
      <c r="J100" s="131"/>
      <c r="K100" s="131"/>
      <c r="L100" s="131"/>
      <c r="M100" s="131"/>
      <c r="N100" s="273">
        <v>1</v>
      </c>
      <c r="O100" s="274"/>
      <c r="P100" s="274"/>
      <c r="Q100" s="275"/>
      <c r="R100" s="302">
        <v>7</v>
      </c>
      <c r="S100" s="303"/>
      <c r="T100" s="303"/>
      <c r="U100" s="304"/>
      <c r="V100" s="56"/>
      <c r="W100" s="24"/>
      <c r="X100" s="24"/>
    </row>
    <row r="101" spans="1:24" x14ac:dyDescent="0.4">
      <c r="A101" s="322"/>
      <c r="B101" s="279" t="s">
        <v>288</v>
      </c>
      <c r="C101" s="67" t="s">
        <v>277</v>
      </c>
      <c r="D101" s="68"/>
      <c r="E101" s="68"/>
      <c r="F101" s="68"/>
      <c r="G101" s="68"/>
      <c r="H101" s="68"/>
      <c r="I101" s="68"/>
      <c r="J101" s="68"/>
      <c r="K101" s="68"/>
      <c r="L101" s="68"/>
      <c r="M101" s="68"/>
      <c r="N101" s="273">
        <v>4</v>
      </c>
      <c r="O101" s="274"/>
      <c r="P101" s="274"/>
      <c r="Q101" s="275"/>
      <c r="R101" s="276">
        <v>7</v>
      </c>
      <c r="S101" s="277"/>
      <c r="T101" s="277"/>
      <c r="U101" s="278"/>
      <c r="V101" s="56"/>
      <c r="W101" s="24"/>
      <c r="X101" s="24"/>
    </row>
    <row r="102" spans="1:24" x14ac:dyDescent="0.4">
      <c r="A102" s="323"/>
      <c r="B102" s="280"/>
      <c r="C102" s="68" t="s">
        <v>280</v>
      </c>
      <c r="D102" s="68"/>
      <c r="E102" s="68"/>
      <c r="F102" s="68"/>
      <c r="G102" s="68"/>
      <c r="H102" s="68"/>
      <c r="I102" s="68"/>
      <c r="J102" s="68"/>
      <c r="K102" s="68"/>
      <c r="L102" s="68"/>
      <c r="M102" s="68"/>
      <c r="N102" s="273">
        <v>0</v>
      </c>
      <c r="O102" s="274"/>
      <c r="P102" s="274"/>
      <c r="Q102" s="275"/>
      <c r="R102" s="273">
        <v>4</v>
      </c>
      <c r="S102" s="274"/>
      <c r="T102" s="274"/>
      <c r="U102" s="275"/>
      <c r="V102" s="56"/>
      <c r="W102" s="24"/>
      <c r="X102" s="24"/>
    </row>
    <row r="103" spans="1:24" ht="16.5" customHeight="1" x14ac:dyDescent="0.4">
      <c r="A103" s="321" t="s">
        <v>193</v>
      </c>
      <c r="B103" s="285">
        <v>1</v>
      </c>
      <c r="C103" s="68" t="s">
        <v>194</v>
      </c>
      <c r="D103" s="68"/>
      <c r="E103" s="68"/>
      <c r="F103" s="68"/>
      <c r="G103" s="68"/>
      <c r="H103" s="68"/>
      <c r="I103" s="68"/>
      <c r="J103" s="68"/>
      <c r="K103" s="68"/>
      <c r="L103" s="68"/>
      <c r="M103" s="68"/>
      <c r="N103" s="273">
        <v>0</v>
      </c>
      <c r="O103" s="274"/>
      <c r="P103" s="274"/>
      <c r="Q103" s="275"/>
      <c r="R103" s="276">
        <v>21</v>
      </c>
      <c r="S103" s="277"/>
      <c r="T103" s="277"/>
      <c r="U103" s="278"/>
      <c r="V103" s="56"/>
      <c r="W103" s="24"/>
      <c r="X103" s="24"/>
    </row>
    <row r="104" spans="1:24" ht="16.5" customHeight="1" x14ac:dyDescent="0.4">
      <c r="A104" s="322"/>
      <c r="B104" s="285"/>
      <c r="C104" s="68" t="s">
        <v>195</v>
      </c>
      <c r="D104" s="68"/>
      <c r="E104" s="68"/>
      <c r="F104" s="68"/>
      <c r="G104" s="68"/>
      <c r="H104" s="68"/>
      <c r="I104" s="68"/>
      <c r="J104" s="68"/>
      <c r="K104" s="68"/>
      <c r="L104" s="68"/>
      <c r="M104" s="68"/>
      <c r="N104" s="273">
        <v>0</v>
      </c>
      <c r="O104" s="274"/>
      <c r="P104" s="274"/>
      <c r="Q104" s="275"/>
      <c r="R104" s="276">
        <v>1</v>
      </c>
      <c r="S104" s="277"/>
      <c r="T104" s="277"/>
      <c r="U104" s="278"/>
      <c r="V104" s="56"/>
      <c r="W104" s="24"/>
      <c r="X104" s="24"/>
    </row>
    <row r="105" spans="1:24" ht="16.5" customHeight="1" x14ac:dyDescent="0.4">
      <c r="A105" s="322"/>
      <c r="B105" s="285">
        <v>2</v>
      </c>
      <c r="C105" s="67" t="s">
        <v>196</v>
      </c>
      <c r="D105" s="68"/>
      <c r="E105" s="68"/>
      <c r="F105" s="68"/>
      <c r="G105" s="68"/>
      <c r="H105" s="68"/>
      <c r="I105" s="68"/>
      <c r="J105" s="68"/>
      <c r="K105" s="68"/>
      <c r="L105" s="68"/>
      <c r="M105" s="68"/>
      <c r="N105" s="273">
        <v>0</v>
      </c>
      <c r="O105" s="274"/>
      <c r="P105" s="274"/>
      <c r="Q105" s="275"/>
      <c r="R105" s="276">
        <v>15</v>
      </c>
      <c r="S105" s="277"/>
      <c r="T105" s="277"/>
      <c r="U105" s="278"/>
      <c r="V105" s="56"/>
      <c r="W105" s="24"/>
      <c r="X105" s="24"/>
    </row>
    <row r="106" spans="1:24" ht="16.5" customHeight="1" x14ac:dyDescent="0.4">
      <c r="A106" s="322"/>
      <c r="B106" s="285"/>
      <c r="C106" s="67" t="s">
        <v>197</v>
      </c>
      <c r="D106" s="68"/>
      <c r="E106" s="68"/>
      <c r="F106" s="68"/>
      <c r="G106" s="68"/>
      <c r="H106" s="68"/>
      <c r="I106" s="68"/>
      <c r="J106" s="68"/>
      <c r="K106" s="68"/>
      <c r="L106" s="68"/>
      <c r="M106" s="68"/>
      <c r="N106" s="273">
        <v>0</v>
      </c>
      <c r="O106" s="274"/>
      <c r="P106" s="274"/>
      <c r="Q106" s="275"/>
      <c r="R106" s="276">
        <v>1</v>
      </c>
      <c r="S106" s="277"/>
      <c r="T106" s="277"/>
      <c r="U106" s="278"/>
      <c r="V106" s="56"/>
      <c r="W106" s="24"/>
      <c r="X106" s="24"/>
    </row>
    <row r="107" spans="1:24" ht="16.5" customHeight="1" x14ac:dyDescent="0.4">
      <c r="A107" s="322"/>
      <c r="B107" s="128">
        <v>3</v>
      </c>
      <c r="C107" s="67" t="s">
        <v>198</v>
      </c>
      <c r="D107" s="68"/>
      <c r="E107" s="68"/>
      <c r="F107" s="68"/>
      <c r="G107" s="68"/>
      <c r="H107" s="68"/>
      <c r="I107" s="68"/>
      <c r="J107" s="68"/>
      <c r="K107" s="68"/>
      <c r="L107" s="68"/>
      <c r="M107" s="68"/>
      <c r="N107" s="273">
        <v>0</v>
      </c>
      <c r="O107" s="274"/>
      <c r="P107" s="274"/>
      <c r="Q107" s="275"/>
      <c r="R107" s="276">
        <v>6</v>
      </c>
      <c r="S107" s="277"/>
      <c r="T107" s="277"/>
      <c r="U107" s="278"/>
      <c r="V107" s="56"/>
      <c r="W107" s="24"/>
      <c r="X107" s="24"/>
    </row>
    <row r="108" spans="1:24" ht="16.5" customHeight="1" x14ac:dyDescent="0.4">
      <c r="A108" s="322"/>
      <c r="B108" s="285">
        <v>4</v>
      </c>
      <c r="C108" s="68" t="s">
        <v>199</v>
      </c>
      <c r="D108" s="68"/>
      <c r="E108" s="68"/>
      <c r="F108" s="68"/>
      <c r="G108" s="68"/>
      <c r="H108" s="68"/>
      <c r="I108" s="68"/>
      <c r="J108" s="68"/>
      <c r="K108" s="68"/>
      <c r="L108" s="68"/>
      <c r="M108" s="68"/>
      <c r="N108" s="273">
        <v>0</v>
      </c>
      <c r="O108" s="274"/>
      <c r="P108" s="274"/>
      <c r="Q108" s="275"/>
      <c r="R108" s="276">
        <v>11</v>
      </c>
      <c r="S108" s="277"/>
      <c r="T108" s="277"/>
      <c r="U108" s="278"/>
      <c r="V108" s="56"/>
      <c r="W108" s="24"/>
      <c r="X108" s="24"/>
    </row>
    <row r="109" spans="1:24" ht="16.5" customHeight="1" x14ac:dyDescent="0.4">
      <c r="A109" s="322"/>
      <c r="B109" s="285"/>
      <c r="C109" s="68" t="s">
        <v>200</v>
      </c>
      <c r="D109" s="68"/>
      <c r="E109" s="68"/>
      <c r="F109" s="68"/>
      <c r="G109" s="68"/>
      <c r="H109" s="68"/>
      <c r="I109" s="68"/>
      <c r="J109" s="68"/>
      <c r="K109" s="68"/>
      <c r="L109" s="68"/>
      <c r="M109" s="68"/>
      <c r="N109" s="273">
        <v>0</v>
      </c>
      <c r="O109" s="274"/>
      <c r="P109" s="274"/>
      <c r="Q109" s="275"/>
      <c r="R109" s="276">
        <v>4</v>
      </c>
      <c r="S109" s="277"/>
      <c r="T109" s="277"/>
      <c r="U109" s="278"/>
      <c r="V109" s="56"/>
      <c r="W109" s="24"/>
      <c r="X109" s="24"/>
    </row>
    <row r="110" spans="1:24" ht="16.5" customHeight="1" x14ac:dyDescent="0.4">
      <c r="A110" s="322"/>
      <c r="B110" s="285">
        <v>5</v>
      </c>
      <c r="C110" s="67" t="s">
        <v>201</v>
      </c>
      <c r="D110" s="68"/>
      <c r="E110" s="68"/>
      <c r="F110" s="68"/>
      <c r="G110" s="68"/>
      <c r="H110" s="68"/>
      <c r="I110" s="68"/>
      <c r="J110" s="68"/>
      <c r="K110" s="68"/>
      <c r="L110" s="68"/>
      <c r="M110" s="68"/>
      <c r="N110" s="273">
        <v>0</v>
      </c>
      <c r="O110" s="274"/>
      <c r="P110" s="274"/>
      <c r="Q110" s="275"/>
      <c r="R110" s="276">
        <v>7</v>
      </c>
      <c r="S110" s="277"/>
      <c r="T110" s="277"/>
      <c r="U110" s="278"/>
      <c r="V110" s="56"/>
      <c r="W110" s="24"/>
      <c r="X110" s="24"/>
    </row>
    <row r="111" spans="1:24" ht="16.5" customHeight="1" x14ac:dyDescent="0.4">
      <c r="A111" s="322"/>
      <c r="B111" s="285"/>
      <c r="C111" s="67" t="s">
        <v>202</v>
      </c>
      <c r="D111" s="68"/>
      <c r="E111" s="68"/>
      <c r="F111" s="68"/>
      <c r="G111" s="68"/>
      <c r="H111" s="68"/>
      <c r="I111" s="68"/>
      <c r="J111" s="68"/>
      <c r="K111" s="68"/>
      <c r="L111" s="68"/>
      <c r="M111" s="68"/>
      <c r="N111" s="273">
        <v>0</v>
      </c>
      <c r="O111" s="274"/>
      <c r="P111" s="274"/>
      <c r="Q111" s="275"/>
      <c r="R111" s="276">
        <v>2</v>
      </c>
      <c r="S111" s="277"/>
      <c r="T111" s="277"/>
      <c r="U111" s="278"/>
      <c r="V111" s="56"/>
      <c r="W111" s="24"/>
      <c r="X111" s="24"/>
    </row>
    <row r="112" spans="1:24" ht="16.5" customHeight="1" x14ac:dyDescent="0.4">
      <c r="A112" s="322"/>
      <c r="B112" s="285">
        <v>6</v>
      </c>
      <c r="C112" s="68" t="s">
        <v>203</v>
      </c>
      <c r="D112" s="68"/>
      <c r="E112" s="68"/>
      <c r="F112" s="68"/>
      <c r="G112" s="68"/>
      <c r="H112" s="68"/>
      <c r="I112" s="68"/>
      <c r="J112" s="68"/>
      <c r="K112" s="68"/>
      <c r="L112" s="68"/>
      <c r="M112" s="68"/>
      <c r="N112" s="273">
        <v>0</v>
      </c>
      <c r="O112" s="274"/>
      <c r="P112" s="274"/>
      <c r="Q112" s="275"/>
      <c r="R112" s="276">
        <v>12</v>
      </c>
      <c r="S112" s="277"/>
      <c r="T112" s="277"/>
      <c r="U112" s="278"/>
      <c r="V112" s="56"/>
      <c r="W112" s="24"/>
      <c r="X112" s="24"/>
    </row>
    <row r="113" spans="1:24" ht="16.5" customHeight="1" x14ac:dyDescent="0.4">
      <c r="A113" s="322"/>
      <c r="B113" s="285"/>
      <c r="C113" s="68" t="s">
        <v>204</v>
      </c>
      <c r="D113" s="68"/>
      <c r="E113" s="68"/>
      <c r="F113" s="68"/>
      <c r="G113" s="68"/>
      <c r="H113" s="68"/>
      <c r="I113" s="68"/>
      <c r="J113" s="68"/>
      <c r="K113" s="68"/>
      <c r="L113" s="68"/>
      <c r="M113" s="68"/>
      <c r="N113" s="273">
        <v>0</v>
      </c>
      <c r="O113" s="274"/>
      <c r="P113" s="274"/>
      <c r="Q113" s="275"/>
      <c r="R113" s="276">
        <v>4</v>
      </c>
      <c r="S113" s="277"/>
      <c r="T113" s="277"/>
      <c r="U113" s="278"/>
      <c r="V113" s="56"/>
      <c r="W113" s="24"/>
      <c r="X113" s="24"/>
    </row>
    <row r="114" spans="1:24" ht="16.5" customHeight="1" x14ac:dyDescent="0.4">
      <c r="A114" s="322"/>
      <c r="B114" s="305">
        <v>7</v>
      </c>
      <c r="C114" s="68" t="s">
        <v>205</v>
      </c>
      <c r="D114" s="68"/>
      <c r="E114" s="68"/>
      <c r="F114" s="68"/>
      <c r="G114" s="68"/>
      <c r="H114" s="68"/>
      <c r="I114" s="68"/>
      <c r="J114" s="68"/>
      <c r="K114" s="68"/>
      <c r="L114" s="68"/>
      <c r="M114" s="68"/>
      <c r="N114" s="273">
        <v>0</v>
      </c>
      <c r="O114" s="274"/>
      <c r="P114" s="274"/>
      <c r="Q114" s="275"/>
      <c r="R114" s="276">
        <v>10</v>
      </c>
      <c r="S114" s="277"/>
      <c r="T114" s="277"/>
      <c r="U114" s="278"/>
      <c r="V114" s="56"/>
      <c r="W114" s="24"/>
      <c r="X114" s="24"/>
    </row>
    <row r="115" spans="1:24" ht="16.5" customHeight="1" x14ac:dyDescent="0.4">
      <c r="A115" s="322"/>
      <c r="B115" s="306"/>
      <c r="C115" s="68" t="s">
        <v>206</v>
      </c>
      <c r="D115" s="68"/>
      <c r="E115" s="68"/>
      <c r="F115" s="68"/>
      <c r="G115" s="68"/>
      <c r="H115" s="68"/>
      <c r="I115" s="68"/>
      <c r="J115" s="68"/>
      <c r="K115" s="68"/>
      <c r="L115" s="68"/>
      <c r="M115" s="68"/>
      <c r="N115" s="273">
        <v>0</v>
      </c>
      <c r="O115" s="274"/>
      <c r="P115" s="274"/>
      <c r="Q115" s="275"/>
      <c r="R115" s="276">
        <v>3</v>
      </c>
      <c r="S115" s="277"/>
      <c r="T115" s="277"/>
      <c r="U115" s="278"/>
      <c r="V115" s="56"/>
      <c r="W115" s="24"/>
      <c r="X115" s="24"/>
    </row>
    <row r="116" spans="1:24" ht="16.5" customHeight="1" x14ac:dyDescent="0.4">
      <c r="A116" s="322"/>
      <c r="B116" s="128">
        <v>8</v>
      </c>
      <c r="C116" s="68" t="s">
        <v>207</v>
      </c>
      <c r="D116" s="68"/>
      <c r="E116" s="68"/>
      <c r="F116" s="68"/>
      <c r="G116" s="68"/>
      <c r="H116" s="68"/>
      <c r="I116" s="68"/>
      <c r="J116" s="68"/>
      <c r="K116" s="68"/>
      <c r="L116" s="68"/>
      <c r="M116" s="68"/>
      <c r="N116" s="273">
        <v>0</v>
      </c>
      <c r="O116" s="274"/>
      <c r="P116" s="274"/>
      <c r="Q116" s="275"/>
      <c r="R116" s="276">
        <v>22</v>
      </c>
      <c r="S116" s="277"/>
      <c r="T116" s="277"/>
      <c r="U116" s="278"/>
      <c r="V116" s="56"/>
      <c r="W116" s="24"/>
      <c r="X116" s="24"/>
    </row>
    <row r="117" spans="1:24" ht="16.5" customHeight="1" x14ac:dyDescent="0.4">
      <c r="A117" s="322"/>
      <c r="B117" s="305">
        <v>9</v>
      </c>
      <c r="C117" s="68" t="s">
        <v>208</v>
      </c>
      <c r="D117" s="68"/>
      <c r="E117" s="68"/>
      <c r="F117" s="68"/>
      <c r="G117" s="68"/>
      <c r="H117" s="68"/>
      <c r="I117" s="68"/>
      <c r="J117" s="68"/>
      <c r="K117" s="68"/>
      <c r="L117" s="68"/>
      <c r="M117" s="68"/>
      <c r="N117" s="273">
        <v>0</v>
      </c>
      <c r="O117" s="274"/>
      <c r="P117" s="274"/>
      <c r="Q117" s="275"/>
      <c r="R117" s="276">
        <v>12</v>
      </c>
      <c r="S117" s="277"/>
      <c r="T117" s="277"/>
      <c r="U117" s="278"/>
      <c r="V117" s="56"/>
      <c r="W117" s="24"/>
      <c r="X117" s="24"/>
    </row>
    <row r="118" spans="1:24" ht="16.5" customHeight="1" x14ac:dyDescent="0.4">
      <c r="A118" s="322"/>
      <c r="B118" s="306"/>
      <c r="C118" s="68" t="s">
        <v>209</v>
      </c>
      <c r="D118" s="68"/>
      <c r="E118" s="68"/>
      <c r="F118" s="68"/>
      <c r="G118" s="68"/>
      <c r="H118" s="68"/>
      <c r="I118" s="68"/>
      <c r="J118" s="68"/>
      <c r="K118" s="68"/>
      <c r="L118" s="68"/>
      <c r="M118" s="68"/>
      <c r="N118" s="273">
        <v>0</v>
      </c>
      <c r="O118" s="274"/>
      <c r="P118" s="274"/>
      <c r="Q118" s="275"/>
      <c r="R118" s="276">
        <v>3</v>
      </c>
      <c r="S118" s="277"/>
      <c r="T118" s="277"/>
      <c r="U118" s="278"/>
      <c r="V118" s="56"/>
      <c r="W118" s="24"/>
      <c r="X118" s="24"/>
    </row>
    <row r="119" spans="1:24" ht="16.5" customHeight="1" x14ac:dyDescent="0.4">
      <c r="A119" s="322"/>
      <c r="B119" s="305">
        <v>10</v>
      </c>
      <c r="C119" s="68" t="s">
        <v>210</v>
      </c>
      <c r="D119" s="68"/>
      <c r="E119" s="68"/>
      <c r="F119" s="68"/>
      <c r="G119" s="68"/>
      <c r="H119" s="68"/>
      <c r="I119" s="68"/>
      <c r="J119" s="68"/>
      <c r="K119" s="68"/>
      <c r="L119" s="68"/>
      <c r="M119" s="68"/>
      <c r="N119" s="273">
        <v>0</v>
      </c>
      <c r="O119" s="274"/>
      <c r="P119" s="274"/>
      <c r="Q119" s="275"/>
      <c r="R119" s="276">
        <v>14</v>
      </c>
      <c r="S119" s="277"/>
      <c r="T119" s="277"/>
      <c r="U119" s="278"/>
      <c r="V119" s="56"/>
      <c r="W119" s="24"/>
      <c r="X119" s="24"/>
    </row>
    <row r="120" spans="1:24" ht="16.5" customHeight="1" x14ac:dyDescent="0.4">
      <c r="A120" s="322"/>
      <c r="B120" s="306"/>
      <c r="C120" s="68" t="s">
        <v>211</v>
      </c>
      <c r="D120" s="68"/>
      <c r="E120" s="68"/>
      <c r="F120" s="68"/>
      <c r="G120" s="68"/>
      <c r="H120" s="68"/>
      <c r="I120" s="68"/>
      <c r="J120" s="68"/>
      <c r="K120" s="68"/>
      <c r="L120" s="68"/>
      <c r="M120" s="68"/>
      <c r="N120" s="273">
        <v>0</v>
      </c>
      <c r="O120" s="274"/>
      <c r="P120" s="274"/>
      <c r="Q120" s="275"/>
      <c r="R120" s="276">
        <v>7</v>
      </c>
      <c r="S120" s="277"/>
      <c r="T120" s="277"/>
      <c r="U120" s="278"/>
      <c r="V120" s="56"/>
      <c r="W120" s="24"/>
      <c r="X120" s="24"/>
    </row>
    <row r="121" spans="1:24" ht="16.5" customHeight="1" x14ac:dyDescent="0.4">
      <c r="A121" s="322"/>
      <c r="B121" s="305">
        <v>11</v>
      </c>
      <c r="C121" s="68" t="s">
        <v>212</v>
      </c>
      <c r="D121" s="68"/>
      <c r="E121" s="68"/>
      <c r="F121" s="68"/>
      <c r="G121" s="68"/>
      <c r="H121" s="68"/>
      <c r="I121" s="68"/>
      <c r="J121" s="68"/>
      <c r="K121" s="68"/>
      <c r="L121" s="68"/>
      <c r="M121" s="68"/>
      <c r="N121" s="273">
        <v>0</v>
      </c>
      <c r="O121" s="274"/>
      <c r="P121" s="274"/>
      <c r="Q121" s="275"/>
      <c r="R121" s="276">
        <v>3</v>
      </c>
      <c r="S121" s="277"/>
      <c r="T121" s="277"/>
      <c r="U121" s="278"/>
      <c r="V121" s="56"/>
      <c r="W121" s="24"/>
      <c r="X121" s="24"/>
    </row>
    <row r="122" spans="1:24" ht="16.5" customHeight="1" x14ac:dyDescent="0.4">
      <c r="A122" s="322"/>
      <c r="B122" s="306"/>
      <c r="C122" s="68" t="s">
        <v>213</v>
      </c>
      <c r="D122" s="68"/>
      <c r="E122" s="68"/>
      <c r="F122" s="68"/>
      <c r="G122" s="68"/>
      <c r="H122" s="68"/>
      <c r="I122" s="68"/>
      <c r="J122" s="68"/>
      <c r="K122" s="68"/>
      <c r="L122" s="68"/>
      <c r="M122" s="68"/>
      <c r="N122" s="273">
        <v>0</v>
      </c>
      <c r="O122" s="274"/>
      <c r="P122" s="274"/>
      <c r="Q122" s="275"/>
      <c r="R122" s="276">
        <v>2</v>
      </c>
      <c r="S122" s="277"/>
      <c r="T122" s="277"/>
      <c r="U122" s="278"/>
      <c r="V122" s="56"/>
      <c r="W122" s="24"/>
      <c r="X122" s="24"/>
    </row>
    <row r="123" spans="1:24" ht="16.5" customHeight="1" x14ac:dyDescent="0.4">
      <c r="A123" s="322"/>
      <c r="B123" s="319">
        <v>12</v>
      </c>
      <c r="C123" s="68" t="s">
        <v>214</v>
      </c>
      <c r="D123" s="68"/>
      <c r="E123" s="68"/>
      <c r="F123" s="68"/>
      <c r="G123" s="68"/>
      <c r="H123" s="68"/>
      <c r="I123" s="68"/>
      <c r="J123" s="68"/>
      <c r="K123" s="68"/>
      <c r="L123" s="68"/>
      <c r="M123" s="68"/>
      <c r="N123" s="273">
        <v>0</v>
      </c>
      <c r="O123" s="274"/>
      <c r="P123" s="274"/>
      <c r="Q123" s="275"/>
      <c r="R123" s="276">
        <v>22</v>
      </c>
      <c r="S123" s="277"/>
      <c r="T123" s="277"/>
      <c r="U123" s="278"/>
      <c r="V123" s="56"/>
      <c r="W123" s="24"/>
      <c r="X123" s="24"/>
    </row>
    <row r="124" spans="1:24" ht="16.5" customHeight="1" x14ac:dyDescent="0.4">
      <c r="A124" s="322"/>
      <c r="B124" s="320"/>
      <c r="C124" s="68" t="s">
        <v>215</v>
      </c>
      <c r="D124" s="68"/>
      <c r="E124" s="68"/>
      <c r="F124" s="68"/>
      <c r="G124" s="68"/>
      <c r="H124" s="68"/>
      <c r="I124" s="68"/>
      <c r="J124" s="68"/>
      <c r="K124" s="68"/>
      <c r="L124" s="68"/>
      <c r="M124" s="68"/>
      <c r="N124" s="273">
        <v>0</v>
      </c>
      <c r="O124" s="274"/>
      <c r="P124" s="274"/>
      <c r="Q124" s="275"/>
      <c r="R124" s="276">
        <v>3</v>
      </c>
      <c r="S124" s="277"/>
      <c r="T124" s="277"/>
      <c r="U124" s="278"/>
      <c r="V124" s="56"/>
      <c r="W124" s="24"/>
      <c r="X124" s="24"/>
    </row>
    <row r="125" spans="1:24" ht="16.5" customHeight="1" x14ac:dyDescent="0.4">
      <c r="A125" s="322"/>
      <c r="B125" s="319">
        <v>13</v>
      </c>
      <c r="C125" s="68" t="s">
        <v>216</v>
      </c>
      <c r="D125" s="68"/>
      <c r="E125" s="68"/>
      <c r="F125" s="68"/>
      <c r="G125" s="68"/>
      <c r="H125" s="68"/>
      <c r="I125" s="68"/>
      <c r="J125" s="68"/>
      <c r="K125" s="68"/>
      <c r="L125" s="68"/>
      <c r="M125" s="68"/>
      <c r="N125" s="273">
        <v>0</v>
      </c>
      <c r="O125" s="274"/>
      <c r="P125" s="274"/>
      <c r="Q125" s="275"/>
      <c r="R125" s="276">
        <v>8</v>
      </c>
      <c r="S125" s="277"/>
      <c r="T125" s="277"/>
      <c r="U125" s="278"/>
      <c r="V125" s="56"/>
      <c r="W125" s="24"/>
      <c r="X125" s="24"/>
    </row>
    <row r="126" spans="1:24" ht="16.5" customHeight="1" x14ac:dyDescent="0.4">
      <c r="A126" s="322"/>
      <c r="B126" s="320"/>
      <c r="C126" s="68" t="s">
        <v>217</v>
      </c>
      <c r="D126" s="68"/>
      <c r="E126" s="68"/>
      <c r="F126" s="68"/>
      <c r="G126" s="68"/>
      <c r="H126" s="68"/>
      <c r="I126" s="68"/>
      <c r="J126" s="68"/>
      <c r="K126" s="68"/>
      <c r="L126" s="68"/>
      <c r="M126" s="68"/>
      <c r="N126" s="273">
        <v>0</v>
      </c>
      <c r="O126" s="274"/>
      <c r="P126" s="274"/>
      <c r="Q126" s="275"/>
      <c r="R126" s="276">
        <v>2</v>
      </c>
      <c r="S126" s="277"/>
      <c r="T126" s="277"/>
      <c r="U126" s="278"/>
      <c r="V126" s="56"/>
      <c r="W126" s="24"/>
      <c r="X126" s="24"/>
    </row>
    <row r="127" spans="1:24" ht="15.75" customHeight="1" x14ac:dyDescent="0.4">
      <c r="A127" s="322"/>
      <c r="B127" s="319">
        <v>14</v>
      </c>
      <c r="C127" s="68" t="s">
        <v>218</v>
      </c>
      <c r="D127" s="68"/>
      <c r="E127" s="68"/>
      <c r="F127" s="68"/>
      <c r="G127" s="68"/>
      <c r="H127" s="68"/>
      <c r="I127" s="68"/>
      <c r="J127" s="68"/>
      <c r="K127" s="68"/>
      <c r="L127" s="68"/>
      <c r="M127" s="68"/>
      <c r="N127" s="273">
        <v>0</v>
      </c>
      <c r="O127" s="274"/>
      <c r="P127" s="274"/>
      <c r="Q127" s="275"/>
      <c r="R127" s="276">
        <v>28</v>
      </c>
      <c r="S127" s="277"/>
      <c r="T127" s="277"/>
      <c r="U127" s="278"/>
      <c r="V127" s="56"/>
      <c r="W127" s="24"/>
      <c r="X127" s="24"/>
    </row>
    <row r="128" spans="1:24" ht="15.75" customHeight="1" x14ac:dyDescent="0.4">
      <c r="A128" s="322"/>
      <c r="B128" s="320"/>
      <c r="C128" s="68" t="s">
        <v>219</v>
      </c>
      <c r="D128" s="68"/>
      <c r="E128" s="68"/>
      <c r="F128" s="68"/>
      <c r="G128" s="68"/>
      <c r="H128" s="68"/>
      <c r="I128" s="68"/>
      <c r="J128" s="68"/>
      <c r="K128" s="68"/>
      <c r="L128" s="68"/>
      <c r="M128" s="68"/>
      <c r="N128" s="273">
        <v>0</v>
      </c>
      <c r="O128" s="274"/>
      <c r="P128" s="274"/>
      <c r="Q128" s="275"/>
      <c r="R128" s="276">
        <v>2</v>
      </c>
      <c r="S128" s="277"/>
      <c r="T128" s="277"/>
      <c r="U128" s="278"/>
      <c r="V128" s="56"/>
      <c r="W128" s="24"/>
      <c r="X128" s="24"/>
    </row>
    <row r="129" spans="1:24" ht="15.75" customHeight="1" x14ac:dyDescent="0.4">
      <c r="A129" s="322"/>
      <c r="B129" s="73">
        <v>15</v>
      </c>
      <c r="C129" s="68" t="s">
        <v>220</v>
      </c>
      <c r="D129" s="68"/>
      <c r="E129" s="68"/>
      <c r="F129" s="68"/>
      <c r="G129" s="68"/>
      <c r="H129" s="68"/>
      <c r="I129" s="68"/>
      <c r="J129" s="68"/>
      <c r="K129" s="68"/>
      <c r="L129" s="68"/>
      <c r="M129" s="68"/>
      <c r="N129" s="273">
        <v>0</v>
      </c>
      <c r="O129" s="274"/>
      <c r="P129" s="274"/>
      <c r="Q129" s="275"/>
      <c r="R129" s="276">
        <v>9</v>
      </c>
      <c r="S129" s="277"/>
      <c r="T129" s="277"/>
      <c r="U129" s="278"/>
      <c r="V129" s="56"/>
      <c r="W129" s="24"/>
      <c r="X129" s="24"/>
    </row>
    <row r="130" spans="1:24" ht="16.5" customHeight="1" x14ac:dyDescent="0.4">
      <c r="A130" s="322"/>
      <c r="B130" s="319">
        <v>16</v>
      </c>
      <c r="C130" s="68" t="s">
        <v>221</v>
      </c>
      <c r="D130" s="68"/>
      <c r="E130" s="68"/>
      <c r="F130" s="68"/>
      <c r="G130" s="68"/>
      <c r="H130" s="68"/>
      <c r="I130" s="68"/>
      <c r="J130" s="68"/>
      <c r="K130" s="68"/>
      <c r="L130" s="68"/>
      <c r="M130" s="68"/>
      <c r="N130" s="273">
        <v>0</v>
      </c>
      <c r="O130" s="274"/>
      <c r="P130" s="274"/>
      <c r="Q130" s="275"/>
      <c r="R130" s="276">
        <v>10</v>
      </c>
      <c r="S130" s="277"/>
      <c r="T130" s="277"/>
      <c r="U130" s="278"/>
      <c r="V130" s="56"/>
      <c r="W130" s="24"/>
      <c r="X130" s="24"/>
    </row>
    <row r="131" spans="1:24" ht="16.5" customHeight="1" x14ac:dyDescent="0.4">
      <c r="A131" s="322"/>
      <c r="B131" s="320"/>
      <c r="C131" s="68" t="s">
        <v>222</v>
      </c>
      <c r="D131" s="68"/>
      <c r="E131" s="68"/>
      <c r="F131" s="68"/>
      <c r="G131" s="68"/>
      <c r="H131" s="68"/>
      <c r="I131" s="68"/>
      <c r="J131" s="68"/>
      <c r="K131" s="68"/>
      <c r="L131" s="68"/>
      <c r="M131" s="68"/>
      <c r="N131" s="273">
        <v>0</v>
      </c>
      <c r="O131" s="274"/>
      <c r="P131" s="274"/>
      <c r="Q131" s="275"/>
      <c r="R131" s="276">
        <v>2</v>
      </c>
      <c r="S131" s="277"/>
      <c r="T131" s="277"/>
      <c r="U131" s="278"/>
      <c r="V131" s="56"/>
      <c r="W131" s="24"/>
      <c r="X131" s="24"/>
    </row>
    <row r="132" spans="1:24" x14ac:dyDescent="0.4">
      <c r="A132" s="322"/>
      <c r="B132" s="73">
        <v>17</v>
      </c>
      <c r="C132" s="68" t="s">
        <v>223</v>
      </c>
      <c r="D132" s="68"/>
      <c r="E132" s="68"/>
      <c r="F132" s="68"/>
      <c r="G132" s="68"/>
      <c r="H132" s="68"/>
      <c r="I132" s="68"/>
      <c r="J132" s="68"/>
      <c r="K132" s="68"/>
      <c r="L132" s="68"/>
      <c r="M132" s="68"/>
      <c r="N132" s="273">
        <v>0</v>
      </c>
      <c r="O132" s="274"/>
      <c r="P132" s="274"/>
      <c r="Q132" s="275"/>
      <c r="R132" s="276">
        <v>9</v>
      </c>
      <c r="S132" s="277"/>
      <c r="T132" s="277"/>
      <c r="U132" s="278"/>
      <c r="V132" s="56"/>
      <c r="W132" s="24"/>
      <c r="X132" s="24"/>
    </row>
    <row r="133" spans="1:24" x14ac:dyDescent="0.4">
      <c r="A133" s="322"/>
      <c r="B133" s="279">
        <v>18</v>
      </c>
      <c r="C133" s="131" t="s">
        <v>224</v>
      </c>
      <c r="D133" s="131"/>
      <c r="E133" s="131"/>
      <c r="F133" s="131"/>
      <c r="G133" s="131"/>
      <c r="H133" s="131"/>
      <c r="I133" s="131"/>
      <c r="J133" s="131"/>
      <c r="K133" s="131"/>
      <c r="L133" s="131"/>
      <c r="M133" s="131"/>
      <c r="N133" s="273">
        <v>1</v>
      </c>
      <c r="O133" s="274"/>
      <c r="P133" s="274"/>
      <c r="Q133" s="275"/>
      <c r="R133" s="276">
        <v>22</v>
      </c>
      <c r="S133" s="277"/>
      <c r="T133" s="277"/>
      <c r="U133" s="278"/>
      <c r="V133" s="56"/>
      <c r="W133" s="24"/>
      <c r="X133" s="24"/>
    </row>
    <row r="134" spans="1:24" x14ac:dyDescent="0.4">
      <c r="A134" s="322"/>
      <c r="B134" s="280"/>
      <c r="C134" s="131" t="s">
        <v>272</v>
      </c>
      <c r="D134" s="131"/>
      <c r="E134" s="131"/>
      <c r="F134" s="131"/>
      <c r="G134" s="131"/>
      <c r="H134" s="131"/>
      <c r="I134" s="131"/>
      <c r="J134" s="131"/>
      <c r="K134" s="131"/>
      <c r="L134" s="131"/>
      <c r="M134" s="131"/>
      <c r="N134" s="273">
        <v>1</v>
      </c>
      <c r="O134" s="274"/>
      <c r="P134" s="274"/>
      <c r="Q134" s="275"/>
      <c r="R134" s="276">
        <v>1</v>
      </c>
      <c r="S134" s="277"/>
      <c r="T134" s="277"/>
      <c r="U134" s="278"/>
      <c r="V134" s="56"/>
      <c r="W134" s="24"/>
      <c r="X134" s="24"/>
    </row>
    <row r="135" spans="1:24" x14ac:dyDescent="0.4">
      <c r="A135" s="322"/>
      <c r="B135" s="127">
        <v>19</v>
      </c>
      <c r="C135" s="131" t="s">
        <v>225</v>
      </c>
      <c r="D135" s="131"/>
      <c r="E135" s="131"/>
      <c r="F135" s="131"/>
      <c r="G135" s="131"/>
      <c r="H135" s="131"/>
      <c r="I135" s="131"/>
      <c r="J135" s="131"/>
      <c r="K135" s="131"/>
      <c r="L135" s="131"/>
      <c r="M135" s="131"/>
      <c r="N135" s="273">
        <v>0</v>
      </c>
      <c r="O135" s="274"/>
      <c r="P135" s="274"/>
      <c r="Q135" s="275"/>
      <c r="R135" s="276">
        <v>16</v>
      </c>
      <c r="S135" s="277"/>
      <c r="T135" s="277"/>
      <c r="U135" s="278"/>
      <c r="V135" s="56"/>
      <c r="W135" s="24"/>
      <c r="X135" s="24"/>
    </row>
    <row r="136" spans="1:24" x14ac:dyDescent="0.4">
      <c r="A136" s="322"/>
      <c r="B136" s="73">
        <v>20</v>
      </c>
      <c r="C136" s="131" t="s">
        <v>226</v>
      </c>
      <c r="D136" s="131"/>
      <c r="E136" s="131"/>
      <c r="F136" s="131"/>
      <c r="G136" s="131"/>
      <c r="H136" s="131"/>
      <c r="I136" s="131"/>
      <c r="J136" s="131"/>
      <c r="K136" s="131"/>
      <c r="L136" s="131"/>
      <c r="M136" s="131"/>
      <c r="N136" s="273">
        <v>2</v>
      </c>
      <c r="O136" s="274"/>
      <c r="P136" s="274"/>
      <c r="Q136" s="275"/>
      <c r="R136" s="276">
        <v>13</v>
      </c>
      <c r="S136" s="277"/>
      <c r="T136" s="277"/>
      <c r="U136" s="278"/>
      <c r="V136" s="56"/>
      <c r="W136" s="24"/>
      <c r="X136" s="24"/>
    </row>
    <row r="137" spans="1:24" x14ac:dyDescent="0.4">
      <c r="A137" s="322"/>
      <c r="B137" s="279">
        <v>21</v>
      </c>
      <c r="C137" s="131" t="s">
        <v>227</v>
      </c>
      <c r="D137" s="131"/>
      <c r="E137" s="131"/>
      <c r="F137" s="131"/>
      <c r="G137" s="131"/>
      <c r="H137" s="131"/>
      <c r="I137" s="131"/>
      <c r="J137" s="131"/>
      <c r="K137" s="131"/>
      <c r="L137" s="131"/>
      <c r="M137" s="131"/>
      <c r="N137" s="273">
        <v>0</v>
      </c>
      <c r="O137" s="274"/>
      <c r="P137" s="274"/>
      <c r="Q137" s="275"/>
      <c r="R137" s="276">
        <v>13</v>
      </c>
      <c r="S137" s="277"/>
      <c r="T137" s="277"/>
      <c r="U137" s="278"/>
      <c r="V137" s="56"/>
      <c r="W137" s="24"/>
      <c r="X137" s="24"/>
    </row>
    <row r="138" spans="1:24" x14ac:dyDescent="0.4">
      <c r="A138" s="322"/>
      <c r="B138" s="280"/>
      <c r="C138" s="131" t="s">
        <v>273</v>
      </c>
      <c r="D138" s="131"/>
      <c r="E138" s="131"/>
      <c r="F138" s="131"/>
      <c r="G138" s="131"/>
      <c r="H138" s="131"/>
      <c r="I138" s="131"/>
      <c r="J138" s="131"/>
      <c r="K138" s="131"/>
      <c r="L138" s="131"/>
      <c r="M138" s="131"/>
      <c r="N138" s="273">
        <v>3</v>
      </c>
      <c r="O138" s="274"/>
      <c r="P138" s="274"/>
      <c r="Q138" s="275"/>
      <c r="R138" s="276">
        <v>3</v>
      </c>
      <c r="S138" s="277"/>
      <c r="T138" s="277"/>
      <c r="U138" s="278"/>
      <c r="V138" s="56"/>
      <c r="W138" s="24"/>
      <c r="X138" s="24"/>
    </row>
    <row r="139" spans="1:24" x14ac:dyDescent="0.4">
      <c r="A139" s="322"/>
      <c r="B139" s="279">
        <v>22</v>
      </c>
      <c r="C139" s="131" t="s">
        <v>257</v>
      </c>
      <c r="D139" s="131"/>
      <c r="E139" s="131"/>
      <c r="F139" s="131"/>
      <c r="G139" s="131"/>
      <c r="H139" s="131"/>
      <c r="I139" s="131"/>
      <c r="J139" s="131"/>
      <c r="K139" s="131"/>
      <c r="L139" s="131"/>
      <c r="M139" s="131"/>
      <c r="N139" s="273">
        <v>0</v>
      </c>
      <c r="O139" s="274"/>
      <c r="P139" s="274"/>
      <c r="Q139" s="275"/>
      <c r="R139" s="276">
        <v>11</v>
      </c>
      <c r="S139" s="277"/>
      <c r="T139" s="277"/>
      <c r="U139" s="278"/>
      <c r="V139" s="56"/>
      <c r="W139" s="24"/>
      <c r="X139" s="24"/>
    </row>
    <row r="140" spans="1:24" x14ac:dyDescent="0.4">
      <c r="A140" s="322"/>
      <c r="B140" s="280"/>
      <c r="C140" s="131" t="s">
        <v>281</v>
      </c>
      <c r="D140" s="131"/>
      <c r="E140" s="131"/>
      <c r="F140" s="131"/>
      <c r="G140" s="131"/>
      <c r="H140" s="131"/>
      <c r="I140" s="131"/>
      <c r="J140" s="131"/>
      <c r="K140" s="131"/>
      <c r="L140" s="131"/>
      <c r="M140" s="131"/>
      <c r="N140" s="273">
        <v>2</v>
      </c>
      <c r="O140" s="274"/>
      <c r="P140" s="274"/>
      <c r="Q140" s="275"/>
      <c r="R140" s="276">
        <v>2</v>
      </c>
      <c r="S140" s="277"/>
      <c r="T140" s="277"/>
      <c r="U140" s="278"/>
      <c r="V140" s="56"/>
      <c r="W140" s="24"/>
      <c r="X140" s="24"/>
    </row>
    <row r="141" spans="1:24" x14ac:dyDescent="0.4">
      <c r="A141" s="322"/>
      <c r="B141" s="127">
        <v>23</v>
      </c>
      <c r="C141" s="131" t="s">
        <v>260</v>
      </c>
      <c r="D141" s="131"/>
      <c r="E141" s="131"/>
      <c r="F141" s="131"/>
      <c r="G141" s="131"/>
      <c r="H141" s="131"/>
      <c r="I141" s="131"/>
      <c r="J141" s="131"/>
      <c r="K141" s="131"/>
      <c r="L141" s="131"/>
      <c r="M141" s="131"/>
      <c r="N141" s="273">
        <v>0</v>
      </c>
      <c r="O141" s="274"/>
      <c r="P141" s="274"/>
      <c r="Q141" s="275"/>
      <c r="R141" s="276">
        <v>8</v>
      </c>
      <c r="S141" s="277"/>
      <c r="T141" s="277"/>
      <c r="U141" s="278"/>
      <c r="V141" s="56"/>
      <c r="W141" s="24"/>
      <c r="X141" s="24"/>
    </row>
    <row r="142" spans="1:24" ht="16.5" customHeight="1" x14ac:dyDescent="0.4">
      <c r="A142" s="102" t="s">
        <v>228</v>
      </c>
      <c r="B142" s="75"/>
      <c r="C142" s="75"/>
      <c r="D142" s="75"/>
      <c r="E142" s="68"/>
      <c r="F142" s="68"/>
      <c r="G142" s="68"/>
      <c r="H142" s="68"/>
      <c r="I142" s="68"/>
      <c r="J142" s="68"/>
      <c r="K142" s="68"/>
      <c r="L142" s="68"/>
      <c r="M142" s="68"/>
      <c r="N142" s="273">
        <v>0</v>
      </c>
      <c r="O142" s="274"/>
      <c r="P142" s="274"/>
      <c r="Q142" s="275"/>
      <c r="R142" s="276">
        <v>8</v>
      </c>
      <c r="S142" s="277"/>
      <c r="T142" s="277"/>
      <c r="U142" s="278"/>
      <c r="V142" s="56"/>
      <c r="W142" s="24"/>
      <c r="X142" s="24"/>
    </row>
    <row r="143" spans="1:24" ht="16.5" customHeight="1" x14ac:dyDescent="0.4">
      <c r="A143" s="112" t="s">
        <v>229</v>
      </c>
      <c r="B143" s="130"/>
      <c r="C143" s="70"/>
      <c r="D143" s="131"/>
      <c r="E143" s="68"/>
      <c r="F143" s="68"/>
      <c r="G143" s="68"/>
      <c r="H143" s="68"/>
      <c r="I143" s="68"/>
      <c r="J143" s="68"/>
      <c r="K143" s="68"/>
      <c r="L143" s="68"/>
      <c r="M143" s="68"/>
      <c r="N143" s="273">
        <v>258</v>
      </c>
      <c r="O143" s="274"/>
      <c r="P143" s="274"/>
      <c r="Q143" s="275"/>
      <c r="R143" s="313">
        <v>13618</v>
      </c>
      <c r="S143" s="314"/>
      <c r="T143" s="314"/>
      <c r="U143" s="315"/>
      <c r="V143" s="56"/>
      <c r="W143" s="24"/>
      <c r="X143" s="24"/>
    </row>
    <row r="144" spans="1:24" ht="16.5" customHeight="1" thickBot="1" x14ac:dyDescent="0.45">
      <c r="A144" s="113" t="s">
        <v>230</v>
      </c>
      <c r="B144" s="114"/>
      <c r="C144" s="115"/>
      <c r="D144" s="116"/>
      <c r="E144" s="117"/>
      <c r="F144" s="117"/>
      <c r="G144" s="117"/>
      <c r="H144" s="117"/>
      <c r="I144" s="117"/>
      <c r="J144" s="117"/>
      <c r="K144" s="117"/>
      <c r="L144" s="117"/>
      <c r="M144" s="117"/>
      <c r="N144" s="273">
        <v>123</v>
      </c>
      <c r="O144" s="274"/>
      <c r="P144" s="274"/>
      <c r="Q144" s="275"/>
      <c r="R144" s="307">
        <v>6773</v>
      </c>
      <c r="S144" s="308"/>
      <c r="T144" s="308"/>
      <c r="U144" s="309"/>
      <c r="V144" s="56"/>
      <c r="W144" s="24"/>
      <c r="X144" s="24"/>
    </row>
    <row r="145" spans="1:24" ht="16.5" customHeight="1" thickTop="1" x14ac:dyDescent="0.4">
      <c r="A145" s="76" t="s">
        <v>71</v>
      </c>
      <c r="B145" s="77"/>
      <c r="C145" s="78"/>
      <c r="D145" s="79"/>
      <c r="E145" s="79"/>
      <c r="F145" s="79"/>
      <c r="G145" s="79"/>
      <c r="H145" s="79"/>
      <c r="I145" s="79"/>
      <c r="J145" s="79"/>
      <c r="K145" s="79"/>
      <c r="L145" s="79"/>
      <c r="M145" s="79"/>
      <c r="N145" s="310">
        <f>SUM(N3:Q144)</f>
        <v>427</v>
      </c>
      <c r="O145" s="311"/>
      <c r="P145" s="311"/>
      <c r="Q145" s="312"/>
      <c r="R145" s="310">
        <f>SUM(R3:U144)</f>
        <v>23420</v>
      </c>
      <c r="S145" s="311"/>
      <c r="T145" s="311"/>
      <c r="U145" s="312"/>
      <c r="V145" s="56"/>
      <c r="W145" s="24"/>
      <c r="X145" s="24"/>
    </row>
    <row r="146" spans="1:24" s="72" customFormat="1" ht="16.5" customHeight="1" x14ac:dyDescent="0.4">
      <c r="A146" s="80" t="s">
        <v>231</v>
      </c>
      <c r="B146" s="81"/>
      <c r="C146" s="80"/>
      <c r="D146" s="82"/>
      <c r="E146" s="82"/>
      <c r="F146" s="82"/>
      <c r="G146" s="82"/>
      <c r="H146" s="82"/>
      <c r="I146" s="82"/>
      <c r="J146" s="82"/>
      <c r="K146" s="82"/>
      <c r="L146" s="82"/>
      <c r="M146" s="82"/>
      <c r="N146" s="82"/>
      <c r="O146" s="82"/>
      <c r="P146" s="82"/>
      <c r="Q146" s="82"/>
      <c r="R146" s="83"/>
      <c r="S146" s="82"/>
      <c r="T146" s="82"/>
      <c r="U146" s="82"/>
      <c r="V146" s="82"/>
      <c r="W146" s="82"/>
      <c r="X146" s="82"/>
    </row>
    <row r="147" spans="1:24" s="72" customFormat="1" ht="16.5" customHeight="1" x14ac:dyDescent="0.4">
      <c r="A147" s="80" t="s">
        <v>232</v>
      </c>
      <c r="B147" s="81"/>
      <c r="C147" s="80"/>
      <c r="D147" s="82"/>
      <c r="E147" s="82"/>
      <c r="F147" s="82"/>
      <c r="G147" s="82"/>
      <c r="H147" s="82"/>
      <c r="I147" s="82"/>
      <c r="J147" s="82"/>
      <c r="K147" s="82"/>
      <c r="L147" s="82"/>
      <c r="M147" s="82"/>
      <c r="N147" s="82"/>
      <c r="O147" s="82"/>
      <c r="P147" s="82"/>
      <c r="Q147" s="82"/>
      <c r="R147" s="83"/>
      <c r="S147" s="82"/>
      <c r="T147" s="82"/>
      <c r="U147" s="82"/>
      <c r="V147" s="82"/>
      <c r="W147" s="82"/>
      <c r="X147" s="82"/>
    </row>
    <row r="148" spans="1:24" s="72" customFormat="1" ht="16.5" customHeight="1" x14ac:dyDescent="0.4">
      <c r="A148" s="80" t="s">
        <v>233</v>
      </c>
      <c r="B148" s="81"/>
      <c r="C148" s="80"/>
      <c r="D148" s="82"/>
      <c r="E148" s="82"/>
      <c r="F148" s="82"/>
      <c r="G148" s="82"/>
      <c r="H148" s="82"/>
      <c r="I148" s="82"/>
      <c r="J148" s="82"/>
      <c r="K148" s="82"/>
      <c r="L148" s="82"/>
      <c r="M148" s="82"/>
      <c r="N148" s="82"/>
      <c r="O148" s="82"/>
      <c r="P148" s="82"/>
      <c r="Q148" s="82"/>
      <c r="R148" s="83"/>
      <c r="S148" s="82"/>
      <c r="T148" s="82"/>
      <c r="U148" s="82"/>
      <c r="V148" s="84"/>
      <c r="W148" s="82"/>
      <c r="X148" s="82"/>
    </row>
    <row r="149" spans="1:24" s="72" customFormat="1" ht="16.5" customHeight="1" x14ac:dyDescent="0.4">
      <c r="A149" s="80" t="s">
        <v>234</v>
      </c>
      <c r="B149" s="81"/>
      <c r="C149" s="80"/>
      <c r="D149" s="82"/>
      <c r="E149" s="82"/>
      <c r="F149" s="82"/>
      <c r="G149" s="82"/>
      <c r="H149" s="82"/>
      <c r="I149" s="82"/>
      <c r="J149" s="82"/>
      <c r="K149" s="82"/>
      <c r="L149" s="82"/>
      <c r="M149" s="82"/>
      <c r="N149" s="82"/>
      <c r="O149" s="82"/>
      <c r="P149" s="82"/>
      <c r="Q149" s="82"/>
      <c r="R149" s="83"/>
      <c r="S149" s="82"/>
      <c r="T149" s="82"/>
      <c r="U149" s="82"/>
      <c r="V149" s="82"/>
      <c r="W149" s="82"/>
      <c r="X149" s="82"/>
    </row>
    <row r="150" spans="1:24" s="72" customFormat="1" ht="16.5" customHeight="1" x14ac:dyDescent="0.4">
      <c r="A150" s="80" t="s">
        <v>235</v>
      </c>
      <c r="B150" s="81"/>
      <c r="C150" s="80"/>
      <c r="D150" s="82"/>
      <c r="E150" s="82"/>
      <c r="F150" s="82"/>
      <c r="G150" s="82"/>
      <c r="H150" s="82"/>
      <c r="I150" s="82"/>
      <c r="J150" s="82"/>
      <c r="K150" s="82"/>
      <c r="L150" s="82"/>
      <c r="M150" s="82"/>
      <c r="N150" s="82"/>
      <c r="O150" s="82"/>
      <c r="P150" s="82"/>
      <c r="Q150" s="82"/>
      <c r="R150" s="83"/>
      <c r="S150" s="82"/>
      <c r="T150" s="82"/>
      <c r="U150" s="82"/>
      <c r="V150" s="82"/>
      <c r="W150" s="82"/>
      <c r="X150" s="82"/>
    </row>
    <row r="151" spans="1:24" s="72" customFormat="1" ht="16.5" customHeight="1" x14ac:dyDescent="0.4">
      <c r="A151" s="80" t="s">
        <v>236</v>
      </c>
      <c r="B151" s="81"/>
      <c r="C151" s="80"/>
      <c r="D151" s="82"/>
      <c r="E151" s="82"/>
      <c r="F151" s="82"/>
      <c r="G151" s="82"/>
      <c r="H151" s="82"/>
      <c r="I151" s="82"/>
      <c r="J151" s="82"/>
      <c r="K151" s="82"/>
      <c r="L151" s="82"/>
      <c r="M151" s="82"/>
      <c r="N151" s="82"/>
      <c r="O151" s="82"/>
      <c r="P151" s="82"/>
      <c r="Q151" s="82"/>
      <c r="R151" s="83"/>
      <c r="S151" s="82"/>
      <c r="T151" s="82"/>
      <c r="U151" s="82"/>
      <c r="V151" s="82"/>
      <c r="W151" s="82"/>
      <c r="X151" s="82"/>
    </row>
    <row r="152" spans="1:24" s="72" customFormat="1" ht="16.5" customHeight="1" x14ac:dyDescent="0.4">
      <c r="A152" s="80" t="s">
        <v>237</v>
      </c>
      <c r="B152" s="86"/>
      <c r="C152" s="85"/>
      <c r="D152" s="85"/>
      <c r="E152" s="85"/>
      <c r="F152" s="85"/>
      <c r="G152" s="85"/>
      <c r="H152" s="85"/>
      <c r="I152" s="85"/>
      <c r="J152" s="85"/>
      <c r="K152" s="85"/>
      <c r="L152" s="85"/>
      <c r="M152" s="85"/>
      <c r="N152" s="85"/>
      <c r="O152" s="85"/>
      <c r="P152" s="85"/>
      <c r="Q152" s="85"/>
      <c r="R152" s="85"/>
      <c r="S152" s="87"/>
      <c r="T152" s="85"/>
      <c r="U152" s="85"/>
    </row>
    <row r="153" spans="1:24" s="85" customFormat="1" ht="16.5" customHeight="1" x14ac:dyDescent="0.4">
      <c r="A153" s="80" t="s">
        <v>238</v>
      </c>
      <c r="B153" s="86"/>
      <c r="S153" s="87"/>
    </row>
    <row r="154" spans="1:24" s="85" customFormat="1" ht="16.5" customHeight="1" x14ac:dyDescent="0.4">
      <c r="A154" s="80" t="s">
        <v>239</v>
      </c>
      <c r="B154" s="86"/>
      <c r="S154" s="87"/>
    </row>
    <row r="155" spans="1:24" s="85" customFormat="1" ht="16.5" customHeight="1" x14ac:dyDescent="0.4">
      <c r="A155" s="80" t="s">
        <v>240</v>
      </c>
      <c r="B155" s="86"/>
      <c r="S155" s="87"/>
    </row>
    <row r="156" spans="1:24" s="85" customFormat="1" ht="16.5" customHeight="1" x14ac:dyDescent="0.4">
      <c r="A156" s="80" t="s">
        <v>241</v>
      </c>
      <c r="B156" s="86"/>
      <c r="S156" s="87"/>
    </row>
    <row r="157" spans="1:24" s="85" customFormat="1" ht="16.5" customHeight="1" x14ac:dyDescent="0.4">
      <c r="A157" s="80" t="s">
        <v>252</v>
      </c>
      <c r="B157" s="86"/>
      <c r="S157" s="87"/>
    </row>
    <row r="158" spans="1:24" s="118" customFormat="1" ht="15.75" x14ac:dyDescent="0.4">
      <c r="A158" s="85" t="s">
        <v>276</v>
      </c>
      <c r="B158" s="86"/>
      <c r="C158" s="85"/>
      <c r="D158" s="85"/>
      <c r="E158" s="85"/>
      <c r="F158" s="85"/>
      <c r="G158" s="85"/>
      <c r="H158" s="85"/>
      <c r="I158" s="85"/>
      <c r="J158" s="85"/>
      <c r="K158" s="85"/>
      <c r="L158" s="85"/>
      <c r="M158" s="85"/>
      <c r="N158" s="85"/>
      <c r="O158" s="85"/>
      <c r="P158" s="85"/>
      <c r="Q158" s="85"/>
      <c r="R158" s="85"/>
      <c r="S158" s="87"/>
      <c r="T158" s="85"/>
      <c r="U158" s="85"/>
      <c r="V158" s="85"/>
      <c r="W158" s="85"/>
      <c r="X158" s="85"/>
    </row>
    <row r="159" spans="1:24" s="118" customFormat="1" ht="15.75" x14ac:dyDescent="0.4">
      <c r="A159" s="85" t="s">
        <v>284</v>
      </c>
      <c r="B159" s="86"/>
      <c r="C159" s="85"/>
      <c r="D159" s="85"/>
      <c r="E159" s="85"/>
      <c r="F159" s="85"/>
      <c r="G159" s="85"/>
      <c r="H159" s="85"/>
      <c r="I159" s="85"/>
      <c r="J159" s="85"/>
      <c r="K159" s="85"/>
      <c r="L159" s="85"/>
      <c r="M159" s="85"/>
      <c r="N159" s="85"/>
      <c r="O159" s="85"/>
      <c r="P159" s="85"/>
      <c r="Q159" s="85"/>
      <c r="R159" s="85"/>
      <c r="S159" s="87"/>
      <c r="T159" s="133"/>
      <c r="U159" s="85"/>
      <c r="V159" s="85"/>
      <c r="W159" s="85"/>
      <c r="X159" s="85"/>
    </row>
    <row r="160" spans="1:24" s="118" customFormat="1" ht="15.75" x14ac:dyDescent="0.4">
      <c r="A160" s="134" t="s">
        <v>274</v>
      </c>
      <c r="B160" s="134"/>
      <c r="C160" s="134"/>
      <c r="D160" s="134"/>
      <c r="E160" s="134"/>
      <c r="F160" s="134"/>
      <c r="G160" s="134"/>
      <c r="H160" s="134"/>
      <c r="I160" s="134"/>
      <c r="J160" s="134"/>
      <c r="K160" s="134"/>
      <c r="L160" s="134"/>
      <c r="M160" s="134"/>
      <c r="N160" s="134"/>
      <c r="O160" s="134"/>
      <c r="P160" s="134"/>
      <c r="Q160" s="134"/>
      <c r="R160" s="134"/>
      <c r="S160" s="134"/>
      <c r="T160" s="133"/>
      <c r="U160" s="133"/>
      <c r="V160" s="133"/>
      <c r="W160" s="133"/>
      <c r="X160" s="133"/>
    </row>
    <row r="161" spans="1:24" s="125" customFormat="1" ht="15.75" x14ac:dyDescent="0.4">
      <c r="A161" s="85" t="s">
        <v>275</v>
      </c>
      <c r="B161" s="86"/>
      <c r="C161" s="85"/>
      <c r="D161" s="85"/>
      <c r="E161" s="85"/>
      <c r="F161" s="85"/>
      <c r="G161" s="85"/>
      <c r="H161" s="85"/>
      <c r="I161" s="85"/>
      <c r="J161" s="85"/>
      <c r="K161" s="85"/>
      <c r="L161" s="85"/>
      <c r="M161" s="85"/>
      <c r="N161" s="85"/>
      <c r="O161" s="85"/>
      <c r="P161" s="85"/>
      <c r="Q161" s="85"/>
      <c r="R161" s="85"/>
      <c r="S161" s="87"/>
      <c r="T161" s="85"/>
      <c r="U161" s="85"/>
      <c r="V161" s="85"/>
      <c r="W161" s="85"/>
      <c r="X161" s="85"/>
    </row>
    <row r="162" spans="1:24" s="125" customFormat="1" ht="15.75" x14ac:dyDescent="0.4">
      <c r="A162" s="284" t="s">
        <v>285</v>
      </c>
      <c r="B162" s="284"/>
      <c r="C162" s="284"/>
      <c r="D162" s="284"/>
      <c r="E162" s="284"/>
      <c r="F162" s="284"/>
      <c r="G162" s="284"/>
      <c r="H162" s="284"/>
      <c r="I162" s="284"/>
      <c r="J162" s="284"/>
      <c r="K162" s="284"/>
      <c r="L162" s="284"/>
      <c r="M162" s="284"/>
      <c r="N162" s="284"/>
      <c r="O162" s="284"/>
      <c r="P162" s="284"/>
      <c r="Q162" s="284"/>
      <c r="R162" s="284"/>
      <c r="S162" s="284"/>
      <c r="T162" s="284"/>
      <c r="U162" s="284"/>
      <c r="V162" s="284"/>
      <c r="W162" s="85"/>
      <c r="X162" s="85"/>
    </row>
    <row r="163" spans="1:24" s="124" customFormat="1" ht="15.75" x14ac:dyDescent="0.4">
      <c r="A163" s="85" t="s">
        <v>283</v>
      </c>
      <c r="B163" s="86"/>
      <c r="C163" s="85"/>
      <c r="D163" s="85"/>
      <c r="E163" s="85"/>
      <c r="F163" s="85"/>
      <c r="G163" s="85"/>
      <c r="H163" s="85"/>
      <c r="I163" s="85"/>
      <c r="J163" s="85"/>
      <c r="K163" s="85"/>
      <c r="L163" s="85"/>
      <c r="M163" s="85"/>
      <c r="N163" s="85"/>
      <c r="O163" s="85"/>
      <c r="P163" s="85"/>
      <c r="Q163" s="85"/>
      <c r="R163" s="85"/>
      <c r="S163" s="87"/>
      <c r="T163" s="85"/>
      <c r="U163" s="85"/>
      <c r="V163" s="85"/>
      <c r="W163" s="85"/>
      <c r="X163" s="85"/>
    </row>
    <row r="164" spans="1:24" s="124" customFormat="1" ht="15.75" x14ac:dyDescent="0.4">
      <c r="A164" s="85" t="s">
        <v>286</v>
      </c>
      <c r="B164" s="86"/>
      <c r="C164" s="85"/>
      <c r="D164" s="85"/>
      <c r="E164" s="85"/>
      <c r="F164" s="85"/>
      <c r="G164" s="85"/>
      <c r="H164" s="85"/>
      <c r="I164" s="85"/>
      <c r="J164" s="85"/>
      <c r="K164" s="85"/>
      <c r="L164" s="85"/>
      <c r="M164" s="85"/>
      <c r="N164" s="133"/>
      <c r="O164" s="85"/>
      <c r="P164" s="85"/>
      <c r="Q164" s="85"/>
      <c r="R164" s="85"/>
      <c r="S164" s="87"/>
      <c r="T164" s="87"/>
      <c r="U164" s="87"/>
      <c r="V164" s="87"/>
      <c r="W164" s="87"/>
      <c r="X164" s="87"/>
    </row>
    <row r="165" spans="1:24" s="124" customFormat="1" ht="15.75" x14ac:dyDescent="0.4">
      <c r="A165" s="85" t="s">
        <v>278</v>
      </c>
      <c r="B165" s="86"/>
      <c r="C165" s="85"/>
      <c r="D165" s="85"/>
      <c r="E165" s="85"/>
      <c r="F165" s="85"/>
      <c r="G165" s="85"/>
      <c r="H165" s="85"/>
      <c r="I165" s="85"/>
      <c r="J165" s="85"/>
      <c r="K165" s="85"/>
      <c r="L165" s="85"/>
      <c r="M165" s="85"/>
      <c r="N165" s="85"/>
      <c r="O165" s="85"/>
      <c r="P165" s="85"/>
      <c r="Q165" s="85"/>
      <c r="R165" s="85"/>
      <c r="S165" s="85"/>
      <c r="T165" s="87"/>
      <c r="U165" s="87"/>
      <c r="V165" s="87"/>
      <c r="W165" s="87"/>
      <c r="X165" s="87"/>
    </row>
    <row r="166" spans="1:24" s="124" customFormat="1" ht="15.75" x14ac:dyDescent="0.4">
      <c r="A166" s="85" t="s">
        <v>282</v>
      </c>
      <c r="B166" s="86"/>
      <c r="C166" s="85"/>
      <c r="D166" s="85"/>
      <c r="E166" s="85"/>
      <c r="F166" s="85"/>
      <c r="G166" s="85"/>
      <c r="H166" s="85"/>
      <c r="I166" s="85"/>
      <c r="J166" s="85"/>
      <c r="K166" s="85"/>
      <c r="L166" s="85"/>
      <c r="M166" s="85"/>
      <c r="N166" s="133"/>
      <c r="O166" s="85"/>
      <c r="P166" s="85"/>
      <c r="Q166" s="85"/>
      <c r="R166" s="85"/>
      <c r="S166" s="87"/>
      <c r="T166" s="87"/>
      <c r="U166" s="87"/>
      <c r="V166" s="87"/>
      <c r="W166" s="87"/>
      <c r="X166" s="87"/>
    </row>
    <row r="167" spans="1:24" s="120" customFormat="1" ht="15.75" x14ac:dyDescent="0.4">
      <c r="A167" s="85" t="s">
        <v>289</v>
      </c>
      <c r="B167" s="86"/>
      <c r="C167" s="85"/>
      <c r="D167" s="85"/>
      <c r="E167" s="85"/>
      <c r="F167" s="85"/>
      <c r="G167" s="85"/>
      <c r="H167" s="85"/>
      <c r="I167" s="85"/>
      <c r="J167" s="85"/>
      <c r="K167" s="85"/>
      <c r="L167" s="85"/>
      <c r="M167" s="85"/>
      <c r="N167" s="85"/>
      <c r="O167" s="85"/>
      <c r="P167" s="85"/>
      <c r="Q167" s="85"/>
      <c r="R167" s="85"/>
      <c r="S167" s="87"/>
      <c r="T167" s="85"/>
      <c r="U167" s="85"/>
      <c r="V167" s="85"/>
      <c r="W167" s="85"/>
      <c r="X167" s="85"/>
    </row>
    <row r="168" spans="1:24" s="120" customFormat="1" ht="15.75" x14ac:dyDescent="0.4">
      <c r="A168" s="284" t="s">
        <v>287</v>
      </c>
      <c r="B168" s="284"/>
      <c r="C168" s="284"/>
      <c r="D168" s="284"/>
      <c r="E168" s="284"/>
      <c r="F168" s="284"/>
      <c r="G168" s="284"/>
      <c r="H168" s="284"/>
      <c r="I168" s="284"/>
      <c r="J168" s="284"/>
      <c r="K168" s="284"/>
      <c r="L168" s="284"/>
      <c r="M168" s="284"/>
      <c r="N168" s="284"/>
      <c r="O168" s="284"/>
      <c r="P168" s="284"/>
      <c r="Q168" s="284"/>
      <c r="R168" s="284"/>
      <c r="S168" s="284"/>
      <c r="T168" s="284"/>
      <c r="U168" s="284"/>
      <c r="V168" s="284"/>
      <c r="W168" s="284"/>
      <c r="X168" s="284"/>
    </row>
    <row r="169" spans="1:24" s="120" customFormat="1" ht="15.75" x14ac:dyDescent="0.4">
      <c r="A169" s="284"/>
      <c r="B169" s="284"/>
      <c r="C169" s="284"/>
      <c r="D169" s="284"/>
      <c r="E169" s="284"/>
      <c r="F169" s="284"/>
      <c r="G169" s="284"/>
      <c r="H169" s="284"/>
      <c r="I169" s="284"/>
      <c r="J169" s="284"/>
      <c r="K169" s="284"/>
      <c r="L169" s="284"/>
      <c r="M169" s="284"/>
      <c r="N169" s="284"/>
      <c r="O169" s="284"/>
      <c r="P169" s="284"/>
      <c r="Q169" s="284"/>
      <c r="R169" s="284"/>
      <c r="S169" s="284"/>
      <c r="T169" s="284"/>
      <c r="U169" s="284"/>
      <c r="V169" s="284"/>
      <c r="W169" s="284"/>
      <c r="X169" s="284"/>
    </row>
    <row r="170" spans="1:24" s="120" customFormat="1" ht="15.75" x14ac:dyDescent="0.4">
      <c r="A170" s="134" t="s">
        <v>279</v>
      </c>
      <c r="B170" s="134"/>
      <c r="C170" s="134"/>
      <c r="D170" s="134"/>
      <c r="E170" s="134"/>
      <c r="F170" s="134"/>
      <c r="G170" s="134"/>
      <c r="H170" s="134"/>
      <c r="I170" s="134"/>
      <c r="J170" s="134"/>
      <c r="K170" s="134"/>
      <c r="L170" s="85"/>
      <c r="M170" s="135"/>
      <c r="N170" s="135"/>
      <c r="O170" s="135"/>
      <c r="P170" s="135"/>
      <c r="Q170" s="135"/>
      <c r="R170" s="135"/>
      <c r="S170" s="135"/>
      <c r="T170" s="136"/>
      <c r="U170" s="136"/>
      <c r="V170" s="136"/>
      <c r="W170" s="136"/>
      <c r="X170" s="136"/>
    </row>
  </sheetData>
  <mergeCells count="353">
    <mergeCell ref="N131:Q131"/>
    <mergeCell ref="B125:B126"/>
    <mergeCell ref="B101:B102"/>
    <mergeCell ref="A38:A102"/>
    <mergeCell ref="R131:U131"/>
    <mergeCell ref="N132:Q132"/>
    <mergeCell ref="R132:U132"/>
    <mergeCell ref="R112:U112"/>
    <mergeCell ref="B139:B140"/>
    <mergeCell ref="N140:Q140"/>
    <mergeCell ref="R140:U140"/>
    <mergeCell ref="A103:A141"/>
    <mergeCell ref="N135:Q135"/>
    <mergeCell ref="R135:U135"/>
    <mergeCell ref="N136:Q136"/>
    <mergeCell ref="R136:U136"/>
    <mergeCell ref="B123:B124"/>
    <mergeCell ref="N123:Q123"/>
    <mergeCell ref="R123:U123"/>
    <mergeCell ref="N124:Q124"/>
    <mergeCell ref="R124:U124"/>
    <mergeCell ref="N125:Q125"/>
    <mergeCell ref="R125:U125"/>
    <mergeCell ref="N126:Q126"/>
    <mergeCell ref="A7:A37"/>
    <mergeCell ref="N37:Q37"/>
    <mergeCell ref="R37:U37"/>
    <mergeCell ref="N100:Q100"/>
    <mergeCell ref="R100:U100"/>
    <mergeCell ref="N99:Q99"/>
    <mergeCell ref="R99:U99"/>
    <mergeCell ref="N133:Q133"/>
    <mergeCell ref="R133:U133"/>
    <mergeCell ref="B130:B131"/>
    <mergeCell ref="N130:Q130"/>
    <mergeCell ref="R130:U130"/>
    <mergeCell ref="B127:B128"/>
    <mergeCell ref="N127:Q127"/>
    <mergeCell ref="R127:U127"/>
    <mergeCell ref="N128:Q128"/>
    <mergeCell ref="R128:U128"/>
    <mergeCell ref="N129:Q129"/>
    <mergeCell ref="R129:U129"/>
    <mergeCell ref="B121:B122"/>
    <mergeCell ref="N121:Q121"/>
    <mergeCell ref="R121:U121"/>
    <mergeCell ref="N122:Q122"/>
    <mergeCell ref="R122:U122"/>
    <mergeCell ref="N144:Q144"/>
    <mergeCell ref="R144:U144"/>
    <mergeCell ref="N145:Q145"/>
    <mergeCell ref="R145:U145"/>
    <mergeCell ref="N137:Q137"/>
    <mergeCell ref="R137:U137"/>
    <mergeCell ref="N142:Q142"/>
    <mergeCell ref="R142:U142"/>
    <mergeCell ref="N143:Q143"/>
    <mergeCell ref="R143:U143"/>
    <mergeCell ref="N139:Q139"/>
    <mergeCell ref="R139:U139"/>
    <mergeCell ref="N141:Q141"/>
    <mergeCell ref="R141:U141"/>
    <mergeCell ref="R126:U126"/>
    <mergeCell ref="N112:Q112"/>
    <mergeCell ref="N113:Q113"/>
    <mergeCell ref="R113:U113"/>
    <mergeCell ref="B114:B115"/>
    <mergeCell ref="N114:Q114"/>
    <mergeCell ref="R114:U114"/>
    <mergeCell ref="N115:Q115"/>
    <mergeCell ref="R115:U115"/>
    <mergeCell ref="B119:B120"/>
    <mergeCell ref="N119:Q119"/>
    <mergeCell ref="R119:U119"/>
    <mergeCell ref="N120:Q120"/>
    <mergeCell ref="R120:U120"/>
    <mergeCell ref="B93:B94"/>
    <mergeCell ref="N107:Q107"/>
    <mergeCell ref="R107:U107"/>
    <mergeCell ref="N116:Q116"/>
    <mergeCell ref="R116:U116"/>
    <mergeCell ref="B117:B118"/>
    <mergeCell ref="N117:Q117"/>
    <mergeCell ref="R117:U117"/>
    <mergeCell ref="N95:Q95"/>
    <mergeCell ref="R95:U95"/>
    <mergeCell ref="B108:B109"/>
    <mergeCell ref="N108:Q108"/>
    <mergeCell ref="R108:U108"/>
    <mergeCell ref="N109:Q109"/>
    <mergeCell ref="R109:U109"/>
    <mergeCell ref="B110:B111"/>
    <mergeCell ref="N110:Q110"/>
    <mergeCell ref="R110:U110"/>
    <mergeCell ref="N111:Q111"/>
    <mergeCell ref="R111:U111"/>
    <mergeCell ref="N118:Q118"/>
    <mergeCell ref="R118:U118"/>
    <mergeCell ref="B112:B113"/>
    <mergeCell ref="R92:U92"/>
    <mergeCell ref="N93:Q93"/>
    <mergeCell ref="R93:U93"/>
    <mergeCell ref="N105:Q105"/>
    <mergeCell ref="R105:U105"/>
    <mergeCell ref="N106:Q106"/>
    <mergeCell ref="R106:U106"/>
    <mergeCell ref="R97:U97"/>
    <mergeCell ref="N94:Q94"/>
    <mergeCell ref="N97:Q97"/>
    <mergeCell ref="R94:U94"/>
    <mergeCell ref="N98:Q98"/>
    <mergeCell ref="R98:U98"/>
    <mergeCell ref="N102:Q102"/>
    <mergeCell ref="R102:U102"/>
    <mergeCell ref="N87:Q87"/>
    <mergeCell ref="R87:U87"/>
    <mergeCell ref="N88:Q88"/>
    <mergeCell ref="R88:U88"/>
    <mergeCell ref="N89:Q89"/>
    <mergeCell ref="R89:U89"/>
    <mergeCell ref="N83:Q83"/>
    <mergeCell ref="R83:U83"/>
    <mergeCell ref="N84:Q84"/>
    <mergeCell ref="R84:U84"/>
    <mergeCell ref="B85:B86"/>
    <mergeCell ref="N85:Q85"/>
    <mergeCell ref="R85:U85"/>
    <mergeCell ref="N86:Q86"/>
    <mergeCell ref="R86:U86"/>
    <mergeCell ref="B80:B81"/>
    <mergeCell ref="N80:Q80"/>
    <mergeCell ref="R80:U80"/>
    <mergeCell ref="N81:Q81"/>
    <mergeCell ref="R81:U81"/>
    <mergeCell ref="N82:Q82"/>
    <mergeCell ref="R82:U82"/>
    <mergeCell ref="B76:B77"/>
    <mergeCell ref="N76:Q76"/>
    <mergeCell ref="R76:U76"/>
    <mergeCell ref="N77:Q77"/>
    <mergeCell ref="R77:U77"/>
    <mergeCell ref="B78:B79"/>
    <mergeCell ref="N78:Q78"/>
    <mergeCell ref="R78:U78"/>
    <mergeCell ref="N79:Q79"/>
    <mergeCell ref="R79:U79"/>
    <mergeCell ref="B73:B74"/>
    <mergeCell ref="N73:Q73"/>
    <mergeCell ref="R73:U73"/>
    <mergeCell ref="N74:Q74"/>
    <mergeCell ref="R74:U74"/>
    <mergeCell ref="N75:Q75"/>
    <mergeCell ref="R75:U75"/>
    <mergeCell ref="N70:Q70"/>
    <mergeCell ref="R70:U70"/>
    <mergeCell ref="B71:B72"/>
    <mergeCell ref="N71:Q71"/>
    <mergeCell ref="R71:U71"/>
    <mergeCell ref="N72:Q72"/>
    <mergeCell ref="R72:U72"/>
    <mergeCell ref="B66:B67"/>
    <mergeCell ref="N66:Q66"/>
    <mergeCell ref="R66:U66"/>
    <mergeCell ref="N67:Q67"/>
    <mergeCell ref="R67:U67"/>
    <mergeCell ref="B68:B69"/>
    <mergeCell ref="N68:Q68"/>
    <mergeCell ref="R68:U68"/>
    <mergeCell ref="N69:Q69"/>
    <mergeCell ref="R69:U69"/>
    <mergeCell ref="R63:U63"/>
    <mergeCell ref="N64:Q64"/>
    <mergeCell ref="R64:U64"/>
    <mergeCell ref="N65:Q65"/>
    <mergeCell ref="R65:U65"/>
    <mergeCell ref="B60:B61"/>
    <mergeCell ref="N60:Q60"/>
    <mergeCell ref="R60:U60"/>
    <mergeCell ref="N61:Q61"/>
    <mergeCell ref="R61:U61"/>
    <mergeCell ref="N62:Q62"/>
    <mergeCell ref="R62:U62"/>
    <mergeCell ref="B63:B64"/>
    <mergeCell ref="N63:Q63"/>
    <mergeCell ref="B38:B39"/>
    <mergeCell ref="C40:M40"/>
    <mergeCell ref="B41:B42"/>
    <mergeCell ref="C41:M41"/>
    <mergeCell ref="C42:M42"/>
    <mergeCell ref="B43:B44"/>
    <mergeCell ref="C43:M43"/>
    <mergeCell ref="C44:M44"/>
    <mergeCell ref="B47:B48"/>
    <mergeCell ref="A5:B6"/>
    <mergeCell ref="C5:D6"/>
    <mergeCell ref="B7:B8"/>
    <mergeCell ref="B9:B10"/>
    <mergeCell ref="B11:B12"/>
    <mergeCell ref="B24:B25"/>
    <mergeCell ref="R35:U35"/>
    <mergeCell ref="R21:U21"/>
    <mergeCell ref="N28:Q28"/>
    <mergeCell ref="R28:U28"/>
    <mergeCell ref="B35:B36"/>
    <mergeCell ref="N36:Q36"/>
    <mergeCell ref="R36:U36"/>
    <mergeCell ref="N18:Q18"/>
    <mergeCell ref="R18:U18"/>
    <mergeCell ref="N6:Q6"/>
    <mergeCell ref="R6:U6"/>
    <mergeCell ref="N5:Q5"/>
    <mergeCell ref="R5:U5"/>
    <mergeCell ref="N10:Q10"/>
    <mergeCell ref="R10:U10"/>
    <mergeCell ref="N11:Q11"/>
    <mergeCell ref="R30:U30"/>
    <mergeCell ref="B32:B33"/>
    <mergeCell ref="B19:B20"/>
    <mergeCell ref="B15:B16"/>
    <mergeCell ref="N15:Q15"/>
    <mergeCell ref="R15:U15"/>
    <mergeCell ref="N16:Q16"/>
    <mergeCell ref="R16:U16"/>
    <mergeCell ref="B13:B14"/>
    <mergeCell ref="N13:Q13"/>
    <mergeCell ref="R13:U13"/>
    <mergeCell ref="B17:B18"/>
    <mergeCell ref="N27:Q27"/>
    <mergeCell ref="R27:U27"/>
    <mergeCell ref="N20:Q20"/>
    <mergeCell ref="R20:U20"/>
    <mergeCell ref="N21:Q21"/>
    <mergeCell ref="N31:Q31"/>
    <mergeCell ref="R31:U31"/>
    <mergeCell ref="N32:Q32"/>
    <mergeCell ref="R32:U32"/>
    <mergeCell ref="N24:Q24"/>
    <mergeCell ref="R24:U24"/>
    <mergeCell ref="N2:Q2"/>
    <mergeCell ref="R2:U2"/>
    <mergeCell ref="N3:Q3"/>
    <mergeCell ref="R3:U3"/>
    <mergeCell ref="N4:Q4"/>
    <mergeCell ref="N14:Q14"/>
    <mergeCell ref="R14:U14"/>
    <mergeCell ref="N19:Q19"/>
    <mergeCell ref="R19:U19"/>
    <mergeCell ref="R4:U4"/>
    <mergeCell ref="N7:Q7"/>
    <mergeCell ref="R7:U7"/>
    <mergeCell ref="N8:Q8"/>
    <mergeCell ref="R8:U8"/>
    <mergeCell ref="N9:Q9"/>
    <mergeCell ref="R9:U9"/>
    <mergeCell ref="R11:U11"/>
    <mergeCell ref="N12:Q12"/>
    <mergeCell ref="R12:U12"/>
    <mergeCell ref="C3:D4"/>
    <mergeCell ref="B21:B22"/>
    <mergeCell ref="R48:U48"/>
    <mergeCell ref="N22:Q22"/>
    <mergeCell ref="R22:U22"/>
    <mergeCell ref="N23:Q23"/>
    <mergeCell ref="R23:U23"/>
    <mergeCell ref="N26:Q26"/>
    <mergeCell ref="R26:U26"/>
    <mergeCell ref="N25:Q25"/>
    <mergeCell ref="R25:U25"/>
    <mergeCell ref="N40:Q40"/>
    <mergeCell ref="R40:U40"/>
    <mergeCell ref="N41:Q41"/>
    <mergeCell ref="R41:U41"/>
    <mergeCell ref="N46:Q46"/>
    <mergeCell ref="R46:U46"/>
    <mergeCell ref="N17:Q17"/>
    <mergeCell ref="R17:U17"/>
    <mergeCell ref="B29:B30"/>
    <mergeCell ref="N30:Q30"/>
    <mergeCell ref="N29:Q29"/>
    <mergeCell ref="R29:U29"/>
    <mergeCell ref="A3:B4"/>
    <mergeCell ref="N33:Q33"/>
    <mergeCell ref="R33:U33"/>
    <mergeCell ref="N38:Q38"/>
    <mergeCell ref="R38:U38"/>
    <mergeCell ref="N39:Q39"/>
    <mergeCell ref="R39:U39"/>
    <mergeCell ref="N50:Q50"/>
    <mergeCell ref="R50:U50"/>
    <mergeCell ref="N42:Q42"/>
    <mergeCell ref="N49:Q49"/>
    <mergeCell ref="R49:U49"/>
    <mergeCell ref="N34:Q34"/>
    <mergeCell ref="R34:U34"/>
    <mergeCell ref="N35:Q35"/>
    <mergeCell ref="R42:U42"/>
    <mergeCell ref="N43:Q43"/>
    <mergeCell ref="N48:Q48"/>
    <mergeCell ref="R43:U43"/>
    <mergeCell ref="N44:Q44"/>
    <mergeCell ref="R44:U44"/>
    <mergeCell ref="N45:Q45"/>
    <mergeCell ref="R45:U45"/>
    <mergeCell ref="N47:Q47"/>
    <mergeCell ref="R47:U47"/>
    <mergeCell ref="A168:X169"/>
    <mergeCell ref="A162:V162"/>
    <mergeCell ref="B89:B90"/>
    <mergeCell ref="N101:Q101"/>
    <mergeCell ref="R101:U101"/>
    <mergeCell ref="B133:B134"/>
    <mergeCell ref="N134:Q134"/>
    <mergeCell ref="R134:U134"/>
    <mergeCell ref="B137:B138"/>
    <mergeCell ref="N138:Q138"/>
    <mergeCell ref="R138:U138"/>
    <mergeCell ref="N90:Q90"/>
    <mergeCell ref="R90:U90"/>
    <mergeCell ref="N96:Q96"/>
    <mergeCell ref="R96:U96"/>
    <mergeCell ref="B103:B104"/>
    <mergeCell ref="N103:Q103"/>
    <mergeCell ref="R103:U103"/>
    <mergeCell ref="N104:Q104"/>
    <mergeCell ref="R104:U104"/>
    <mergeCell ref="B105:B106"/>
    <mergeCell ref="N91:Q91"/>
    <mergeCell ref="R91:U91"/>
    <mergeCell ref="N92:Q92"/>
    <mergeCell ref="B49:B50"/>
    <mergeCell ref="B51:B52"/>
    <mergeCell ref="N51:Q51"/>
    <mergeCell ref="R51:U51"/>
    <mergeCell ref="N52:Q52"/>
    <mergeCell ref="R52:U52"/>
    <mergeCell ref="B58:B59"/>
    <mergeCell ref="N58:Q58"/>
    <mergeCell ref="R58:U58"/>
    <mergeCell ref="N59:Q59"/>
    <mergeCell ref="R59:U59"/>
    <mergeCell ref="C53:M53"/>
    <mergeCell ref="R56:U56"/>
    <mergeCell ref="N53:Q53"/>
    <mergeCell ref="B56:B57"/>
    <mergeCell ref="R57:U57"/>
    <mergeCell ref="N57:Q57"/>
    <mergeCell ref="B54:B55"/>
    <mergeCell ref="N54:Q54"/>
    <mergeCell ref="R54:U54"/>
    <mergeCell ref="N55:Q55"/>
    <mergeCell ref="R55:U55"/>
    <mergeCell ref="N56:Q56"/>
    <mergeCell ref="R53:U53"/>
  </mergeCells>
  <phoneticPr fontId="1"/>
  <printOptions horizontalCentered="1"/>
  <pageMargins left="0.39370078740157483" right="0.19685039370078741" top="0.39370078740157483" bottom="0.19685039370078741" header="0" footer="0"/>
  <pageSetup paperSize="9" scale="79" fitToHeight="0" orientation="portrait" r:id="rId1"/>
  <rowBreaks count="2" manualBreakCount="2">
    <brk id="59" max="23" man="1"/>
    <brk id="113"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6クラスター状況</vt:lpstr>
      <vt:lpstr>'6クラスター状況'!Print_Area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2020-12-09T11:03:21Z</cp:lastPrinted>
  <dcterms:created xsi:type="dcterms:W3CDTF">2020-04-04T07:24:43Z</dcterms:created>
  <dcterms:modified xsi:type="dcterms:W3CDTF">2020-12-09T12:04:47Z</dcterms:modified>
</cp:coreProperties>
</file>