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407【55766例目から56643例目】\0413修正（漏れ追加　修正反映\"/>
    </mc:Choice>
  </mc:AlternateContent>
  <bookViews>
    <workbookView xWindow="141600" yWindow="0" windowWidth="18720" windowHeight="8115"/>
  </bookViews>
  <sheets>
    <sheet name="要旨" sheetId="2" r:id="rId1"/>
    <sheet name="概要1～5" sheetId="3" r:id="rId2"/>
    <sheet name="６クラスター表" sheetId="12" r:id="rId3"/>
  </sheets>
  <definedNames>
    <definedName name="_xlnm._FilterDatabase" localSheetId="2" hidden="1">'６クラスター表'!#REF!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'６クラスター表'!$A$1:$X$148</definedName>
    <definedName name="_xlnm.Print_Area" localSheetId="1">'概要1～5'!$A$1:$Z$88</definedName>
    <definedName name="_xlnm.Print_Area" localSheetId="0">要旨!$A$1:$Y$7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28" i="12" l="1"/>
  <c r="N128" i="12" l="1"/>
  <c r="N86" i="3" l="1"/>
  <c r="Q88" i="3"/>
  <c r="N88" i="3"/>
  <c r="Q86" i="3"/>
</calcChain>
</file>

<file path=xl/sharedStrings.xml><?xml version="1.0" encoding="utf-8"?>
<sst xmlns="http://schemas.openxmlformats.org/spreadsheetml/2006/main" count="338" uniqueCount="299">
  <si>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</si>
  <si>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</si>
  <si>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</si>
  <si>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</si>
  <si>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</si>
  <si>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</si>
  <si>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</si>
  <si>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</si>
  <si>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</si>
  <si>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</si>
  <si>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</si>
  <si>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</si>
  <si>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</si>
  <si>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</si>
  <si>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</si>
  <si>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</si>
  <si>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</si>
  <si>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</si>
  <si>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</si>
  <si>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</si>
  <si>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</si>
  <si>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</si>
  <si>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</si>
  <si>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</si>
  <si>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</si>
  <si>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</si>
  <si>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</si>
  <si>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</si>
  <si>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</si>
  <si>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</si>
  <si>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</si>
  <si>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</si>
  <si>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</si>
  <si>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</si>
  <si>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</si>
  <si>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</si>
  <si>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</si>
  <si>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</si>
  <si>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</si>
  <si>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</si>
  <si>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</si>
  <si>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</si>
  <si>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</si>
  <si>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</si>
  <si>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</si>
  <si>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</si>
  <si>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</si>
  <si>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</si>
  <si>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</si>
  <si>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</si>
  <si>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</si>
  <si>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</si>
  <si>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</si>
  <si>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</si>
  <si>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</si>
  <si>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</si>
  <si>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</si>
  <si>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</si>
  <si>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</si>
  <si>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</si>
  <si>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</si>
  <si>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</si>
  <si>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</si>
  <si>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</si>
  <si>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</si>
  <si>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</si>
  <si>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</si>
  <si>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</si>
  <si>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</si>
  <si>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</si>
  <si>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</si>
  <si>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</si>
  <si>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</si>
  <si>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</si>
  <si>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</si>
  <si>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</si>
  <si>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</si>
  <si>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</si>
  <si>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</si>
  <si>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</si>
  <si>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</si>
  <si>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</si>
  <si>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</si>
  <si>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</si>
  <si>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</si>
  <si>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</si>
  <si>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</si>
  <si>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</si>
  <si>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</si>
  <si>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</si>
  <si>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</si>
  <si>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</si>
  <si>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</si>
  <si>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</si>
  <si>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</si>
  <si>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</si>
  <si>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</si>
  <si>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</si>
  <si>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</si>
  <si>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</si>
  <si>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</si>
  <si>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</si>
  <si>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</si>
  <si>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</si>
  <si>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</si>
  <si>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</si>
  <si>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</si>
  <si>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</si>
  <si>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</si>
  <si>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</si>
  <si>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他府県クラスター関連</t>
    <rPh sb="0" eb="1">
      <t>タ</t>
    </rPh>
    <rPh sb="1" eb="3">
      <t>フケン</t>
    </rPh>
    <rPh sb="8" eb="10">
      <t>カンレン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</si>
  <si>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</si>
  <si>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12/3～
12/31</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</si>
  <si>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</si>
  <si>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</si>
  <si>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</si>
  <si>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</si>
  <si>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大阪市の高齢者施設関連[53]</t>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</si>
  <si>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</si>
  <si>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大阪市の高齢者施設関連[54]</t>
  </si>
  <si>
    <t>大阪市の高齢者施設関連[55]</t>
  </si>
  <si>
    <t>高槻市の医療機関関連④</t>
    <phoneticPr fontId="2"/>
  </si>
  <si>
    <t>吹田市の医療機関関連</t>
    <rPh sb="0" eb="3">
      <t>スイタシ</t>
    </rPh>
    <rPh sb="4" eb="10">
      <t>イリョウキカンカンレン</t>
    </rPh>
    <phoneticPr fontId="2"/>
  </si>
  <si>
    <t>大阪市の高齢者施設関連[56]</t>
  </si>
  <si>
    <t>吹田市のスポーツ団体関連</t>
    <rPh sb="0" eb="3">
      <t>スイタシ</t>
    </rPh>
    <rPh sb="8" eb="12">
      <t>ダンタイカンレン</t>
    </rPh>
    <phoneticPr fontId="2"/>
  </si>
  <si>
    <t>吹田市の医療機関関連の濃厚接触者等</t>
    <rPh sb="0" eb="3">
      <t>スイタシ</t>
    </rPh>
    <rPh sb="4" eb="10">
      <t>イリョウキカンカンレン</t>
    </rPh>
    <rPh sb="11" eb="17">
      <t>ノウコウセッショクシャトウ</t>
    </rPh>
    <phoneticPr fontId="2"/>
  </si>
  <si>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</si>
  <si>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</si>
  <si>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吹田市の飲食店関連</t>
    <rPh sb="0" eb="3">
      <t>スイタシ</t>
    </rPh>
    <rPh sb="4" eb="6">
      <t>インショク</t>
    </rPh>
    <rPh sb="6" eb="7">
      <t>テン</t>
    </rPh>
    <rPh sb="7" eb="9">
      <t>カンレン</t>
    </rPh>
    <phoneticPr fontId="2"/>
  </si>
  <si>
    <t>大阪市の企業事業所関連③</t>
    <rPh sb="0" eb="3">
      <t>オオサカシ</t>
    </rPh>
    <rPh sb="4" eb="6">
      <t>キギョウ</t>
    </rPh>
    <rPh sb="6" eb="9">
      <t>ジギョウショ</t>
    </rPh>
    <rPh sb="9" eb="11">
      <t>カンレン</t>
    </rPh>
    <phoneticPr fontId="2"/>
  </si>
  <si>
    <t>※大阪市の企業事業所関連③は、別に府外5事例を把握</t>
    <rPh sb="1" eb="4">
      <t>オオサカシ</t>
    </rPh>
    <rPh sb="5" eb="7">
      <t>キギョウ</t>
    </rPh>
    <rPh sb="7" eb="10">
      <t>ジギョウショ</t>
    </rPh>
    <rPh sb="10" eb="12">
      <t>カンレン</t>
    </rPh>
    <phoneticPr fontId="1"/>
  </si>
  <si>
    <t>高槻市の医療機関関連④の濃厚接触者等</t>
    <rPh sb="12" eb="18">
      <t>ノウコウセッショクシャトウ</t>
    </rPh>
    <phoneticPr fontId="2"/>
  </si>
  <si>
    <t>大阪市の医療機関関連㉙</t>
    <phoneticPr fontId="2"/>
  </si>
  <si>
    <t>八尾市の高齢者施設関連⑥</t>
    <rPh sb="0" eb="3">
      <t>ヤオシ</t>
    </rPh>
    <rPh sb="4" eb="7">
      <t>コウレイシャ</t>
    </rPh>
    <rPh sb="7" eb="9">
      <t>シセツ</t>
    </rPh>
    <rPh sb="9" eb="11">
      <t>カンレン</t>
    </rPh>
    <phoneticPr fontId="2"/>
  </si>
  <si>
    <t>大阪狭山市のスポーツ団体関連</t>
    <rPh sb="0" eb="5">
      <t>オオサカサヤマシ</t>
    </rPh>
    <rPh sb="10" eb="12">
      <t>ダンタイ</t>
    </rPh>
    <rPh sb="12" eb="14">
      <t>カンレン</t>
    </rPh>
    <phoneticPr fontId="2"/>
  </si>
  <si>
    <t>大阪狭山市のスポーツ団体関連の濃厚接触者等</t>
    <rPh sb="0" eb="5">
      <t>オオサカサヤマシ</t>
    </rPh>
    <rPh sb="10" eb="12">
      <t>ダンタイ</t>
    </rPh>
    <rPh sb="12" eb="14">
      <t>カンレン</t>
    </rPh>
    <phoneticPr fontId="2"/>
  </si>
  <si>
    <t>大阪市の医療機関関連㉙の濃厚接触者等</t>
    <phoneticPr fontId="2"/>
  </si>
  <si>
    <t>大阪市の会食関連③</t>
    <rPh sb="0" eb="3">
      <t>オオサカシ</t>
    </rPh>
    <rPh sb="4" eb="6">
      <t>カイショク</t>
    </rPh>
    <rPh sb="6" eb="8">
      <t>カンレン</t>
    </rPh>
    <phoneticPr fontId="2"/>
  </si>
  <si>
    <t>堺市の医療機関関連⑥</t>
    <phoneticPr fontId="2"/>
  </si>
  <si>
    <t>堺市の医療機関関連⑥の濃厚接触者等</t>
    <phoneticPr fontId="2"/>
  </si>
  <si>
    <t>八尾市の高齢者施設関連⑥の濃厚接触者等</t>
    <rPh sb="0" eb="3">
      <t>ヤオシ</t>
    </rPh>
    <rPh sb="4" eb="7">
      <t>コウレイシャ</t>
    </rPh>
    <rPh sb="7" eb="9">
      <t>シセツ</t>
    </rPh>
    <rPh sb="9" eb="11">
      <t>カンレン</t>
    </rPh>
    <rPh sb="13" eb="18">
      <t>ノウコウセッショクシャ</t>
    </rPh>
    <rPh sb="18" eb="19">
      <t>トウ</t>
    </rPh>
    <phoneticPr fontId="2"/>
  </si>
  <si>
    <t>富田林市の高齢者施設関連②</t>
    <rPh sb="0" eb="4">
      <t>トンダバヤシシ</t>
    </rPh>
    <rPh sb="5" eb="8">
      <t>コウレイシャ</t>
    </rPh>
    <rPh sb="8" eb="10">
      <t>シセツ</t>
    </rPh>
    <rPh sb="10" eb="12">
      <t>カンレン</t>
    </rPh>
    <phoneticPr fontId="2"/>
  </si>
  <si>
    <t>大阪市の高齢者施設関連[58]</t>
    <phoneticPr fontId="2"/>
  </si>
  <si>
    <t>富田林市の高齢者施設関連②の濃厚接触者等</t>
    <rPh sb="14" eb="20">
      <t>ノウコウセッショクシャナド</t>
    </rPh>
    <phoneticPr fontId="2"/>
  </si>
  <si>
    <t>大阪市の会食関連③の濃厚接触者等</t>
    <rPh sb="0" eb="3">
      <t>オオサカシ</t>
    </rPh>
    <rPh sb="4" eb="6">
      <t>カイショク</t>
    </rPh>
    <rPh sb="6" eb="8">
      <t>カンレン</t>
    </rPh>
    <rPh sb="10" eb="16">
      <t>ノウコウセッショクシャトウ</t>
    </rPh>
    <phoneticPr fontId="2"/>
  </si>
  <si>
    <t>豊中市の児童施設関連③</t>
    <rPh sb="0" eb="3">
      <t>トヨナカシ</t>
    </rPh>
    <rPh sb="4" eb="6">
      <t>ジドウ</t>
    </rPh>
    <rPh sb="6" eb="8">
      <t>シセツ</t>
    </rPh>
    <rPh sb="8" eb="10">
      <t>カンレン</t>
    </rPh>
    <phoneticPr fontId="2"/>
  </si>
  <si>
    <t>豊中市の児童施設関連③の濃厚接触者等</t>
    <rPh sb="0" eb="3">
      <t>トヨナカシ</t>
    </rPh>
    <rPh sb="4" eb="6">
      <t>ジドウ</t>
    </rPh>
    <rPh sb="6" eb="8">
      <t>シセツ</t>
    </rPh>
    <rPh sb="8" eb="10">
      <t>カンレン</t>
    </rPh>
    <rPh sb="12" eb="14">
      <t>ノウコウ</t>
    </rPh>
    <rPh sb="14" eb="17">
      <t>セッショクシャ</t>
    </rPh>
    <rPh sb="17" eb="18">
      <t>トウ</t>
    </rPh>
    <phoneticPr fontId="2"/>
  </si>
  <si>
    <t>寝屋川市の医療機関関連③</t>
    <rPh sb="0" eb="4">
      <t>ネヤガワシ</t>
    </rPh>
    <rPh sb="5" eb="11">
      <t>イリョウキカンカンレン</t>
    </rPh>
    <phoneticPr fontId="2"/>
  </si>
  <si>
    <t>貝塚市の高齢者施設関連②</t>
    <rPh sb="0" eb="2">
      <t>カイヅカ</t>
    </rPh>
    <rPh sb="2" eb="3">
      <t>シ</t>
    </rPh>
    <rPh sb="4" eb="11">
      <t>コウレイシャシセツカンレン</t>
    </rPh>
    <phoneticPr fontId="2"/>
  </si>
  <si>
    <t>門真市の企業事業所関連</t>
    <rPh sb="0" eb="3">
      <t>カドマシ</t>
    </rPh>
    <rPh sb="4" eb="6">
      <t>キギョウ</t>
    </rPh>
    <rPh sb="6" eb="9">
      <t>ジギョウショ</t>
    </rPh>
    <rPh sb="9" eb="11">
      <t>カンレン</t>
    </rPh>
    <phoneticPr fontId="2"/>
  </si>
  <si>
    <t>貝塚市の高齢者施設関連②の濃厚接触者等</t>
    <rPh sb="0" eb="2">
      <t>カイヅカ</t>
    </rPh>
    <rPh sb="2" eb="3">
      <t>シ</t>
    </rPh>
    <rPh sb="4" eb="11">
      <t>コウレイシャシセツカンレン</t>
    </rPh>
    <rPh sb="13" eb="19">
      <t>ノウコウセッショクシャトウ</t>
    </rPh>
    <phoneticPr fontId="2"/>
  </si>
  <si>
    <t>枚方市の高齢者施設関連⑭</t>
    <phoneticPr fontId="2"/>
  </si>
  <si>
    <t>高槻市の高齢者施設関連④</t>
    <rPh sb="0" eb="2">
      <t>タカツキ</t>
    </rPh>
    <phoneticPr fontId="2"/>
  </si>
  <si>
    <t>※門真市の企業事業所関連は、別に府外2事例を把握</t>
    <rPh sb="1" eb="4">
      <t>カドマシ</t>
    </rPh>
    <rPh sb="5" eb="12">
      <t>キギョウジギョウショカンレン</t>
    </rPh>
    <rPh sb="14" eb="15">
      <t>ベツ</t>
    </rPh>
    <rPh sb="16" eb="17">
      <t>フ</t>
    </rPh>
    <rPh sb="17" eb="18">
      <t>ガイ</t>
    </rPh>
    <rPh sb="19" eb="21">
      <t>ジレイ</t>
    </rPh>
    <rPh sb="22" eb="24">
      <t>ハアク</t>
    </rPh>
    <phoneticPr fontId="2"/>
  </si>
  <si>
    <t>東大阪市の大学クラブ関連</t>
    <rPh sb="0" eb="4">
      <t>ヒガシオオサカシ</t>
    </rPh>
    <rPh sb="5" eb="7">
      <t>ダイガク</t>
    </rPh>
    <rPh sb="10" eb="12">
      <t>カンレン</t>
    </rPh>
    <phoneticPr fontId="2"/>
  </si>
  <si>
    <t>羽曳野市の障がい者施設関連</t>
    <rPh sb="0" eb="4">
      <t>ハビキノシ</t>
    </rPh>
    <rPh sb="5" eb="6">
      <t>ショウ</t>
    </rPh>
    <rPh sb="8" eb="11">
      <t>シャシセツ</t>
    </rPh>
    <rPh sb="11" eb="13">
      <t>カンレン</t>
    </rPh>
    <phoneticPr fontId="2"/>
  </si>
  <si>
    <t>※東大阪市の大学クラブ関連には、別に府外1事例を把握</t>
    <rPh sb="1" eb="5">
      <t>ヒガシオオサカシ</t>
    </rPh>
    <rPh sb="6" eb="8">
      <t>ダイガク</t>
    </rPh>
    <rPh sb="11" eb="13">
      <t>カンレン</t>
    </rPh>
    <rPh sb="16" eb="17">
      <t>ベツ</t>
    </rPh>
    <rPh sb="18" eb="19">
      <t>フ</t>
    </rPh>
    <rPh sb="19" eb="20">
      <t>ガイ</t>
    </rPh>
    <rPh sb="21" eb="23">
      <t>ジレイ</t>
    </rPh>
    <rPh sb="24" eb="26">
      <t>ハアク</t>
    </rPh>
    <phoneticPr fontId="2"/>
  </si>
  <si>
    <t>寝屋川市の企業事業所関連⑤</t>
    <rPh sb="0" eb="4">
      <t>ネヤガワシ</t>
    </rPh>
    <rPh sb="5" eb="12">
      <t>キギョウジギョウショカンレン</t>
    </rPh>
    <phoneticPr fontId="2"/>
  </si>
  <si>
    <t>※寝屋川市の企業事業所関連⑤には、別に府外1事例を把握</t>
    <rPh sb="1" eb="5">
      <t>ネヤガワシ</t>
    </rPh>
    <rPh sb="6" eb="8">
      <t>キギョウ</t>
    </rPh>
    <rPh sb="8" eb="11">
      <t>ジギョウショ</t>
    </rPh>
    <rPh sb="11" eb="13">
      <t>カンレン</t>
    </rPh>
    <rPh sb="17" eb="18">
      <t>ベツ</t>
    </rPh>
    <rPh sb="19" eb="21">
      <t>フガイ</t>
    </rPh>
    <rPh sb="22" eb="24">
      <t>ジレイ</t>
    </rPh>
    <rPh sb="25" eb="27">
      <t>ハアク</t>
    </rPh>
    <phoneticPr fontId="2"/>
  </si>
  <si>
    <t>茨木市の医療機関関連</t>
    <rPh sb="0" eb="3">
      <t>イバラキシ</t>
    </rPh>
    <rPh sb="4" eb="8">
      <t>イリョウキカン</t>
    </rPh>
    <rPh sb="8" eb="10">
      <t>カンレン</t>
    </rPh>
    <phoneticPr fontId="2"/>
  </si>
  <si>
    <t>茨木市の大学クラブ関連</t>
    <rPh sb="0" eb="3">
      <t>イバラキシ</t>
    </rPh>
    <rPh sb="4" eb="6">
      <t>ダイガク</t>
    </rPh>
    <rPh sb="9" eb="11">
      <t>カンレン</t>
    </rPh>
    <phoneticPr fontId="2"/>
  </si>
  <si>
    <t>東大阪市の大学クラブ関連の濃厚接触者等</t>
    <rPh sb="0" eb="4">
      <t>ヒガシオオサカシ</t>
    </rPh>
    <rPh sb="5" eb="7">
      <t>ダイガク</t>
    </rPh>
    <rPh sb="10" eb="12">
      <t>カンレン</t>
    </rPh>
    <rPh sb="13" eb="19">
      <t>ノウコウセッショクシャトウ</t>
    </rPh>
    <phoneticPr fontId="2"/>
  </si>
  <si>
    <t>泉佐野市の医療機関関連②</t>
    <phoneticPr fontId="2"/>
  </si>
  <si>
    <t>箕面市の学校関連</t>
    <phoneticPr fontId="2"/>
  </si>
  <si>
    <t>枚方市の高齢者施設関連⑭の濃厚接触者等</t>
    <rPh sb="13" eb="19">
      <t>ノウコウセッショクシャナド</t>
    </rPh>
    <phoneticPr fontId="2"/>
  </si>
  <si>
    <t>※茨木市の大学クラブ関連には、別に府外2事例を把握</t>
    <rPh sb="1" eb="4">
      <t>イバラキシ</t>
    </rPh>
    <rPh sb="5" eb="7">
      <t>ダイガク</t>
    </rPh>
    <rPh sb="10" eb="12">
      <t>カンレン</t>
    </rPh>
    <rPh sb="15" eb="16">
      <t>ベツ</t>
    </rPh>
    <rPh sb="17" eb="19">
      <t>フガイ</t>
    </rPh>
    <rPh sb="20" eb="22">
      <t>ジレイ</t>
    </rPh>
    <rPh sb="23" eb="25">
      <t>ハアク</t>
    </rPh>
    <phoneticPr fontId="2"/>
  </si>
  <si>
    <t>豊中市の企業事業所関連</t>
    <rPh sb="0" eb="3">
      <t>トヨナカシ</t>
    </rPh>
    <rPh sb="4" eb="11">
      <t>キギョウジギョウショカンレン</t>
    </rPh>
    <phoneticPr fontId="2"/>
  </si>
  <si>
    <t>熊取町の学校関連</t>
    <rPh sb="0" eb="3">
      <t>クマトリチョウ</t>
    </rPh>
    <rPh sb="4" eb="6">
      <t>ガッコウ</t>
    </rPh>
    <rPh sb="6" eb="8">
      <t>カンレン</t>
    </rPh>
    <phoneticPr fontId="2"/>
  </si>
  <si>
    <t>東大阪市の医療機関関連⑦</t>
    <rPh sb="0" eb="4">
      <t>ヒガシオオサカシ</t>
    </rPh>
    <rPh sb="5" eb="11">
      <t>イリョウキカンカンレン</t>
    </rPh>
    <phoneticPr fontId="2"/>
  </si>
  <si>
    <t>富田林市の高齢者施設関連③</t>
    <rPh sb="0" eb="4">
      <t>トンダバヤシシ</t>
    </rPh>
    <rPh sb="5" eb="8">
      <t>コウレイシャ</t>
    </rPh>
    <rPh sb="8" eb="10">
      <t>シセツ</t>
    </rPh>
    <rPh sb="10" eb="12">
      <t>カンレン</t>
    </rPh>
    <phoneticPr fontId="2"/>
  </si>
  <si>
    <t>※豊中市の企業事業所関連には、別に府外1事例を把握</t>
    <rPh sb="1" eb="4">
      <t>トヨナカシ</t>
    </rPh>
    <rPh sb="5" eb="12">
      <t>キギョウジギョウショカンレン</t>
    </rPh>
    <rPh sb="15" eb="16">
      <t>ベツ</t>
    </rPh>
    <rPh sb="17" eb="19">
      <t>フガイ</t>
    </rPh>
    <rPh sb="20" eb="22">
      <t>ジレイ</t>
    </rPh>
    <rPh sb="23" eb="25">
      <t>ハアク</t>
    </rPh>
    <phoneticPr fontId="2"/>
  </si>
  <si>
    <t>箕面市の学校関連の濃厚接触者等</t>
    <rPh sb="9" eb="15">
      <t>ノウコウセッショクシャトウ</t>
    </rPh>
    <phoneticPr fontId="2"/>
  </si>
  <si>
    <t>熊取町の学校関連の濃厚接触者等</t>
    <rPh sb="0" eb="3">
      <t>クマトリチョウ</t>
    </rPh>
    <rPh sb="4" eb="6">
      <t>ガッコウ</t>
    </rPh>
    <rPh sb="6" eb="8">
      <t>カンレン</t>
    </rPh>
    <rPh sb="9" eb="15">
      <t>ノウコウセッショクシャトウ</t>
    </rPh>
    <phoneticPr fontId="2"/>
  </si>
  <si>
    <t>寝屋川市の飲食店関連④</t>
    <phoneticPr fontId="2"/>
  </si>
  <si>
    <t>茨木市の児童施設関連②</t>
    <rPh sb="0" eb="3">
      <t>イバラキシ</t>
    </rPh>
    <rPh sb="4" eb="6">
      <t>ジドウ</t>
    </rPh>
    <rPh sb="6" eb="8">
      <t>シセツ</t>
    </rPh>
    <rPh sb="8" eb="10">
      <t>カンレン</t>
    </rPh>
    <phoneticPr fontId="2"/>
  </si>
  <si>
    <t>泉佐野市の医療機関関連②の濃厚接触者等</t>
    <rPh sb="13" eb="19">
      <t>ノウコウセッショクシャトウ</t>
    </rPh>
    <phoneticPr fontId="2"/>
  </si>
  <si>
    <t>大阪市の高齢者施設関連[59]</t>
    <phoneticPr fontId="2"/>
  </si>
  <si>
    <t>※茨木市の児童施設関連②には、別に府外1事例を把握</t>
    <rPh sb="1" eb="4">
      <t>イバラキシ</t>
    </rPh>
    <rPh sb="5" eb="7">
      <t>ジドウ</t>
    </rPh>
    <rPh sb="7" eb="9">
      <t>シセツ</t>
    </rPh>
    <rPh sb="9" eb="11">
      <t>カンレン</t>
    </rPh>
    <rPh sb="15" eb="16">
      <t>ベツ</t>
    </rPh>
    <rPh sb="17" eb="19">
      <t>フガイ</t>
    </rPh>
    <rPh sb="20" eb="22">
      <t>ジレイ</t>
    </rPh>
    <rPh sb="23" eb="25">
      <t>ハアク</t>
    </rPh>
    <phoneticPr fontId="2"/>
  </si>
  <si>
    <t>茨木市の児童施設関連②の濃厚接触者等</t>
    <rPh sb="0" eb="3">
      <t>イバラキシ</t>
    </rPh>
    <rPh sb="4" eb="6">
      <t>ジドウ</t>
    </rPh>
    <rPh sb="6" eb="8">
      <t>シセツ</t>
    </rPh>
    <rPh sb="8" eb="10">
      <t>カンレン</t>
    </rPh>
    <rPh sb="12" eb="18">
      <t>ノウコウセッショクシャトウ</t>
    </rPh>
    <phoneticPr fontId="2"/>
  </si>
  <si>
    <t>寝屋川市の飲食店関連④の濃厚接触者等</t>
    <rPh sb="12" eb="18">
      <t>ノウコウセッショクシャトウ</t>
    </rPh>
    <phoneticPr fontId="2"/>
  </si>
  <si>
    <t>堺市の医療機関関連⑦</t>
    <phoneticPr fontId="2"/>
  </si>
  <si>
    <t>東大阪市の企業事業所関連③</t>
    <rPh sb="0" eb="3">
      <t>ヒガシオオサカ</t>
    </rPh>
    <phoneticPr fontId="2"/>
  </si>
  <si>
    <t>大阪市の高齢者施設関連[60]</t>
  </si>
  <si>
    <t>富田林市の高齢者施設関連④</t>
    <rPh sb="0" eb="4">
      <t>トンダバヤシシ</t>
    </rPh>
    <rPh sb="5" eb="8">
      <t>コウレイシャ</t>
    </rPh>
    <rPh sb="8" eb="10">
      <t>シセツ</t>
    </rPh>
    <rPh sb="10" eb="12">
      <t>カンレン</t>
    </rPh>
    <phoneticPr fontId="2"/>
  </si>
  <si>
    <t>大阪狭山市の高齢者施設関連</t>
    <rPh sb="0" eb="5">
      <t>オオサカサヤマシ</t>
    </rPh>
    <rPh sb="6" eb="9">
      <t>コウレイシャ</t>
    </rPh>
    <rPh sb="9" eb="11">
      <t>シセツ</t>
    </rPh>
    <rPh sb="11" eb="13">
      <t>カンレン</t>
    </rPh>
    <phoneticPr fontId="2"/>
  </si>
  <si>
    <t>東大阪市の大学クラブ関連②</t>
    <rPh sb="0" eb="3">
      <t>ヒガシオオサカ</t>
    </rPh>
    <rPh sb="5" eb="7">
      <t>ダイガク</t>
    </rPh>
    <phoneticPr fontId="2"/>
  </si>
  <si>
    <t>大阪市の企業事業所関連④</t>
    <phoneticPr fontId="2"/>
  </si>
  <si>
    <t>東大阪市の企業事業所関連③の濃厚接触者等</t>
    <phoneticPr fontId="2"/>
  </si>
  <si>
    <t>※大阪市の企業事業所関連④には、別に府外3事例を把握</t>
    <rPh sb="16" eb="17">
      <t>ベツ</t>
    </rPh>
    <rPh sb="18" eb="19">
      <t>フ</t>
    </rPh>
    <rPh sb="19" eb="20">
      <t>ガイ</t>
    </rPh>
    <rPh sb="21" eb="23">
      <t>ジレイ</t>
    </rPh>
    <rPh sb="24" eb="26">
      <t>ハアク</t>
    </rPh>
    <phoneticPr fontId="2"/>
  </si>
  <si>
    <t>大阪市の高齢者施設関連[61]</t>
    <phoneticPr fontId="2"/>
  </si>
  <si>
    <t>八尾市の高齢者施設関連⑦</t>
    <rPh sb="0" eb="3">
      <t>ヤオシ</t>
    </rPh>
    <rPh sb="4" eb="12">
      <t>コウレイシャシセツカンレン７</t>
    </rPh>
    <phoneticPr fontId="2"/>
  </si>
  <si>
    <t>大東市の会食関連</t>
    <rPh sb="0" eb="3">
      <t>ダイトウシ</t>
    </rPh>
    <rPh sb="4" eb="6">
      <t>カイショク</t>
    </rPh>
    <rPh sb="6" eb="8">
      <t>カンレン</t>
    </rPh>
    <phoneticPr fontId="2"/>
  </si>
  <si>
    <t>大阪市の高齢者施設関連[57]</t>
    <phoneticPr fontId="2"/>
  </si>
  <si>
    <t>大阪市の高齢者施設関連[62]</t>
    <phoneticPr fontId="2"/>
  </si>
  <si>
    <t>大阪市の高齢者施設関連[62]の濃厚接触者等</t>
    <rPh sb="16" eb="22">
      <t>ノウコウセッショクシャトウ</t>
    </rPh>
    <phoneticPr fontId="2"/>
  </si>
  <si>
    <t>※大東市の会食関連には、別に府外10事例を把握</t>
    <rPh sb="1" eb="4">
      <t>ダイトウシ</t>
    </rPh>
    <rPh sb="5" eb="7">
      <t>カイショク</t>
    </rPh>
    <rPh sb="7" eb="9">
      <t>カンレン</t>
    </rPh>
    <rPh sb="12" eb="13">
      <t>ベツ</t>
    </rPh>
    <rPh sb="14" eb="15">
      <t>フ</t>
    </rPh>
    <rPh sb="15" eb="16">
      <t>ガイ</t>
    </rPh>
    <rPh sb="18" eb="20">
      <t>ジレイ</t>
    </rPh>
    <rPh sb="21" eb="23">
      <t>ハアク</t>
    </rPh>
    <phoneticPr fontId="2"/>
  </si>
  <si>
    <t>大阪市の障がい者施設関連⑥</t>
    <rPh sb="4" eb="5">
      <t>ショウ</t>
    </rPh>
    <rPh sb="7" eb="8">
      <t>シャ</t>
    </rPh>
    <rPh sb="8" eb="10">
      <t>シセツ</t>
    </rPh>
    <rPh sb="10" eb="12">
      <t>カンレン</t>
    </rPh>
    <phoneticPr fontId="2"/>
  </si>
  <si>
    <t>大阪市の障がい者施設関連⑥の濃厚接触者等</t>
    <rPh sb="4" eb="5">
      <t>ショウ</t>
    </rPh>
    <rPh sb="7" eb="8">
      <t>シャ</t>
    </rPh>
    <rPh sb="8" eb="10">
      <t>シセツ</t>
    </rPh>
    <rPh sb="10" eb="12">
      <t>カンレン</t>
    </rPh>
    <rPh sb="14" eb="20">
      <t>ノウコウセッショクシャトウ</t>
    </rPh>
    <phoneticPr fontId="2"/>
  </si>
  <si>
    <t>高槻市の高齢者施設関連⑤</t>
    <rPh sb="0" eb="2">
      <t>タカツキ</t>
    </rPh>
    <phoneticPr fontId="2"/>
  </si>
  <si>
    <t>堺市の障がい者施設関連</t>
    <rPh sb="0" eb="1">
      <t>サカイ</t>
    </rPh>
    <rPh sb="1" eb="2">
      <t>シ</t>
    </rPh>
    <rPh sb="3" eb="4">
      <t>ショウ</t>
    </rPh>
    <rPh sb="6" eb="11">
      <t>シャシセツカンレン</t>
    </rPh>
    <phoneticPr fontId="2"/>
  </si>
  <si>
    <t>東大阪市の高齢者施設関連⑫</t>
    <rPh sb="0" eb="4">
      <t>ヒガシオオサカシ</t>
    </rPh>
    <rPh sb="5" eb="8">
      <t>コウレイシャ</t>
    </rPh>
    <rPh sb="8" eb="10">
      <t>シセツ</t>
    </rPh>
    <rPh sb="10" eb="12">
      <t>カンレン</t>
    </rPh>
    <phoneticPr fontId="2"/>
  </si>
  <si>
    <t>大阪市の企業事業所関連④の濃厚接触者等</t>
    <rPh sb="13" eb="19">
      <t>ノウコウセッショクシャトウ</t>
    </rPh>
    <phoneticPr fontId="2"/>
  </si>
  <si>
    <t>大東市の会食関連の濃厚接触者等</t>
    <rPh sb="0" eb="3">
      <t>ダイトウシ</t>
    </rPh>
    <rPh sb="4" eb="6">
      <t>カイショク</t>
    </rPh>
    <rPh sb="6" eb="8">
      <t>カンレン</t>
    </rPh>
    <rPh sb="9" eb="15">
      <t>ノウコウセッショクシャトウ</t>
    </rPh>
    <phoneticPr fontId="2"/>
  </si>
  <si>
    <t>八尾市の余暇関連</t>
    <rPh sb="0" eb="3">
      <t>ヤオシ</t>
    </rPh>
    <rPh sb="4" eb="6">
      <t>ヨカ</t>
    </rPh>
    <rPh sb="6" eb="8">
      <t>カンレン</t>
    </rPh>
    <phoneticPr fontId="2"/>
  </si>
  <si>
    <t>大阪市の障がい者施設関連⑦</t>
    <rPh sb="0" eb="2">
      <t>オオサカ</t>
    </rPh>
    <rPh sb="2" eb="3">
      <t>シ</t>
    </rPh>
    <rPh sb="4" eb="5">
      <t>ショウ</t>
    </rPh>
    <rPh sb="7" eb="8">
      <t>シャ</t>
    </rPh>
    <rPh sb="8" eb="10">
      <t>シセツ</t>
    </rPh>
    <rPh sb="10" eb="12">
      <t>カンレン</t>
    </rPh>
    <phoneticPr fontId="2"/>
  </si>
  <si>
    <t>東大阪市の学校関連⑤</t>
    <rPh sb="0" eb="4">
      <t>ヒガシオオサカシ</t>
    </rPh>
    <rPh sb="5" eb="7">
      <t>ガッコウ</t>
    </rPh>
    <rPh sb="7" eb="9">
      <t>カンレン</t>
    </rPh>
    <phoneticPr fontId="2"/>
  </si>
  <si>
    <t>大阪市の障がい者施設関連⑦の濃厚接触者等</t>
    <rPh sb="0" eb="2">
      <t>オオサカ</t>
    </rPh>
    <rPh sb="2" eb="3">
      <t>シ</t>
    </rPh>
    <rPh sb="4" eb="5">
      <t>ショウ</t>
    </rPh>
    <rPh sb="7" eb="8">
      <t>シャ</t>
    </rPh>
    <rPh sb="8" eb="10">
      <t>シセツ</t>
    </rPh>
    <rPh sb="10" eb="12">
      <t>カンレン</t>
    </rPh>
    <rPh sb="14" eb="20">
      <t>ノウコウセッショクシャトウ</t>
    </rPh>
    <phoneticPr fontId="2"/>
  </si>
  <si>
    <t>吹田市の会食関連</t>
    <rPh sb="0" eb="3">
      <t>スイタシ</t>
    </rPh>
    <rPh sb="4" eb="6">
      <t>カイショク</t>
    </rPh>
    <rPh sb="6" eb="8">
      <t>カンレン</t>
    </rPh>
    <phoneticPr fontId="2"/>
  </si>
  <si>
    <t>富田林市の企業事業所関連</t>
    <rPh sb="0" eb="3">
      <t>トンダバヤシ</t>
    </rPh>
    <rPh sb="3" eb="4">
      <t>シ</t>
    </rPh>
    <rPh sb="5" eb="12">
      <t>キギョウジギョウショカンレン</t>
    </rPh>
    <phoneticPr fontId="2"/>
  </si>
  <si>
    <t>富田林市の企業事業所関連の濃厚接触者等</t>
    <rPh sb="0" eb="3">
      <t>トンダバヤシ</t>
    </rPh>
    <rPh sb="3" eb="4">
      <t>シ</t>
    </rPh>
    <rPh sb="5" eb="12">
      <t>キギョウジギョウショカンレン</t>
    </rPh>
    <rPh sb="13" eb="19">
      <t>ノウコウセッショクシャトウ</t>
    </rPh>
    <phoneticPr fontId="2"/>
  </si>
  <si>
    <t>池田市の会食関連</t>
    <rPh sb="0" eb="2">
      <t>イケダ</t>
    </rPh>
    <rPh sb="2" eb="3">
      <t>シ</t>
    </rPh>
    <rPh sb="4" eb="6">
      <t>カイショク</t>
    </rPh>
    <rPh sb="6" eb="8">
      <t>カンレン</t>
    </rPh>
    <phoneticPr fontId="2"/>
  </si>
  <si>
    <t>堺市の学校関連②</t>
    <rPh sb="0" eb="2">
      <t>サカイシ</t>
    </rPh>
    <rPh sb="3" eb="5">
      <t>ガッコウ</t>
    </rPh>
    <rPh sb="5" eb="7">
      <t>カンレン</t>
    </rPh>
    <phoneticPr fontId="2"/>
  </si>
  <si>
    <t>東大阪市の高齢者施設関連⑬</t>
    <rPh sb="0" eb="4">
      <t>ヒガシオオサカシ</t>
    </rPh>
    <rPh sb="5" eb="8">
      <t>コウレイシャ</t>
    </rPh>
    <rPh sb="8" eb="10">
      <t>シセツ</t>
    </rPh>
    <rPh sb="10" eb="12">
      <t>カンレン</t>
    </rPh>
    <phoneticPr fontId="2"/>
  </si>
  <si>
    <t>富田林市の障がい者施設関連②</t>
    <phoneticPr fontId="2"/>
  </si>
  <si>
    <t>※吹田市の会食関連には、別に府外5事例を把握</t>
    <rPh sb="1" eb="4">
      <t>スイタシ</t>
    </rPh>
    <rPh sb="5" eb="7">
      <t>カイショク</t>
    </rPh>
    <rPh sb="7" eb="9">
      <t>カンレン</t>
    </rPh>
    <rPh sb="12" eb="13">
      <t>ベツ</t>
    </rPh>
    <rPh sb="14" eb="15">
      <t>フ</t>
    </rPh>
    <rPh sb="15" eb="16">
      <t>ガイ</t>
    </rPh>
    <rPh sb="17" eb="19">
      <t>ジレイ</t>
    </rPh>
    <rPh sb="20" eb="22">
      <t>ハアク</t>
    </rPh>
    <phoneticPr fontId="2"/>
  </si>
  <si>
    <t>※池田市の会食関連には、別に府外1事例を把握</t>
    <rPh sb="1" eb="3">
      <t>イケダ</t>
    </rPh>
    <rPh sb="3" eb="4">
      <t>シ</t>
    </rPh>
    <rPh sb="5" eb="7">
      <t>カイショク</t>
    </rPh>
    <rPh sb="7" eb="9">
      <t>カンレン</t>
    </rPh>
    <rPh sb="12" eb="13">
      <t>ベツ</t>
    </rPh>
    <rPh sb="14" eb="15">
      <t>フ</t>
    </rPh>
    <rPh sb="15" eb="16">
      <t>ガイ</t>
    </rPh>
    <rPh sb="17" eb="19">
      <t>ジレイ</t>
    </rPh>
    <rPh sb="20" eb="22">
      <t>ハアク</t>
    </rPh>
    <phoneticPr fontId="2"/>
  </si>
  <si>
    <t>大阪市の高齢者施設関連[59]の濃厚接触者等</t>
    <rPh sb="16" eb="22">
      <t>ノウコウセッショクシャトウ</t>
    </rPh>
    <phoneticPr fontId="2"/>
  </si>
  <si>
    <t>東大阪市の高齢者施設関連⑫の濃厚接触者等</t>
    <rPh sb="0" eb="4">
      <t>ヒガシオオサカシ</t>
    </rPh>
    <rPh sb="5" eb="8">
      <t>コウレイシャ</t>
    </rPh>
    <rPh sb="8" eb="10">
      <t>シセツ</t>
    </rPh>
    <rPh sb="10" eb="12">
      <t>カンレン</t>
    </rPh>
    <rPh sb="14" eb="20">
      <t>ノウコウセッショクシャトウ</t>
    </rPh>
    <phoneticPr fontId="2"/>
  </si>
  <si>
    <t>東大阪市の教育施設関連</t>
    <rPh sb="0" eb="4">
      <t>ヒガシオオサカシ</t>
    </rPh>
    <rPh sb="5" eb="7">
      <t>キョウイク</t>
    </rPh>
    <rPh sb="7" eb="9">
      <t>シセツ</t>
    </rPh>
    <rPh sb="9" eb="11">
      <t>カンレン</t>
    </rPh>
    <rPh sb="10" eb="11">
      <t>キカン</t>
    </rPh>
    <phoneticPr fontId="2"/>
  </si>
  <si>
    <t>東大阪市の教育施設関連の濃厚接触者等</t>
    <rPh sb="0" eb="4">
      <t>ヒガシオオサカシ</t>
    </rPh>
    <rPh sb="5" eb="7">
      <t>キョウイク</t>
    </rPh>
    <rPh sb="7" eb="9">
      <t>シセツ</t>
    </rPh>
    <rPh sb="9" eb="11">
      <t>カンレン</t>
    </rPh>
    <rPh sb="10" eb="11">
      <t>キカン</t>
    </rPh>
    <rPh sb="12" eb="18">
      <t>ノウコウセッショクシャトウ</t>
    </rPh>
    <phoneticPr fontId="2"/>
  </si>
  <si>
    <t>茨木市の企業事業所関連⑥</t>
    <rPh sb="0" eb="2">
      <t>イバラキ</t>
    </rPh>
    <rPh sb="2" eb="3">
      <t>シ</t>
    </rPh>
    <rPh sb="4" eb="9">
      <t>キギョウジギョウショ</t>
    </rPh>
    <rPh sb="9" eb="11">
      <t>カンレン</t>
    </rPh>
    <phoneticPr fontId="2"/>
  </si>
  <si>
    <t>東大阪市の企業事業所関連④</t>
    <rPh sb="0" eb="3">
      <t>ヒガシオオサカ</t>
    </rPh>
    <rPh sb="3" eb="4">
      <t>シ</t>
    </rPh>
    <rPh sb="5" eb="10">
      <t>キギョウジギョウショ</t>
    </rPh>
    <rPh sb="10" eb="12">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</si>
  <si>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</si>
  <si>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東大阪市の学校関連⑤の濃厚接触者等</t>
    <rPh sb="0" eb="4">
      <t>ヒガシオオサカシ</t>
    </rPh>
    <rPh sb="5" eb="7">
      <t>ガッコウ</t>
    </rPh>
    <rPh sb="7" eb="9">
      <t>カンレン</t>
    </rPh>
    <rPh sb="11" eb="17">
      <t>ノウコウセッショクシャナド</t>
    </rPh>
    <phoneticPr fontId="2"/>
  </si>
  <si>
    <t>富田林市の障がい者施設関連③</t>
    <phoneticPr fontId="2"/>
  </si>
  <si>
    <t>東大阪市の企業事業所関連⑤</t>
    <rPh sb="0" eb="4">
      <t>ヒガシオオサカシ</t>
    </rPh>
    <rPh sb="5" eb="7">
      <t>キギョウ</t>
    </rPh>
    <rPh sb="7" eb="10">
      <t>ジギョウショ</t>
    </rPh>
    <rPh sb="10" eb="12">
      <t>カンレン</t>
    </rPh>
    <phoneticPr fontId="2"/>
  </si>
  <si>
    <t>大阪市の高齢者施設関連[63]</t>
    <rPh sb="0" eb="3">
      <t>オオサカシ</t>
    </rPh>
    <rPh sb="4" eb="7">
      <t>コウレイシャ</t>
    </rPh>
    <rPh sb="7" eb="9">
      <t>シセツ</t>
    </rPh>
    <rPh sb="9" eb="11">
      <t>カンレン</t>
    </rPh>
    <phoneticPr fontId="2"/>
  </si>
  <si>
    <t>大阪市の高齢者施設関連[63]の濃厚接触者等</t>
    <rPh sb="0" eb="3">
      <t>オオサカシ</t>
    </rPh>
    <rPh sb="4" eb="7">
      <t>コウレイシャ</t>
    </rPh>
    <rPh sb="7" eb="9">
      <t>シセツ</t>
    </rPh>
    <rPh sb="9" eb="11">
      <t>カンレン</t>
    </rPh>
    <rPh sb="16" eb="22">
      <t>ノウコウセッショクシャトウ</t>
    </rPh>
    <phoneticPr fontId="2"/>
  </si>
  <si>
    <t>茨木市の企業事業所関連⑥の濃厚接触者等</t>
    <rPh sb="0" eb="2">
      <t>イバラキ</t>
    </rPh>
    <rPh sb="2" eb="3">
      <t>シ</t>
    </rPh>
    <rPh sb="4" eb="9">
      <t>キギョウジギョウショ</t>
    </rPh>
    <rPh sb="9" eb="11">
      <t>カンレン</t>
    </rPh>
    <rPh sb="13" eb="19">
      <t>ノウコウセッショクシャトウ</t>
    </rPh>
    <phoneticPr fontId="2"/>
  </si>
  <si>
    <t>飲食店</t>
    <rPh sb="0" eb="2">
      <t>インショク</t>
    </rPh>
    <rPh sb="2" eb="3">
      <t>テン</t>
    </rPh>
    <phoneticPr fontId="2"/>
  </si>
  <si>
    <t>第3波</t>
    <rPh sb="0" eb="1">
      <t>ダイ</t>
    </rPh>
    <rPh sb="2" eb="3">
      <t>ナミ</t>
    </rPh>
    <phoneticPr fontId="2"/>
  </si>
  <si>
    <t>1/1～
2/28</t>
    <phoneticPr fontId="2"/>
  </si>
  <si>
    <t>第3波クラスター関連（1/1から2/28まで）</t>
    <rPh sb="0" eb="1">
      <t>ダイ</t>
    </rPh>
    <rPh sb="2" eb="3">
      <t>ナミ</t>
    </rPh>
    <rPh sb="8" eb="10">
      <t>カンレン</t>
    </rPh>
    <phoneticPr fontId="2"/>
  </si>
  <si>
    <t>第3波クラスター関連（1/1から2/28まで）の
濃厚接触者等</t>
    <rPh sb="25" eb="27">
      <t>ノウコウ</t>
    </rPh>
    <rPh sb="27" eb="30">
      <t>セッショクシャ</t>
    </rPh>
    <rPh sb="30" eb="31">
      <t>トウ</t>
    </rPh>
    <phoneticPr fontId="2"/>
  </si>
  <si>
    <t xml:space="preserve">  ＜142件：飲食店：5件〔4~8〕医療機関：31件[31~61]、施設：61件[77~137]、他：45件[45~89]＞</t>
    <rPh sb="8" eb="10">
      <t>インショク</t>
    </rPh>
    <rPh sb="10" eb="11">
      <t>テン</t>
    </rPh>
    <rPh sb="13" eb="14">
      <t>ケン</t>
    </rPh>
    <rPh sb="19" eb="21">
      <t>イリョウ</t>
    </rPh>
    <rPh sb="21" eb="23">
      <t>キカン</t>
    </rPh>
    <rPh sb="26" eb="27">
      <t>ケン</t>
    </rPh>
    <rPh sb="35" eb="37">
      <t>シセツ</t>
    </rPh>
    <rPh sb="40" eb="41">
      <t>ケン</t>
    </rPh>
    <rPh sb="50" eb="51">
      <t>ホカ</t>
    </rPh>
    <rPh sb="54" eb="55">
      <t>ケン</t>
    </rPh>
    <phoneticPr fontId="2"/>
  </si>
  <si>
    <t>大阪市の高齢者施設関連[64]</t>
    <rPh sb="0" eb="3">
      <t>オオサカシ</t>
    </rPh>
    <rPh sb="4" eb="7">
      <t>コウレイシャ</t>
    </rPh>
    <rPh sb="7" eb="9">
      <t>シセツ</t>
    </rPh>
    <rPh sb="9" eb="11">
      <t>カンレン</t>
    </rPh>
    <phoneticPr fontId="2"/>
  </si>
  <si>
    <t>箕面市の企業事業所関連</t>
    <rPh sb="0" eb="2">
      <t>ミノオ</t>
    </rPh>
    <rPh sb="2" eb="3">
      <t>シ</t>
    </rPh>
    <rPh sb="4" eb="9">
      <t>キギョウジギョウショ</t>
    </rPh>
    <rPh sb="9" eb="11">
      <t>カンレン</t>
    </rPh>
    <phoneticPr fontId="2"/>
  </si>
  <si>
    <t>東大阪市の企業事業所関連⑤の濃厚接触者等</t>
    <rPh sb="0" eb="4">
      <t>ヒガシオオサカシ</t>
    </rPh>
    <rPh sb="5" eb="7">
      <t>キギョウ</t>
    </rPh>
    <rPh sb="7" eb="10">
      <t>ジギョウショ</t>
    </rPh>
    <rPh sb="10" eb="12">
      <t>カンレン</t>
    </rPh>
    <phoneticPr fontId="2"/>
  </si>
  <si>
    <t>八尾市の余暇関連の濃厚接触者等</t>
    <rPh sb="0" eb="3">
      <t>ヤオシ</t>
    </rPh>
    <rPh sb="4" eb="6">
      <t>ヨカ</t>
    </rPh>
    <rPh sb="6" eb="8">
      <t>カンレン</t>
    </rPh>
    <phoneticPr fontId="2"/>
  </si>
  <si>
    <t>八尾市の企業事業所関連</t>
    <rPh sb="0" eb="2">
      <t>ヤオ</t>
    </rPh>
    <rPh sb="2" eb="3">
      <t>シ</t>
    </rPh>
    <rPh sb="4" eb="6">
      <t>キギョウ</t>
    </rPh>
    <rPh sb="6" eb="9">
      <t>ジギョウショ</t>
    </rPh>
    <rPh sb="9" eb="11">
      <t>カンレン</t>
    </rPh>
    <phoneticPr fontId="2"/>
  </si>
  <si>
    <t>池田市の行政機関関連</t>
    <rPh sb="0" eb="3">
      <t>イケダシ</t>
    </rPh>
    <rPh sb="4" eb="6">
      <t>ギョウセイ</t>
    </rPh>
    <rPh sb="6" eb="8">
      <t>キカン</t>
    </rPh>
    <rPh sb="8" eb="10">
      <t>カンレン</t>
    </rPh>
    <phoneticPr fontId="2"/>
  </si>
  <si>
    <t>吹田市の大学クラブ関連③</t>
    <rPh sb="0" eb="3">
      <t>スイタシ</t>
    </rPh>
    <rPh sb="4" eb="6">
      <t>ダイガク</t>
    </rPh>
    <phoneticPr fontId="2"/>
  </si>
  <si>
    <t>宮城県</t>
    <rPh sb="0" eb="2">
      <t>ミヤギ</t>
    </rPh>
    <rPh sb="2" eb="3">
      <t>ケン</t>
    </rPh>
    <phoneticPr fontId="1"/>
  </si>
  <si>
    <t>神奈川県</t>
    <rPh sb="0" eb="4">
      <t>カナガワケン</t>
    </rPh>
    <phoneticPr fontId="1"/>
  </si>
  <si>
    <t>茨城県</t>
    <rPh sb="0" eb="2">
      <t>イバラギ</t>
    </rPh>
    <rPh sb="2" eb="3">
      <t>ケン</t>
    </rPh>
    <phoneticPr fontId="1"/>
  </si>
  <si>
    <t>東京都</t>
    <rPh sb="0" eb="3">
      <t>トウキョウト</t>
    </rPh>
    <phoneticPr fontId="1"/>
  </si>
  <si>
    <t>埼玉県</t>
    <rPh sb="0" eb="3">
      <t>サイタマケン</t>
    </rPh>
    <phoneticPr fontId="1"/>
  </si>
  <si>
    <t>千葉県</t>
    <rPh sb="0" eb="3">
      <t>チバケン</t>
    </rPh>
    <phoneticPr fontId="1"/>
  </si>
  <si>
    <t>静岡県</t>
    <rPh sb="0" eb="3">
      <t>シズオカケン</t>
    </rPh>
    <phoneticPr fontId="1"/>
  </si>
  <si>
    <t>京都府</t>
    <rPh sb="0" eb="3">
      <t>キョウトフ</t>
    </rPh>
    <phoneticPr fontId="1"/>
  </si>
  <si>
    <t>兵庫県</t>
    <rPh sb="0" eb="3">
      <t>ヒョウゴケン</t>
    </rPh>
    <phoneticPr fontId="1"/>
  </si>
  <si>
    <t>奈良県</t>
    <rPh sb="0" eb="3">
      <t>ナラケン</t>
    </rPh>
    <phoneticPr fontId="1"/>
  </si>
  <si>
    <t>滋賀県</t>
    <rPh sb="0" eb="3">
      <t>シガケン</t>
    </rPh>
    <phoneticPr fontId="1"/>
  </si>
  <si>
    <t>広島県</t>
    <rPh sb="0" eb="3">
      <t>ヒロシマケン</t>
    </rPh>
    <phoneticPr fontId="1"/>
  </si>
  <si>
    <t>沖縄県</t>
    <rPh sb="0" eb="2">
      <t>オキナワ</t>
    </rPh>
    <rPh sb="2" eb="3">
      <t>ケン</t>
    </rPh>
    <phoneticPr fontId="1"/>
  </si>
  <si>
    <t>※「富田林市の高齢者施設関連⑤」には、下記項目から移動</t>
    <rPh sb="2" eb="6">
      <t>トンダバヤシシ</t>
    </rPh>
    <rPh sb="7" eb="10">
      <t>コウレイシャ</t>
    </rPh>
    <rPh sb="10" eb="12">
      <t>シセツ</t>
    </rPh>
    <rPh sb="12" eb="14">
      <t>カンレン</t>
    </rPh>
    <phoneticPr fontId="2"/>
  </si>
  <si>
    <t>　「感染経路不明」：4件（4/2に発表した1事例・4/6に発表した3事例）</t>
    <rPh sb="17" eb="19">
      <t>ハッピョウ</t>
    </rPh>
    <rPh sb="22" eb="24">
      <t>ジレイ</t>
    </rPh>
    <phoneticPr fontId="2"/>
  </si>
  <si>
    <t>　「感染経路不明者の濃厚接触者等」：3件（4/1に発表した2事例・4/4に発表した1事例）</t>
    <rPh sb="2" eb="4">
      <t>カンセン</t>
    </rPh>
    <rPh sb="4" eb="6">
      <t>ケイロ</t>
    </rPh>
    <rPh sb="6" eb="9">
      <t>フメイシャ</t>
    </rPh>
    <rPh sb="10" eb="16">
      <t>ノウコウセッショクシャトウ</t>
    </rPh>
    <rPh sb="19" eb="20">
      <t>ケン</t>
    </rPh>
    <rPh sb="25" eb="27">
      <t>ハッピョウ</t>
    </rPh>
    <rPh sb="30" eb="32">
      <t>ジレイ</t>
    </rPh>
    <phoneticPr fontId="2"/>
  </si>
  <si>
    <t>※「東大阪市の教育施設関連②」には、下記項目から移動</t>
    <rPh sb="2" eb="6">
      <t>ヒガシオオサカシ</t>
    </rPh>
    <rPh sb="7" eb="9">
      <t>キョウイク</t>
    </rPh>
    <rPh sb="9" eb="11">
      <t>シセツ</t>
    </rPh>
    <rPh sb="11" eb="13">
      <t>カンレン</t>
    </rPh>
    <phoneticPr fontId="2"/>
  </si>
  <si>
    <t>　「感染経路不明者の濃厚接触者等」：5件（4/2・4/3・4/4に発表した3事例・4/6に発表した2事例）</t>
    <rPh sb="2" eb="4">
      <t>カンセン</t>
    </rPh>
    <rPh sb="4" eb="6">
      <t>ケイロ</t>
    </rPh>
    <rPh sb="6" eb="9">
      <t>フメイシャ</t>
    </rPh>
    <rPh sb="10" eb="16">
      <t>ノウコウセッショクシャトウ</t>
    </rPh>
    <rPh sb="19" eb="20">
      <t>ケン</t>
    </rPh>
    <phoneticPr fontId="2"/>
  </si>
  <si>
    <t>※箕面市の企業事業所関連には、別に府外1事例を把握</t>
    <rPh sb="1" eb="4">
      <t>ミノオシ</t>
    </rPh>
    <rPh sb="5" eb="7">
      <t>キギョウ</t>
    </rPh>
    <rPh sb="7" eb="10">
      <t>ジギョウショ</t>
    </rPh>
    <rPh sb="10" eb="12">
      <t>カンレン</t>
    </rPh>
    <rPh sb="15" eb="16">
      <t>ベツ</t>
    </rPh>
    <rPh sb="17" eb="18">
      <t>フ</t>
    </rPh>
    <rPh sb="18" eb="19">
      <t>ガイ</t>
    </rPh>
    <rPh sb="20" eb="22">
      <t>ジレイ</t>
    </rPh>
    <rPh sb="23" eb="25">
      <t>ハアク</t>
    </rPh>
    <phoneticPr fontId="2"/>
  </si>
  <si>
    <t>※吹田市の大学クラブ関連③には、別に府外1事例を把握</t>
    <rPh sb="1" eb="4">
      <t>スイタシ</t>
    </rPh>
    <rPh sb="5" eb="7">
      <t>ダイガク</t>
    </rPh>
    <rPh sb="10" eb="12">
      <t>カンレン</t>
    </rPh>
    <rPh sb="16" eb="17">
      <t>ベツ</t>
    </rPh>
    <rPh sb="18" eb="19">
      <t>フ</t>
    </rPh>
    <rPh sb="19" eb="20">
      <t>ガイ</t>
    </rPh>
    <rPh sb="21" eb="23">
      <t>ジレイ</t>
    </rPh>
    <rPh sb="24" eb="26">
      <t>ハアク</t>
    </rPh>
    <phoneticPr fontId="2"/>
  </si>
  <si>
    <t>※池田市の行政機関関連には、別に府外1事例を把握</t>
    <rPh sb="1" eb="4">
      <t>イケダシ</t>
    </rPh>
    <rPh sb="5" eb="7">
      <t>ギョウセイ</t>
    </rPh>
    <rPh sb="7" eb="9">
      <t>キカン</t>
    </rPh>
    <rPh sb="9" eb="11">
      <t>カンレン</t>
    </rPh>
    <phoneticPr fontId="2"/>
  </si>
  <si>
    <t>(新)
121</t>
    <rPh sb="1" eb="2">
      <t>シン</t>
    </rPh>
    <phoneticPr fontId="2"/>
  </si>
  <si>
    <t>東大阪市の教育施設関連②</t>
    <rPh sb="0" eb="4">
      <t>ヒガシオオサカシ</t>
    </rPh>
    <rPh sb="5" eb="7">
      <t>キョウイク</t>
    </rPh>
    <rPh sb="7" eb="9">
      <t>シセツ</t>
    </rPh>
    <rPh sb="9" eb="11">
      <t>カンレン</t>
    </rPh>
    <phoneticPr fontId="2"/>
  </si>
  <si>
    <t>(新)
169</t>
    <rPh sb="1" eb="2">
      <t>シン</t>
    </rPh>
    <phoneticPr fontId="2"/>
  </si>
  <si>
    <t>富田林市の高齢者施設関連⑤</t>
    <rPh sb="0" eb="4">
      <t>トンダバヤシシ</t>
    </rPh>
    <rPh sb="5" eb="8">
      <t>コウレイシャ</t>
    </rPh>
    <rPh sb="8" eb="10">
      <t>シセツ</t>
    </rPh>
    <rPh sb="10" eb="12">
      <t>カンレン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</si>
  <si>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</si>
  <si>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</si>
  <si>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phoneticPr fontId="2"/>
  </si>
  <si>
    <t>男</t>
    <rPh sb="0" eb="1">
      <t>オトコ</t>
    </rPh>
    <phoneticPr fontId="2"/>
  </si>
  <si>
    <t>女</t>
    <rPh sb="0" eb="1">
      <t>オンナ</t>
    </rPh>
    <phoneticPr fontId="2"/>
  </si>
  <si>
    <t>〇</t>
    <phoneticPr fontId="2"/>
  </si>
  <si>
    <t>他</t>
    <rPh sb="0" eb="1">
      <t>ホカ</t>
    </rPh>
    <phoneticPr fontId="2"/>
  </si>
  <si>
    <t>施設</t>
    <rPh sb="0" eb="2">
      <t>シセツ</t>
    </rPh>
    <phoneticPr fontId="2"/>
  </si>
  <si>
    <t>医療機関</t>
    <rPh sb="0" eb="2">
      <t>イリョウ</t>
    </rPh>
    <rPh sb="2" eb="4">
      <t>キカン</t>
    </rPh>
    <phoneticPr fontId="2"/>
  </si>
  <si>
    <t>箕面市の企業事業所関連の濃厚接触者等</t>
    <rPh sb="0" eb="2">
      <t>ミノオ</t>
    </rPh>
    <rPh sb="2" eb="3">
      <t>シ</t>
    </rPh>
    <rPh sb="4" eb="9">
      <t>キギョウジギョウショ</t>
    </rPh>
    <rPh sb="9" eb="11">
      <t>カンレン</t>
    </rPh>
    <rPh sb="12" eb="18">
      <t>ノウコウセッショクシャトウ</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</si>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</sst>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 "/>
    <numFmt numFmtId="183" formatCode="#,##0_);[Red]\(#,##0\)"/>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
      <b/>
      <sz val="11"/>
      <color rgb="FFFF0000"/>
      <name val="游ゴシック"/>
      <family val="3"/>
      <charset val="128"/>
      <scheme val="minor"/>
    </font>
    <font>
      <sz val="6"/>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399975585192419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2">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7"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5" fillId="2" borderId="0" xfId="0" applyFont="1" applyFill="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2" fillId="5" borderId="2" xfId="0" applyFont="1" applyFill="1" applyBorder="1">
      <alignment vertical="center"/>
    </xf>
    <xf numFmtId="0" fontId="21"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3" fontId="3" fillId="5" borderId="1" xfId="0" applyNumberFormat="1" applyFont="1" applyFill="1" applyBorder="1" applyAlignment="1">
      <alignment vertical="center"/>
    </xf>
    <xf numFmtId="183" fontId="3" fillId="5" borderId="2" xfId="0" applyNumberFormat="1" applyFont="1" applyFill="1" applyBorder="1" applyAlignment="1">
      <alignment vertical="center"/>
    </xf>
    <xf numFmtId="183" fontId="3" fillId="5"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2" xfId="0" applyFont="1" applyFill="1" applyBorder="1">
      <alignment vertical="center"/>
    </xf>
    <xf numFmtId="0" fontId="8" fillId="0" borderId="0" xfId="0" applyFont="1" applyFill="1">
      <alignment vertical="center"/>
    </xf>
    <xf numFmtId="0" fontId="0" fillId="0" borderId="0" xfId="0" applyFill="1">
      <alignment vertical="center"/>
    </xf>
    <xf numFmtId="0" fontId="7" fillId="0" borderId="11" xfId="0" applyFont="1" applyFill="1" applyBorder="1" applyAlignment="1">
      <alignment horizontal="left" vertical="center"/>
    </xf>
    <xf numFmtId="0" fontId="8" fillId="0" borderId="0" xfId="0" applyFont="1" applyFill="1" applyAlignment="1">
      <alignment horizontal="right" vertical="center"/>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3" fillId="0" borderId="0" xfId="0" applyFont="1">
      <alignment vertical="center"/>
    </xf>
    <xf numFmtId="0" fontId="5" fillId="0" borderId="0" xfId="0" applyFont="1" applyFill="1">
      <alignment vertical="center"/>
    </xf>
    <xf numFmtId="0" fontId="23" fillId="0" borderId="0" xfId="0" applyFont="1" applyFill="1">
      <alignment vertical="center"/>
    </xf>
    <xf numFmtId="0" fontId="19" fillId="0" borderId="0" xfId="0" applyFont="1" applyFill="1">
      <alignment vertical="center"/>
    </xf>
    <xf numFmtId="0" fontId="24" fillId="0" borderId="0" xfId="0" applyFont="1" applyAlignment="1">
      <alignment horizontal="center" vertical="center" shrinkToFit="1"/>
    </xf>
    <xf numFmtId="0" fontId="3" fillId="0" borderId="0" xfId="0" applyFont="1" applyAlignment="1">
      <alignment vertical="center" shrinkToFit="1"/>
    </xf>
    <xf numFmtId="182" fontId="3" fillId="0" borderId="0" xfId="0" applyNumberFormat="1" applyFont="1" applyAlignment="1">
      <alignment vertical="center" shrinkToFit="1"/>
    </xf>
    <xf numFmtId="182" fontId="3" fillId="0" borderId="0" xfId="0" applyNumberFormat="1" applyFont="1">
      <alignment vertical="center"/>
    </xf>
    <xf numFmtId="0" fontId="7" fillId="0" borderId="0" xfId="0" applyFont="1" applyAlignment="1">
      <alignment vertical="center" shrinkToFit="1"/>
    </xf>
    <xf numFmtId="182" fontId="3" fillId="6" borderId="0" xfId="0" applyNumberFormat="1" applyFont="1" applyFill="1" applyAlignment="1">
      <alignment vertical="center" shrinkToFit="1"/>
    </xf>
    <xf numFmtId="0" fontId="7" fillId="0" borderId="0" xfId="0" applyFont="1" applyFill="1">
      <alignment vertical="center"/>
    </xf>
    <xf numFmtId="182" fontId="3" fillId="0" borderId="0" xfId="0" applyNumberFormat="1" applyFont="1" applyFill="1" applyAlignment="1">
      <alignment vertical="center" shrinkToFit="1"/>
    </xf>
    <xf numFmtId="183" fontId="7" fillId="0" borderId="0" xfId="0" applyNumberFormat="1" applyFont="1" applyAlignment="1">
      <alignment vertical="center" shrinkToFit="1"/>
    </xf>
    <xf numFmtId="183" fontId="7" fillId="0" borderId="0" xfId="0" applyNumberFormat="1" applyFont="1" applyFill="1" applyAlignment="1">
      <alignment vertical="center" shrinkToFit="1"/>
    </xf>
    <xf numFmtId="38" fontId="7" fillId="0" borderId="0" xfId="1" applyFont="1" applyFill="1" applyAlignment="1">
      <alignment vertical="center" shrinkToFit="1"/>
    </xf>
    <xf numFmtId="38" fontId="7" fillId="0" borderId="0" xfId="1" applyFont="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11" fillId="0" borderId="0" xfId="0" applyFont="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183" fontId="3" fillId="0" borderId="0" xfId="0" applyNumberFormat="1" applyFont="1">
      <alignment vertical="center"/>
    </xf>
    <xf numFmtId="183" fontId="0" fillId="0" borderId="0" xfId="0" applyNumberFormat="1">
      <alignment vertical="center"/>
    </xf>
    <xf numFmtId="0" fontId="3" fillId="0" borderId="0" xfId="0" applyFont="1" applyFill="1">
      <alignment vertical="center"/>
    </xf>
    <xf numFmtId="0" fontId="0" fillId="7" borderId="0" xfId="0" applyFill="1">
      <alignment vertical="center"/>
    </xf>
    <xf numFmtId="0" fontId="8" fillId="7" borderId="0" xfId="0" applyFont="1" applyFill="1">
      <alignment vertical="center"/>
    </xf>
    <xf numFmtId="182" fontId="11" fillId="0" borderId="0" xfId="0" applyNumberFormat="1" applyFont="1" applyFill="1" applyAlignment="1">
      <alignment vertical="center" shrinkToFit="1"/>
    </xf>
    <xf numFmtId="0" fontId="7" fillId="0" borderId="2" xfId="0" applyFont="1" applyFill="1" applyBorder="1" applyAlignment="1">
      <alignment horizontal="center" vertical="center" wrapText="1"/>
    </xf>
    <xf numFmtId="0" fontId="21" fillId="0" borderId="0" xfId="0" applyFont="1" applyFill="1">
      <alignment vertical="center"/>
    </xf>
    <xf numFmtId="0" fontId="15" fillId="0" borderId="0" xfId="0" applyFont="1" applyFill="1">
      <alignment vertical="center"/>
    </xf>
    <xf numFmtId="0" fontId="0" fillId="0" borderId="4" xfId="0"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center" vertical="center" wrapText="1"/>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3" xfId="0" applyFont="1" applyFill="1" applyBorder="1" applyAlignment="1">
      <alignment horizontal="lef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0" xfId="0" applyFont="1" applyFill="1" applyBorder="1" applyAlignment="1">
      <alignment horizontal="left" vertical="center"/>
    </xf>
    <xf numFmtId="0" fontId="0" fillId="0" borderId="3" xfId="0" applyFill="1" applyBorder="1">
      <alignment vertical="center"/>
    </xf>
    <xf numFmtId="0" fontId="3" fillId="0" borderId="2" xfId="0" applyFont="1" applyFill="1" applyBorder="1" applyAlignment="1">
      <alignment horizontal="left" vertical="center"/>
    </xf>
    <xf numFmtId="0" fontId="7" fillId="0" borderId="4"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14" xfId="0" applyFont="1" applyFill="1" applyBorder="1" applyAlignment="1">
      <alignment horizontal="center" vertical="center" wrapText="1"/>
    </xf>
    <xf numFmtId="177" fontId="0" fillId="0" borderId="0" xfId="0" applyNumberFormat="1" applyFont="1" applyFill="1" applyAlignment="1">
      <alignment horizontal="right" vertical="center"/>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0" fontId="4" fillId="0" borderId="0" xfId="0" applyFont="1" applyFill="1" applyAlignment="1">
      <alignment horizontal="center" vertical="center"/>
    </xf>
    <xf numFmtId="0" fontId="4" fillId="0" borderId="0" xfId="0" applyFont="1" applyFill="1" applyAlignment="1">
      <alignment vertical="center" shrinkToFit="1"/>
    </xf>
    <xf numFmtId="0" fontId="9" fillId="0" borderId="0" xfId="0" applyFont="1" applyFill="1" applyAlignment="1">
      <alignment vertical="center" wrapText="1" shrinkToFit="1"/>
    </xf>
    <xf numFmtId="0" fontId="11" fillId="0" borderId="0" xfId="0" applyFont="1" applyFill="1" applyAlignment="1">
      <alignment vertical="center" shrinkToFit="1"/>
    </xf>
    <xf numFmtId="0" fontId="5" fillId="0" borderId="0" xfId="0" applyFont="1" applyFill="1" applyAlignment="1">
      <alignment vertical="center"/>
    </xf>
    <xf numFmtId="0" fontId="4" fillId="0" borderId="0" xfId="0" applyFont="1" applyFill="1" applyAlignment="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4" fillId="0" borderId="0" xfId="0" applyFont="1" applyFill="1" applyAlignment="1">
      <alignment horizontal="left" vertical="center" wrapText="1"/>
    </xf>
    <xf numFmtId="0" fontId="7" fillId="0" borderId="21" xfId="0" applyFont="1" applyFill="1" applyBorder="1" applyAlignment="1">
      <alignment horizontal="left" vertical="center"/>
    </xf>
    <xf numFmtId="0" fontId="25" fillId="0" borderId="0" xfId="0" applyFont="1" applyFill="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0" xfId="0" applyFont="1" applyAlignment="1">
      <alignment horizontal="left" vertical="top"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14" xfId="0" applyFont="1" applyFill="1" applyBorder="1" applyAlignment="1">
      <alignment horizontal="righ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27" xfId="0" applyFont="1" applyFill="1" applyBorder="1" applyAlignment="1">
      <alignment horizontal="center" vertical="center"/>
    </xf>
    <xf numFmtId="0" fontId="5" fillId="3" borderId="27"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178" fontId="0" fillId="3" borderId="4" xfId="0" applyNumberFormat="1" applyFont="1" applyFill="1" applyBorder="1" applyAlignment="1">
      <alignment horizontal="center" vertical="center"/>
    </xf>
    <xf numFmtId="0" fontId="14" fillId="2" borderId="4"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17" fillId="0" borderId="4" xfId="0" applyFont="1" applyFill="1" applyBorder="1" applyAlignment="1">
      <alignment horizontal="center" vertical="center"/>
    </xf>
    <xf numFmtId="0" fontId="0" fillId="2" borderId="32" xfId="2" applyFont="1" applyFill="1" applyBorder="1" applyAlignment="1">
      <alignment horizontal="right" vertical="center"/>
    </xf>
    <xf numFmtId="0" fontId="1" fillId="2" borderId="34" xfId="2" applyFill="1" applyBorder="1" applyAlignment="1">
      <alignment horizontal="right" vertical="center"/>
    </xf>
    <xf numFmtId="0" fontId="1" fillId="2" borderId="31" xfId="2" applyFill="1" applyBorder="1" applyAlignment="1">
      <alignment horizontal="right" vertical="center"/>
    </xf>
    <xf numFmtId="38" fontId="0" fillId="2" borderId="32" xfId="1" applyFont="1" applyFill="1" applyBorder="1" applyAlignment="1">
      <alignment horizontal="right" vertical="center"/>
    </xf>
    <xf numFmtId="38" fontId="1" fillId="2" borderId="34" xfId="1" applyFill="1" applyBorder="1" applyAlignment="1">
      <alignment horizontal="right" vertical="center"/>
    </xf>
    <xf numFmtId="38" fontId="1" fillId="2" borderId="35" xfId="1" applyFill="1" applyBorder="1" applyAlignment="1">
      <alignment horizontal="right" vertical="center"/>
    </xf>
    <xf numFmtId="0" fontId="1" fillId="2" borderId="28" xfId="2" applyFill="1" applyBorder="1" applyAlignment="1">
      <alignment horizontal="right" vertical="center"/>
    </xf>
    <xf numFmtId="0" fontId="1" fillId="2" borderId="33" xfId="2" applyFill="1" applyBorder="1" applyAlignment="1">
      <alignment horizontal="right" vertical="center"/>
    </xf>
    <xf numFmtId="0" fontId="1" fillId="2" borderId="29" xfId="2" applyFill="1" applyBorder="1" applyAlignment="1">
      <alignment horizontal="right" vertical="center"/>
    </xf>
    <xf numFmtId="176" fontId="1" fillId="2" borderId="28" xfId="2" applyNumberFormat="1" applyFill="1" applyBorder="1" applyAlignment="1">
      <alignment horizontal="right" vertical="center"/>
    </xf>
    <xf numFmtId="176" fontId="1" fillId="2" borderId="33" xfId="2" applyNumberFormat="1" applyFill="1" applyBorder="1" applyAlignment="1">
      <alignment horizontal="right" vertical="center"/>
    </xf>
    <xf numFmtId="176" fontId="1" fillId="2" borderId="29" xfId="2" applyNumberFormat="1" applyFill="1" applyBorder="1" applyAlignment="1">
      <alignment horizontal="right"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3" fontId="0" fillId="0" borderId="1" xfId="0" applyNumberFormat="1" applyFill="1" applyBorder="1" applyAlignment="1">
      <alignment horizontal="right" vertical="center"/>
    </xf>
    <xf numFmtId="183" fontId="0" fillId="0" borderId="2" xfId="0" applyNumberFormat="1" applyFill="1" applyBorder="1" applyAlignment="1">
      <alignment horizontal="right" vertical="center"/>
    </xf>
    <xf numFmtId="183" fontId="0" fillId="0" borderId="3" xfId="0" applyNumberFormat="1" applyFill="1" applyBorder="1" applyAlignment="1">
      <alignment horizontal="right" vertical="center"/>
    </xf>
    <xf numFmtId="183" fontId="0" fillId="0" borderId="4" xfId="0" applyNumberForma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183" fontId="7" fillId="0" borderId="1" xfId="0" applyNumberFormat="1" applyFont="1" applyFill="1" applyBorder="1" applyAlignment="1">
      <alignment horizontal="right" vertical="center"/>
    </xf>
    <xf numFmtId="183" fontId="7" fillId="0" borderId="2" xfId="0" applyNumberFormat="1" applyFont="1" applyFill="1" applyBorder="1" applyAlignment="1">
      <alignment horizontal="right" vertical="center"/>
    </xf>
    <xf numFmtId="183" fontId="7" fillId="0" borderId="3" xfId="0" applyNumberFormat="1" applyFont="1" applyFill="1" applyBorder="1" applyAlignment="1">
      <alignment horizontal="right" vertical="center"/>
    </xf>
    <xf numFmtId="183" fontId="0" fillId="0" borderId="12" xfId="0" applyNumberFormat="1" applyFill="1" applyBorder="1" applyAlignment="1">
      <alignment horizontal="right" vertical="center"/>
    </xf>
    <xf numFmtId="0" fontId="7"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21" xfId="0" applyFont="1" applyFill="1" applyBorder="1" applyAlignment="1">
      <alignment horizontal="center" vertical="center" wrapText="1"/>
    </xf>
    <xf numFmtId="0" fontId="7" fillId="0" borderId="11" xfId="0" applyFont="1" applyFill="1" applyBorder="1" applyAlignment="1">
      <alignment horizontal="center" vertical="center" wrapText="1"/>
    </xf>
    <xf numFmtId="183" fontId="0" fillId="0" borderId="7" xfId="0" applyNumberFormat="1" applyFill="1" applyBorder="1" applyAlignment="1">
      <alignment horizontal="right" vertical="center"/>
    </xf>
    <xf numFmtId="183" fontId="0" fillId="0" borderId="11" xfId="0" applyNumberFormat="1" applyFill="1" applyBorder="1" applyAlignment="1">
      <alignment horizontal="right" vertical="center"/>
    </xf>
    <xf numFmtId="183" fontId="0" fillId="0" borderId="8" xfId="0" applyNumberFormat="1" applyFill="1" applyBorder="1" applyAlignment="1">
      <alignment horizontal="right" vertical="center"/>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3" fontId="0" fillId="0" borderId="15" xfId="0" applyNumberFormat="1" applyFill="1" applyBorder="1" applyAlignment="1">
      <alignment horizontal="right" vertical="center"/>
    </xf>
    <xf numFmtId="183" fontId="0" fillId="0" borderId="17" xfId="0" applyNumberFormat="1" applyFill="1" applyBorder="1" applyAlignment="1">
      <alignment horizontal="right" vertical="center"/>
    </xf>
    <xf numFmtId="183" fontId="0" fillId="0" borderId="16" xfId="0" applyNumberFormat="1" applyFill="1" applyBorder="1" applyAlignment="1">
      <alignment horizontal="right" vertical="center"/>
    </xf>
    <xf numFmtId="183" fontId="7" fillId="0" borderId="15" xfId="0" applyNumberFormat="1" applyFont="1" applyFill="1" applyBorder="1" applyAlignment="1">
      <alignment horizontal="right" vertical="center"/>
    </xf>
    <xf numFmtId="183" fontId="7" fillId="0" borderId="17" xfId="0" applyNumberFormat="1" applyFont="1" applyFill="1" applyBorder="1" applyAlignment="1">
      <alignment horizontal="right" vertical="center"/>
    </xf>
    <xf numFmtId="183" fontId="7" fillId="0" borderId="16" xfId="0" applyNumberFormat="1" applyFont="1" applyFill="1" applyBorder="1" applyAlignment="1">
      <alignment horizontal="right" vertical="center"/>
    </xf>
    <xf numFmtId="183" fontId="0" fillId="0" borderId="1" xfId="0" applyNumberFormat="1" applyFill="1" applyBorder="1" applyAlignment="1">
      <alignment vertical="center"/>
    </xf>
    <xf numFmtId="183" fontId="0" fillId="0" borderId="2" xfId="0" applyNumberFormat="1" applyFill="1" applyBorder="1" applyAlignment="1">
      <alignment vertical="center"/>
    </xf>
    <xf numFmtId="183" fontId="0" fillId="0" borderId="3" xfId="0" applyNumberFormat="1" applyFill="1" applyBorder="1" applyAlignment="1">
      <alignment vertical="center"/>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3" fontId="3" fillId="5" borderId="1" xfId="0" applyNumberFormat="1" applyFont="1" applyFill="1" applyBorder="1" applyAlignment="1">
      <alignment horizontal="right" vertical="center"/>
    </xf>
    <xf numFmtId="183" fontId="3" fillId="5" borderId="2" xfId="0" applyNumberFormat="1" applyFont="1" applyFill="1" applyBorder="1" applyAlignment="1">
      <alignment horizontal="right" vertical="center"/>
    </xf>
    <xf numFmtId="183"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2" fillId="5" borderId="1" xfId="0" applyFont="1" applyFill="1" applyBorder="1" applyAlignment="1">
      <alignment horizontal="left" vertical="center" wrapText="1"/>
    </xf>
    <xf numFmtId="0" fontId="22" fillId="5" borderId="2" xfId="0" applyFont="1" applyFill="1" applyBorder="1" applyAlignment="1">
      <alignment horizontal="left" vertical="center" wrapText="1"/>
    </xf>
    <xf numFmtId="0" fontId="22" fillId="5" borderId="3" xfId="0" applyFont="1" applyFill="1" applyBorder="1" applyAlignment="1">
      <alignment horizontal="left"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6" fillId="2" borderId="1" xfId="2" applyFont="1" applyFill="1" applyBorder="1" applyAlignment="1">
      <alignment horizontal="right" vertical="center"/>
    </xf>
    <xf numFmtId="0" fontId="6" fillId="2" borderId="2" xfId="2" applyFont="1" applyFill="1" applyBorder="1" applyAlignment="1">
      <alignment horizontal="right" vertical="center"/>
    </xf>
    <xf numFmtId="0" fontId="6" fillId="2" borderId="3" xfId="2"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6666FF"/>
      <color rgb="FF3333FF"/>
      <color rgb="FF99FF66"/>
      <color rgb="FFFFDDFF"/>
      <color rgb="FFFF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013637"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151</xdr:row>
      <xdr:rowOff>33617</xdr:rowOff>
    </xdr:from>
    <xdr:ext cx="184731" cy="264560"/>
    <xdr:sp macro="" textlink="">
      <xdr:nvSpPr>
        <xdr:cNvPr id="4" name="テキスト ボックス 3"/>
        <xdr:cNvSpPr txBox="1"/>
      </xdr:nvSpPr>
      <xdr:spPr>
        <a:xfrm>
          <a:off x="6013637" y="783291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173</xdr:row>
      <xdr:rowOff>33617</xdr:rowOff>
    </xdr:from>
    <xdr:ext cx="184731" cy="264560"/>
    <xdr:sp macro="" textlink="">
      <xdr:nvSpPr>
        <xdr:cNvPr id="5" name="テキスト ボックス 4"/>
        <xdr:cNvSpPr txBox="1"/>
      </xdr:nvSpPr>
      <xdr:spPr>
        <a:xfrm>
          <a:off x="6013637" y="835678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8"/>
      <c r="B1" s="9"/>
      <c r="C1" s="1"/>
      <c r="D1" s="1"/>
      <c r="E1" s="1"/>
      <c r="F1" s="1"/>
      <c r="G1" s="1"/>
      <c r="H1" s="1"/>
      <c r="I1" s="10"/>
      <c r="J1" s="10"/>
      <c r="K1" s="10"/>
      <c r="L1" s="10"/>
      <c r="M1" s="10"/>
      <c r="N1" s="10"/>
      <c r="O1" s="10"/>
      <c r="P1" s="10"/>
      <c r="Q1" s="10"/>
      <c r="R1" s="10"/>
      <c r="S1" s="10"/>
      <c r="T1" s="10"/>
      <c r="U1" s="226">
        <v>44293</v>
      </c>
      <c r="V1" s="226"/>
      <c r="W1" s="226"/>
      <c r="X1" s="226"/>
      <c r="Y1" s="226"/>
    </row>
    <row r="2" spans="1:25" ht="15.95" customHeight="1" x14ac:dyDescent="0.4">
      <c r="A2" s="8"/>
      <c r="B2" s="9"/>
      <c r="C2" s="1"/>
      <c r="D2" s="1"/>
      <c r="E2" s="1"/>
      <c r="F2" s="1"/>
      <c r="G2" s="1"/>
      <c r="H2" s="1"/>
      <c r="I2" s="2"/>
      <c r="J2" s="2"/>
      <c r="K2" s="2"/>
      <c r="L2" s="2"/>
      <c r="M2" s="2"/>
      <c r="N2" s="2"/>
      <c r="O2" s="2"/>
      <c r="P2" s="2"/>
      <c r="Q2" s="2"/>
      <c r="R2" s="2"/>
      <c r="S2" s="2"/>
      <c r="T2" s="2"/>
      <c r="U2" s="2"/>
      <c r="V2" s="2"/>
      <c r="W2" s="2"/>
      <c r="X2" s="2"/>
      <c r="Y2" s="11" t="s">
        <v>222</v>
      </c>
    </row>
    <row r="3" spans="1:25" ht="12" customHeight="1" x14ac:dyDescent="0.4">
      <c r="A3" s="8"/>
      <c r="B3" s="9"/>
      <c r="C3" s="1"/>
      <c r="D3" s="1"/>
      <c r="E3" s="1"/>
      <c r="F3" s="1"/>
      <c r="G3" s="1"/>
      <c r="H3" s="1"/>
      <c r="I3" s="2"/>
      <c r="J3" s="2"/>
      <c r="K3" s="2"/>
      <c r="L3" s="2"/>
      <c r="M3" s="2"/>
      <c r="N3" s="2"/>
      <c r="O3" s="2"/>
      <c r="P3" s="2"/>
      <c r="Q3" s="2"/>
      <c r="R3" s="2"/>
      <c r="S3" s="2"/>
      <c r="T3" s="2"/>
      <c r="U3" s="2"/>
      <c r="V3" s="2"/>
      <c r="W3" s="2"/>
      <c r="X3" s="2"/>
      <c r="Y3" s="11"/>
    </row>
    <row r="4" spans="1:25" ht="15.95" customHeight="1" x14ac:dyDescent="0.4">
      <c r="A4" s="1"/>
      <c r="B4" s="227" t="s">
        <v>2</v>
      </c>
      <c r="C4" s="227"/>
      <c r="D4" s="227"/>
      <c r="E4" s="227"/>
      <c r="F4" s="227"/>
      <c r="G4" s="227"/>
      <c r="H4" s="227"/>
      <c r="I4" s="227"/>
      <c r="J4" s="227"/>
      <c r="K4" s="227"/>
      <c r="L4" s="227"/>
      <c r="M4" s="227"/>
      <c r="N4" s="227"/>
      <c r="O4" s="227"/>
      <c r="P4" s="227"/>
      <c r="Q4" s="227"/>
      <c r="R4" s="227"/>
      <c r="S4" s="227"/>
      <c r="T4" s="227"/>
      <c r="U4" s="227"/>
      <c r="V4" s="227"/>
      <c r="W4" s="227"/>
      <c r="X4" s="227"/>
      <c r="Y4" s="12"/>
    </row>
    <row r="5" spans="1:25" ht="12" customHeight="1" x14ac:dyDescent="0.4">
      <c r="A5" s="13"/>
      <c r="B5" s="14"/>
      <c r="C5" s="14"/>
      <c r="D5" s="14"/>
      <c r="E5" s="14"/>
      <c r="F5" s="14"/>
      <c r="G5" s="14"/>
      <c r="H5" s="14"/>
      <c r="I5" s="14"/>
      <c r="J5" s="14"/>
      <c r="K5" s="14"/>
      <c r="L5" s="14"/>
      <c r="M5" s="14"/>
      <c r="N5" s="14"/>
      <c r="O5" s="14"/>
      <c r="P5" s="14"/>
      <c r="Q5" s="14"/>
      <c r="R5" s="14"/>
      <c r="S5" s="14"/>
      <c r="T5" s="14"/>
      <c r="U5" s="14"/>
      <c r="V5" s="14"/>
      <c r="W5" s="14"/>
      <c r="X5" s="14"/>
      <c r="Y5" s="14"/>
    </row>
    <row r="6" spans="1:25" ht="42.75" customHeight="1" x14ac:dyDescent="0.4">
      <c r="A6" s="228" t="s">
        <v>267</v>
      </c>
      <c r="B6" s="228"/>
      <c r="C6" s="228"/>
      <c r="D6" s="228"/>
      <c r="E6" s="228"/>
      <c r="F6" s="228"/>
      <c r="G6" s="228"/>
      <c r="H6" s="228"/>
      <c r="I6" s="228"/>
      <c r="J6" s="228"/>
      <c r="K6" s="228"/>
      <c r="L6" s="228"/>
      <c r="M6" s="228"/>
      <c r="N6" s="228"/>
      <c r="O6" s="228"/>
      <c r="P6" s="228"/>
      <c r="Q6" s="228"/>
      <c r="R6" s="228"/>
      <c r="S6" s="228"/>
      <c r="T6" s="228"/>
      <c r="U6" s="228"/>
      <c r="V6" s="228"/>
      <c r="W6" s="228"/>
      <c r="X6" s="228"/>
      <c r="Y6" s="228"/>
    </row>
    <row r="7" spans="1:25" ht="85.5" customHeight="1" x14ac:dyDescent="0.4">
      <c r="A7" s="229" t="s">
        <v>3</v>
      </c>
      <c r="B7" s="229"/>
      <c r="C7" s="229"/>
      <c r="D7" s="229"/>
      <c r="E7" s="229"/>
      <c r="F7" s="229"/>
      <c r="G7" s="229"/>
      <c r="H7" s="229"/>
      <c r="I7" s="229"/>
      <c r="J7" s="229"/>
      <c r="K7" s="229"/>
      <c r="L7" s="229"/>
      <c r="M7" s="229"/>
      <c r="N7" s="229"/>
      <c r="O7" s="229"/>
      <c r="P7" s="229"/>
      <c r="Q7" s="229"/>
      <c r="R7" s="229"/>
      <c r="S7" s="229"/>
      <c r="T7" s="229"/>
      <c r="U7" s="229"/>
      <c r="V7" s="229"/>
      <c r="W7" s="229"/>
      <c r="X7" s="229"/>
      <c r="Y7" s="229"/>
    </row>
    <row r="8" spans="1:25" ht="50.1" customHeight="1" x14ac:dyDescent="0.4">
      <c r="A8" s="15"/>
      <c r="B8" s="15"/>
      <c r="C8" s="15"/>
      <c r="D8" s="15"/>
      <c r="E8" s="15"/>
      <c r="F8" s="15"/>
      <c r="G8" s="15"/>
      <c r="H8" s="15"/>
      <c r="I8" s="15"/>
      <c r="J8" s="15"/>
      <c r="K8" s="15"/>
      <c r="L8" s="15"/>
      <c r="M8" s="15"/>
      <c r="N8" s="15"/>
      <c r="O8" s="15"/>
      <c r="P8" s="15"/>
      <c r="Q8" s="15"/>
      <c r="R8" s="15"/>
      <c r="S8" s="15"/>
      <c r="T8" s="15"/>
      <c r="U8" s="15"/>
      <c r="V8" s="15"/>
      <c r="W8" s="15"/>
      <c r="X8" s="15"/>
      <c r="Y8" s="15"/>
    </row>
    <row r="9" spans="1:25" ht="50.1" customHeight="1" x14ac:dyDescent="0.4">
      <c r="A9" s="15"/>
      <c r="B9" s="15"/>
      <c r="C9" s="15"/>
      <c r="D9" s="15"/>
      <c r="E9" s="15"/>
      <c r="F9" s="15"/>
      <c r="G9" s="15"/>
      <c r="H9" s="15"/>
      <c r="I9" s="15"/>
      <c r="J9" s="15"/>
      <c r="K9" s="15"/>
      <c r="L9" s="15"/>
      <c r="M9" s="15"/>
      <c r="N9" s="15"/>
      <c r="O9" s="15"/>
      <c r="P9" s="15"/>
      <c r="Q9" s="15"/>
      <c r="R9" s="15"/>
      <c r="S9" s="15"/>
      <c r="T9" s="15"/>
      <c r="U9" s="15"/>
      <c r="V9" s="15"/>
      <c r="W9" s="15"/>
      <c r="X9" s="15"/>
      <c r="Y9" s="15"/>
    </row>
    <row r="10" spans="1:25" ht="50.1" customHeight="1" x14ac:dyDescent="0.4">
      <c r="A10" s="15"/>
      <c r="B10" s="15"/>
      <c r="C10" s="15"/>
      <c r="D10" s="15"/>
      <c r="E10" s="15"/>
      <c r="F10" s="15"/>
      <c r="G10" s="15"/>
      <c r="H10" s="15"/>
      <c r="I10" s="15"/>
      <c r="J10" s="15"/>
      <c r="K10" s="15"/>
      <c r="L10" s="15"/>
      <c r="M10" s="15"/>
      <c r="N10" s="15"/>
      <c r="O10" s="15"/>
      <c r="P10" s="15"/>
      <c r="Q10" s="15"/>
      <c r="R10" s="15"/>
      <c r="S10" s="15"/>
      <c r="T10" s="15"/>
      <c r="U10" s="15"/>
      <c r="V10" s="15"/>
      <c r="W10" s="15"/>
      <c r="X10" s="15"/>
      <c r="Y10" s="15"/>
    </row>
    <row r="11" spans="1:25" ht="50.1" customHeight="1" x14ac:dyDescent="0.4">
      <c r="A11" s="15"/>
      <c r="B11" s="15"/>
      <c r="C11" s="15"/>
      <c r="D11" s="15"/>
      <c r="E11" s="15"/>
      <c r="F11" s="15"/>
      <c r="G11" s="15"/>
      <c r="H11" s="15"/>
      <c r="I11" s="15"/>
      <c r="J11" s="15"/>
      <c r="K11" s="15"/>
      <c r="L11" s="15"/>
      <c r="M11" s="15"/>
      <c r="N11" s="15"/>
      <c r="O11" s="15"/>
      <c r="P11" s="15"/>
      <c r="Q11" s="15"/>
      <c r="R11" s="15"/>
      <c r="S11" s="15"/>
      <c r="T11" s="15"/>
      <c r="U11" s="15"/>
      <c r="V11" s="15"/>
      <c r="W11" s="15"/>
      <c r="X11" s="15"/>
      <c r="Y11" s="15"/>
    </row>
    <row r="12" spans="1:25" ht="50.1" customHeight="1" x14ac:dyDescent="0.4">
      <c r="A12" s="15"/>
      <c r="B12" s="15"/>
      <c r="C12" s="15"/>
      <c r="D12" s="15"/>
      <c r="E12" s="15"/>
      <c r="F12" s="15"/>
      <c r="G12" s="15"/>
      <c r="H12" s="15"/>
      <c r="I12" s="15"/>
      <c r="J12" s="15"/>
      <c r="K12" s="15"/>
      <c r="L12" s="15"/>
      <c r="M12" s="15"/>
      <c r="N12" s="15"/>
      <c r="O12" s="15"/>
      <c r="P12" s="15"/>
      <c r="Q12" s="15"/>
      <c r="R12" s="15"/>
      <c r="S12" s="15"/>
      <c r="T12" s="15"/>
      <c r="U12" s="15"/>
      <c r="V12" s="15"/>
      <c r="W12" s="15"/>
      <c r="X12" s="15"/>
      <c r="Y12" s="15"/>
    </row>
    <row r="13" spans="1:25" ht="50.1" customHeight="1" x14ac:dyDescent="0.4">
      <c r="A13" s="15"/>
      <c r="B13" s="15"/>
      <c r="C13" s="15"/>
      <c r="D13" s="15"/>
      <c r="E13" s="15"/>
      <c r="F13" s="15"/>
      <c r="G13" s="15"/>
      <c r="H13" s="15"/>
      <c r="I13" s="15"/>
      <c r="J13" s="15"/>
      <c r="K13" s="15"/>
      <c r="L13" s="15"/>
      <c r="M13" s="15"/>
      <c r="N13" s="15"/>
      <c r="O13" s="15"/>
      <c r="P13" s="15"/>
      <c r="Q13" s="15"/>
      <c r="R13" s="15"/>
      <c r="S13" s="15"/>
      <c r="T13" s="15"/>
      <c r="U13" s="15"/>
      <c r="V13" s="15"/>
      <c r="W13" s="15"/>
      <c r="X13" s="15"/>
      <c r="Y13" s="15"/>
    </row>
    <row r="14" spans="1:25" ht="50.1" customHeight="1" x14ac:dyDescent="0.4">
      <c r="A14" s="15"/>
      <c r="B14" s="15"/>
      <c r="C14" s="15"/>
      <c r="D14" s="15"/>
      <c r="E14" s="15"/>
      <c r="F14" s="15"/>
      <c r="G14" s="15"/>
      <c r="H14" s="15"/>
      <c r="I14" s="15"/>
      <c r="J14" s="15"/>
      <c r="K14" s="15"/>
      <c r="L14" s="15"/>
      <c r="M14" s="15"/>
      <c r="N14" s="15"/>
      <c r="O14" s="15"/>
      <c r="P14" s="15"/>
      <c r="Q14" s="15"/>
      <c r="R14" s="15"/>
      <c r="S14" s="15"/>
      <c r="T14" s="15"/>
      <c r="U14" s="15"/>
      <c r="V14" s="15"/>
      <c r="W14" s="15"/>
      <c r="X14" s="15"/>
      <c r="Y14" s="15"/>
    </row>
  </sheetData>
  <mergeCells count="4">
    <mergeCell ref="U1:Y1"/>
    <mergeCell ref="B4:X4"/>
    <mergeCell ref="A6:Y6"/>
    <mergeCell ref="A7:Y7"/>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19"/>
  <sheetViews>
    <sheetView showGridLines="0" view="pageBreakPreview" zoomScaleNormal="100" zoomScaleSheetLayoutView="100" workbookViewId="0"/>
  </sheetViews>
  <sheetFormatPr defaultRowHeight="18.75" x14ac:dyDescent="0.4"/>
  <cols>
    <col min="1" max="1" width="4.625" customWidth="1"/>
    <col min="2" max="2" width="4.625" style="7" customWidth="1"/>
    <col min="3" max="18" width="4.625" customWidth="1"/>
    <col min="19" max="19" width="4.625" style="6" customWidth="1"/>
    <col min="20" max="26" width="4.625" customWidth="1"/>
    <col min="27" max="27" width="6.125" customWidth="1"/>
  </cols>
  <sheetData>
    <row r="1" spans="1:28" ht="12" customHeight="1" x14ac:dyDescent="0.4">
      <c r="A1" s="16"/>
      <c r="B1" s="9"/>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4</v>
      </c>
      <c r="B2" s="9"/>
      <c r="C2" s="1"/>
      <c r="D2" s="1"/>
      <c r="E2" s="1"/>
      <c r="F2" s="1"/>
      <c r="G2" s="1"/>
      <c r="H2" s="1"/>
      <c r="I2" s="1"/>
      <c r="J2" s="1"/>
      <c r="K2" s="1"/>
      <c r="L2" s="1"/>
      <c r="M2" s="1"/>
      <c r="N2" s="1"/>
      <c r="O2" s="1"/>
      <c r="P2" s="1"/>
      <c r="Q2" s="1"/>
      <c r="R2" s="1"/>
      <c r="S2" s="2"/>
      <c r="T2" s="17"/>
      <c r="U2" s="17"/>
      <c r="V2" s="17"/>
      <c r="W2" s="17"/>
      <c r="X2" s="17"/>
      <c r="Y2" s="17"/>
      <c r="Z2" s="1"/>
    </row>
    <row r="3" spans="1:28" ht="15.95" customHeight="1" x14ac:dyDescent="0.4">
      <c r="A3" s="340" t="s">
        <v>5</v>
      </c>
      <c r="B3" s="340"/>
      <c r="C3" s="341"/>
      <c r="D3" s="18" t="s">
        <v>6</v>
      </c>
      <c r="E3" s="19"/>
      <c r="F3" s="19"/>
      <c r="G3" s="337"/>
      <c r="H3" s="337"/>
      <c r="I3" s="338"/>
      <c r="J3" s="20"/>
      <c r="K3" s="339" t="s">
        <v>7</v>
      </c>
      <c r="L3" s="339"/>
      <c r="M3" s="339"/>
      <c r="N3" s="339"/>
      <c r="O3" s="342"/>
      <c r="P3" s="342"/>
      <c r="Q3" s="1"/>
      <c r="R3" s="1"/>
      <c r="S3" s="1"/>
      <c r="T3" s="1"/>
      <c r="U3" s="1"/>
      <c r="V3" s="1"/>
      <c r="W3" s="1"/>
      <c r="X3" s="1"/>
      <c r="Y3" s="1"/>
      <c r="Z3" s="1"/>
    </row>
    <row r="4" spans="1:28" ht="15.95" customHeight="1" x14ac:dyDescent="0.4">
      <c r="A4" s="340"/>
      <c r="B4" s="340"/>
      <c r="C4" s="341"/>
      <c r="D4" s="21"/>
      <c r="E4" s="22"/>
      <c r="F4" s="23"/>
      <c r="G4" s="336" t="s">
        <v>1</v>
      </c>
      <c r="H4" s="337"/>
      <c r="I4" s="338"/>
      <c r="J4" s="20"/>
      <c r="K4" s="339" t="s">
        <v>8</v>
      </c>
      <c r="L4" s="339"/>
      <c r="M4" s="339" t="s">
        <v>9</v>
      </c>
      <c r="N4" s="339"/>
      <c r="O4" s="339" t="s">
        <v>10</v>
      </c>
      <c r="P4" s="339"/>
      <c r="Q4" s="1"/>
      <c r="R4" s="1"/>
      <c r="S4" s="1"/>
      <c r="T4" s="1"/>
      <c r="U4" s="1"/>
      <c r="V4" s="1"/>
      <c r="W4" s="1"/>
      <c r="X4" s="1"/>
      <c r="Y4" s="1"/>
      <c r="Z4" s="1"/>
    </row>
    <row r="5" spans="1:28" ht="15.95" customHeight="1" x14ac:dyDescent="0.4">
      <c r="A5" s="340"/>
      <c r="B5" s="340"/>
      <c r="C5" s="340"/>
      <c r="D5" s="343">
        <v>879</v>
      </c>
      <c r="E5" s="344"/>
      <c r="F5" s="345"/>
      <c r="G5" s="349">
        <v>56642</v>
      </c>
      <c r="H5" s="350"/>
      <c r="I5" s="351"/>
      <c r="J5" s="20"/>
      <c r="K5" s="295">
        <v>499</v>
      </c>
      <c r="L5" s="296"/>
      <c r="M5" s="295">
        <v>380</v>
      </c>
      <c r="N5" s="296"/>
      <c r="O5" s="295">
        <v>0</v>
      </c>
      <c r="P5" s="296"/>
      <c r="Q5" s="1"/>
      <c r="R5" s="1"/>
      <c r="S5" s="1"/>
      <c r="U5" s="1"/>
      <c r="V5" s="1"/>
      <c r="W5" s="1"/>
      <c r="X5" s="1"/>
      <c r="Y5" s="1"/>
      <c r="Z5" s="1"/>
      <c r="AA5" s="24"/>
    </row>
    <row r="6" spans="1:28" ht="15.95" customHeight="1" x14ac:dyDescent="0.4">
      <c r="A6" s="340"/>
      <c r="B6" s="340"/>
      <c r="C6" s="340"/>
      <c r="D6" s="346"/>
      <c r="E6" s="347"/>
      <c r="F6" s="348"/>
      <c r="G6" s="352"/>
      <c r="H6" s="353"/>
      <c r="I6" s="354"/>
      <c r="J6" s="20"/>
      <c r="K6" s="297"/>
      <c r="L6" s="298"/>
      <c r="M6" s="297"/>
      <c r="N6" s="298"/>
      <c r="O6" s="297"/>
      <c r="P6" s="298"/>
      <c r="Q6" s="25"/>
      <c r="R6" s="1"/>
      <c r="S6" s="1"/>
      <c r="T6" s="1"/>
      <c r="U6" s="1"/>
      <c r="V6" s="1"/>
      <c r="W6" s="1"/>
      <c r="X6" s="1"/>
      <c r="Y6" s="1"/>
      <c r="Z6" s="1"/>
      <c r="AA6" s="6"/>
      <c r="AB6" s="6"/>
    </row>
    <row r="7" spans="1:28" ht="15.95" customHeight="1" x14ac:dyDescent="0.4">
      <c r="A7" s="26" t="s">
        <v>11</v>
      </c>
      <c r="B7" s="9"/>
      <c r="C7" s="27"/>
      <c r="D7" s="27"/>
      <c r="E7" s="27"/>
      <c r="F7" s="27"/>
      <c r="G7" s="27"/>
      <c r="H7" s="27"/>
      <c r="I7" s="27"/>
      <c r="J7" s="27"/>
      <c r="K7" s="27"/>
      <c r="L7" s="27"/>
      <c r="M7" s="20"/>
      <c r="N7" s="27"/>
      <c r="O7" s="27"/>
      <c r="P7" s="27"/>
      <c r="Q7" s="27"/>
      <c r="R7" s="27"/>
      <c r="S7" s="1"/>
      <c r="T7" s="1"/>
      <c r="U7" s="1"/>
      <c r="V7" s="1"/>
      <c r="W7" s="1"/>
      <c r="X7" s="1"/>
      <c r="Y7" s="1"/>
      <c r="Z7" s="1"/>
    </row>
    <row r="8" spans="1:28" ht="15.95" customHeight="1" x14ac:dyDescent="0.4">
      <c r="A8" s="26" t="s">
        <v>12</v>
      </c>
      <c r="B8" s="9"/>
      <c r="C8" s="27"/>
      <c r="D8" s="27"/>
      <c r="E8" s="27"/>
      <c r="F8" s="27"/>
      <c r="G8" s="27"/>
      <c r="H8" s="27"/>
      <c r="I8" s="27"/>
      <c r="J8" s="27"/>
      <c r="K8" s="27"/>
      <c r="L8" s="27"/>
      <c r="M8" s="20"/>
      <c r="N8" s="27"/>
      <c r="O8" s="27"/>
      <c r="P8" s="27"/>
      <c r="Q8" s="27"/>
      <c r="R8" s="27"/>
      <c r="S8" s="27"/>
      <c r="T8" s="1"/>
      <c r="U8" s="1"/>
      <c r="V8" s="1"/>
      <c r="W8" s="1"/>
      <c r="X8" s="1"/>
      <c r="Y8" s="1"/>
      <c r="Z8" s="1"/>
    </row>
    <row r="9" spans="1:28" ht="15.95" customHeight="1" x14ac:dyDescent="0.4">
      <c r="A9" s="26" t="s">
        <v>13</v>
      </c>
      <c r="B9" s="9"/>
      <c r="C9" s="27"/>
      <c r="D9" s="27"/>
      <c r="E9" s="27"/>
      <c r="F9" s="27"/>
      <c r="G9" s="27"/>
      <c r="H9" s="27"/>
      <c r="I9" s="27"/>
      <c r="J9" s="27"/>
      <c r="K9" s="27"/>
      <c r="L9" s="27"/>
      <c r="M9" s="20"/>
      <c r="N9" s="27"/>
      <c r="O9" s="27"/>
      <c r="P9" s="27"/>
      <c r="Q9" s="27"/>
      <c r="R9" s="27"/>
      <c r="S9" s="27"/>
      <c r="T9" s="1"/>
      <c r="U9" s="1"/>
      <c r="V9" s="1"/>
      <c r="W9" s="1"/>
      <c r="X9" s="1"/>
      <c r="Y9" s="1"/>
      <c r="Z9" s="1"/>
    </row>
    <row r="10" spans="1:28" ht="12" customHeight="1" x14ac:dyDescent="0.4">
      <c r="A10" s="27"/>
      <c r="B10" s="27"/>
      <c r="C10" s="27"/>
      <c r="D10" s="27"/>
      <c r="E10" s="27"/>
      <c r="F10" s="27"/>
      <c r="G10" s="27"/>
      <c r="H10" s="27"/>
      <c r="I10" s="27"/>
      <c r="J10" s="1"/>
      <c r="K10" s="27"/>
      <c r="L10" s="27"/>
      <c r="M10" s="27"/>
      <c r="N10" s="27"/>
      <c r="O10" s="27"/>
      <c r="P10" s="27"/>
      <c r="Q10" s="27"/>
      <c r="R10" s="27"/>
      <c r="S10" s="27"/>
      <c r="T10" s="1"/>
      <c r="U10" s="1"/>
      <c r="V10" s="1"/>
      <c r="W10" s="1"/>
      <c r="X10" s="1"/>
      <c r="Y10" s="1"/>
      <c r="Z10" s="1"/>
    </row>
    <row r="11" spans="1:28" ht="15.95" customHeight="1" x14ac:dyDescent="0.4">
      <c r="A11" s="336" t="s">
        <v>14</v>
      </c>
      <c r="B11" s="337"/>
      <c r="C11" s="337"/>
      <c r="D11" s="337"/>
      <c r="E11" s="337"/>
      <c r="F11" s="337"/>
      <c r="G11" s="337"/>
      <c r="H11" s="337"/>
      <c r="I11" s="337"/>
      <c r="J11" s="337"/>
      <c r="K11" s="337"/>
      <c r="L11" s="337"/>
      <c r="M11" s="337"/>
      <c r="N11" s="337"/>
      <c r="O11" s="337"/>
      <c r="P11" s="337"/>
      <c r="Q11" s="337"/>
      <c r="R11" s="337"/>
      <c r="S11" s="337"/>
      <c r="T11" s="337"/>
      <c r="U11" s="337"/>
      <c r="V11" s="337"/>
      <c r="W11" s="337"/>
      <c r="X11" s="338"/>
      <c r="Y11" s="1"/>
      <c r="Z11" s="1"/>
      <c r="AA11" s="7"/>
      <c r="AB11" s="7"/>
    </row>
    <row r="12" spans="1:28" ht="15.95" customHeight="1" x14ac:dyDescent="0.4">
      <c r="A12" s="339" t="s">
        <v>15</v>
      </c>
      <c r="B12" s="339"/>
      <c r="C12" s="339" t="s">
        <v>16</v>
      </c>
      <c r="D12" s="339"/>
      <c r="E12" s="339" t="s">
        <v>17</v>
      </c>
      <c r="F12" s="339"/>
      <c r="G12" s="339" t="s">
        <v>18</v>
      </c>
      <c r="H12" s="339"/>
      <c r="I12" s="339" t="s">
        <v>19</v>
      </c>
      <c r="J12" s="339"/>
      <c r="K12" s="339" t="s">
        <v>20</v>
      </c>
      <c r="L12" s="339"/>
      <c r="M12" s="339" t="s">
        <v>21</v>
      </c>
      <c r="N12" s="339"/>
      <c r="O12" s="339" t="s">
        <v>22</v>
      </c>
      <c r="P12" s="339"/>
      <c r="Q12" s="339" t="s">
        <v>23</v>
      </c>
      <c r="R12" s="339"/>
      <c r="S12" s="313" t="s">
        <v>24</v>
      </c>
      <c r="T12" s="313"/>
      <c r="U12" s="313" t="s">
        <v>25</v>
      </c>
      <c r="V12" s="313"/>
      <c r="W12" s="313" t="s">
        <v>26</v>
      </c>
      <c r="X12" s="313"/>
      <c r="Y12" s="1"/>
      <c r="Z12" s="1"/>
    </row>
    <row r="13" spans="1:28" ht="15.95" customHeight="1" x14ac:dyDescent="0.4">
      <c r="A13" s="314">
        <v>14</v>
      </c>
      <c r="B13" s="314"/>
      <c r="C13" s="314">
        <v>5</v>
      </c>
      <c r="D13" s="314"/>
      <c r="E13" s="295">
        <v>74</v>
      </c>
      <c r="F13" s="296"/>
      <c r="G13" s="295">
        <v>236</v>
      </c>
      <c r="H13" s="296"/>
      <c r="I13" s="295">
        <v>138</v>
      </c>
      <c r="J13" s="296"/>
      <c r="K13" s="295">
        <v>140</v>
      </c>
      <c r="L13" s="296"/>
      <c r="M13" s="295">
        <v>132</v>
      </c>
      <c r="N13" s="296"/>
      <c r="O13" s="295">
        <v>54</v>
      </c>
      <c r="P13" s="296"/>
      <c r="Q13" s="295">
        <v>43</v>
      </c>
      <c r="R13" s="296"/>
      <c r="S13" s="295">
        <v>35</v>
      </c>
      <c r="T13" s="296"/>
      <c r="U13" s="295">
        <v>8</v>
      </c>
      <c r="V13" s="296"/>
      <c r="W13" s="295">
        <v>0</v>
      </c>
      <c r="X13" s="296"/>
      <c r="Y13" s="1"/>
      <c r="Z13" s="1"/>
    </row>
    <row r="14" spans="1:28" ht="15.95" customHeight="1" x14ac:dyDescent="0.4">
      <c r="A14" s="314"/>
      <c r="B14" s="314"/>
      <c r="C14" s="314"/>
      <c r="D14" s="314"/>
      <c r="E14" s="297"/>
      <c r="F14" s="298"/>
      <c r="G14" s="297"/>
      <c r="H14" s="298"/>
      <c r="I14" s="297"/>
      <c r="J14" s="298"/>
      <c r="K14" s="297"/>
      <c r="L14" s="298"/>
      <c r="M14" s="297"/>
      <c r="N14" s="298"/>
      <c r="O14" s="297"/>
      <c r="P14" s="298"/>
      <c r="Q14" s="297"/>
      <c r="R14" s="298"/>
      <c r="S14" s="297"/>
      <c r="T14" s="298"/>
      <c r="U14" s="297"/>
      <c r="V14" s="298"/>
      <c r="W14" s="297"/>
      <c r="X14" s="298"/>
      <c r="Y14" s="1"/>
      <c r="Z14" s="1"/>
    </row>
    <row r="15" spans="1:28" ht="12" customHeight="1" x14ac:dyDescent="0.4">
      <c r="A15" s="26"/>
      <c r="B15" s="27"/>
      <c r="C15" s="27"/>
      <c r="D15" s="27"/>
      <c r="E15" s="27"/>
      <c r="F15" s="26"/>
      <c r="G15" s="26"/>
      <c r="H15" s="27"/>
      <c r="I15" s="27"/>
      <c r="J15" s="27"/>
      <c r="K15" s="27"/>
      <c r="L15" s="27"/>
      <c r="M15" s="27"/>
      <c r="N15" s="27"/>
      <c r="O15" s="27"/>
      <c r="P15" s="27"/>
      <c r="Q15" s="1"/>
      <c r="R15" s="1"/>
      <c r="S15" s="2"/>
      <c r="T15" s="17"/>
      <c r="U15" s="17"/>
      <c r="V15" s="17"/>
      <c r="W15" s="17"/>
      <c r="X15" s="17"/>
      <c r="Y15" s="1"/>
      <c r="Z15" s="1"/>
    </row>
    <row r="16" spans="1:28" ht="15.95" customHeight="1" x14ac:dyDescent="0.4">
      <c r="A16" s="26" t="s">
        <v>27</v>
      </c>
      <c r="B16" s="27"/>
      <c r="C16" s="27"/>
      <c r="D16" s="27"/>
      <c r="E16" s="27"/>
      <c r="F16" s="26"/>
      <c r="G16" s="26"/>
      <c r="H16" s="27"/>
      <c r="I16" s="27"/>
      <c r="J16" s="27"/>
      <c r="K16" s="27"/>
      <c r="L16" s="27"/>
      <c r="M16" s="27"/>
      <c r="N16" s="27"/>
      <c r="O16" s="27"/>
      <c r="P16" s="27"/>
      <c r="Q16" s="1"/>
      <c r="R16" s="1"/>
      <c r="S16" s="2"/>
      <c r="T16" s="207"/>
      <c r="U16" s="208"/>
      <c r="V16" s="209"/>
      <c r="W16" s="17"/>
      <c r="X16" s="17"/>
      <c r="Y16" s="17"/>
      <c r="Z16" s="1"/>
    </row>
    <row r="17" spans="1:28" ht="15.75" customHeight="1" x14ac:dyDescent="0.4">
      <c r="A17" s="28"/>
      <c r="B17" s="28"/>
      <c r="C17" s="28"/>
      <c r="D17" s="28"/>
      <c r="E17" s="28"/>
      <c r="F17" s="320" t="s">
        <v>28</v>
      </c>
      <c r="G17" s="321"/>
      <c r="H17" s="321"/>
      <c r="I17" s="322"/>
      <c r="J17" s="29"/>
      <c r="K17" s="30"/>
      <c r="L17" s="323" t="s">
        <v>29</v>
      </c>
      <c r="M17" s="324"/>
      <c r="N17" s="325"/>
      <c r="O17" s="323" t="s">
        <v>30</v>
      </c>
      <c r="P17" s="324"/>
      <c r="Q17" s="325"/>
      <c r="R17" s="17"/>
      <c r="S17" s="17"/>
      <c r="T17" s="207"/>
      <c r="U17" s="209"/>
      <c r="V17" s="209"/>
      <c r="W17" s="17"/>
      <c r="X17" s="17"/>
      <c r="Y17" s="17"/>
      <c r="Z17" s="1"/>
    </row>
    <row r="18" spans="1:28" s="36" customFormat="1" ht="15.75" customHeight="1" x14ac:dyDescent="0.4">
      <c r="A18" s="31" t="s">
        <v>31</v>
      </c>
      <c r="B18" s="32"/>
      <c r="C18" s="32"/>
      <c r="D18" s="32"/>
      <c r="E18" s="33"/>
      <c r="F18" s="326">
        <v>10242</v>
      </c>
      <c r="G18" s="327"/>
      <c r="H18" s="327"/>
      <c r="I18" s="34" t="s">
        <v>32</v>
      </c>
      <c r="J18" s="29"/>
      <c r="K18" s="30"/>
      <c r="L18" s="328">
        <v>8.6</v>
      </c>
      <c r="M18" s="329"/>
      <c r="N18" s="35"/>
      <c r="O18" s="332">
        <v>7.1</v>
      </c>
      <c r="P18" s="333"/>
      <c r="Q18" s="35"/>
      <c r="R18" s="17"/>
      <c r="S18" s="17"/>
      <c r="T18" s="207"/>
      <c r="U18" s="207"/>
      <c r="V18" s="207"/>
      <c r="W18" s="17"/>
      <c r="X18" s="17"/>
      <c r="Y18" s="17"/>
      <c r="Z18" s="1"/>
    </row>
    <row r="19" spans="1:28" s="36" customFormat="1" ht="15.75" customHeight="1" x14ac:dyDescent="0.4">
      <c r="A19" s="37"/>
      <c r="B19" s="38" t="s">
        <v>33</v>
      </c>
      <c r="C19" s="38"/>
      <c r="D19" s="38"/>
      <c r="E19" s="39"/>
      <c r="F19" s="326">
        <v>7946</v>
      </c>
      <c r="G19" s="327"/>
      <c r="H19" s="327"/>
      <c r="I19" s="40" t="s">
        <v>32</v>
      </c>
      <c r="J19" s="29"/>
      <c r="K19" s="30"/>
      <c r="L19" s="330"/>
      <c r="M19" s="331"/>
      <c r="N19" s="41" t="s">
        <v>34</v>
      </c>
      <c r="O19" s="334"/>
      <c r="P19" s="335"/>
      <c r="Q19" s="41" t="s">
        <v>34</v>
      </c>
      <c r="R19" s="17"/>
      <c r="S19" s="1"/>
      <c r="T19" s="1"/>
      <c r="U19" s="1"/>
      <c r="V19" s="1"/>
      <c r="W19" s="1"/>
      <c r="X19" s="1"/>
      <c r="Y19" s="1"/>
      <c r="Z19" s="1"/>
    </row>
    <row r="20" spans="1:28" s="36" customFormat="1" ht="15.75" customHeight="1" x14ac:dyDescent="0.4">
      <c r="A20" s="42"/>
      <c r="B20" s="43" t="s">
        <v>35</v>
      </c>
      <c r="C20" s="43"/>
      <c r="D20" s="43"/>
      <c r="E20" s="44"/>
      <c r="F20" s="315">
        <v>2946</v>
      </c>
      <c r="G20" s="316"/>
      <c r="H20" s="316"/>
      <c r="I20" s="40" t="s">
        <v>32</v>
      </c>
      <c r="J20" s="29"/>
      <c r="K20" s="30"/>
      <c r="L20" s="30"/>
      <c r="M20" s="30"/>
      <c r="N20" s="27"/>
      <c r="O20" s="27"/>
      <c r="P20" s="27"/>
      <c r="Q20" s="1"/>
      <c r="R20" s="17"/>
      <c r="S20" s="1"/>
      <c r="T20" s="1"/>
      <c r="U20" s="1"/>
      <c r="V20" s="1"/>
      <c r="W20" s="1"/>
      <c r="X20" s="1"/>
      <c r="Y20" s="1"/>
      <c r="Z20" s="1"/>
    </row>
    <row r="21" spans="1:28" ht="15.95" customHeight="1" x14ac:dyDescent="0.4">
      <c r="A21" s="28" t="s">
        <v>36</v>
      </c>
      <c r="B21" s="45"/>
      <c r="C21" s="45"/>
      <c r="D21" s="45"/>
      <c r="E21" s="45"/>
      <c r="F21" s="46"/>
      <c r="G21" s="46"/>
      <c r="H21" s="46"/>
      <c r="I21" s="29"/>
      <c r="J21" s="29"/>
      <c r="K21" s="30"/>
      <c r="L21" s="30"/>
      <c r="M21" s="30"/>
      <c r="N21" s="27"/>
      <c r="O21" s="27"/>
      <c r="P21" s="27"/>
      <c r="Q21" s="1"/>
      <c r="R21" s="1"/>
      <c r="S21" s="2"/>
      <c r="T21" s="17"/>
      <c r="U21" s="17"/>
      <c r="V21" s="17"/>
      <c r="W21" s="17"/>
      <c r="X21" s="17"/>
      <c r="Y21" s="17"/>
      <c r="Z21" s="1"/>
    </row>
    <row r="22" spans="1:28" ht="15.95" customHeight="1" x14ac:dyDescent="0.4">
      <c r="A22" s="28" t="s">
        <v>37</v>
      </c>
      <c r="B22" s="27"/>
      <c r="C22" s="27"/>
      <c r="D22" s="27"/>
      <c r="E22" s="27"/>
      <c r="F22" s="26"/>
      <c r="G22" s="26"/>
      <c r="H22" s="27"/>
      <c r="I22" s="27"/>
      <c r="J22" s="27"/>
      <c r="K22" s="27"/>
      <c r="L22" s="27"/>
      <c r="M22" s="27"/>
      <c r="N22" s="27"/>
      <c r="O22" s="27"/>
      <c r="P22" s="27"/>
      <c r="Q22" s="1"/>
      <c r="R22" s="1"/>
      <c r="S22" s="2"/>
      <c r="T22" s="17"/>
      <c r="U22" s="17"/>
      <c r="V22" s="17"/>
      <c r="W22" s="17"/>
      <c r="X22" s="17"/>
      <c r="Y22" s="17"/>
      <c r="Z22" s="1"/>
    </row>
    <row r="23" spans="1:28" ht="15.95" customHeight="1" x14ac:dyDescent="0.4">
      <c r="A23" s="28" t="s">
        <v>38</v>
      </c>
      <c r="B23" s="27"/>
      <c r="C23" s="27"/>
      <c r="D23" s="27"/>
      <c r="E23" s="27"/>
      <c r="F23" s="26"/>
      <c r="G23" s="26"/>
      <c r="H23" s="27"/>
      <c r="I23" s="27"/>
      <c r="J23" s="27"/>
      <c r="K23" s="27"/>
      <c r="L23" s="27"/>
      <c r="M23" s="27"/>
      <c r="N23" s="27"/>
      <c r="O23" s="27"/>
      <c r="P23" s="27"/>
      <c r="Q23" s="1"/>
      <c r="R23" s="1"/>
      <c r="S23" s="2"/>
      <c r="T23" s="17"/>
      <c r="U23" s="17"/>
      <c r="V23" s="17"/>
      <c r="W23" s="17"/>
      <c r="X23" s="17"/>
      <c r="Y23" s="17"/>
      <c r="Z23" s="1"/>
    </row>
    <row r="24" spans="1:28" ht="15.95" customHeight="1" x14ac:dyDescent="0.4">
      <c r="A24" s="28" t="s">
        <v>39</v>
      </c>
      <c r="B24" s="27"/>
      <c r="C24" s="27"/>
      <c r="D24" s="27"/>
      <c r="E24" s="27"/>
      <c r="F24" s="26"/>
      <c r="G24" s="26"/>
      <c r="H24" s="27"/>
      <c r="I24" s="27"/>
      <c r="J24" s="27"/>
      <c r="K24" s="27"/>
      <c r="L24" s="27"/>
      <c r="M24" s="27"/>
      <c r="N24" s="27"/>
      <c r="P24" s="27"/>
      <c r="Q24" s="1"/>
      <c r="R24" s="1"/>
      <c r="S24" s="2"/>
      <c r="T24" s="17"/>
      <c r="U24" s="17"/>
      <c r="V24" s="17"/>
      <c r="W24" s="17"/>
      <c r="X24" s="17"/>
      <c r="Y24" s="17"/>
      <c r="Z24" s="1"/>
    </row>
    <row r="25" spans="1:28" ht="15.95" customHeight="1" x14ac:dyDescent="0.4">
      <c r="A25" s="28" t="s">
        <v>40</v>
      </c>
      <c r="B25" s="27"/>
      <c r="C25" s="27"/>
      <c r="D25" s="27"/>
      <c r="E25" s="27"/>
      <c r="F25" s="26"/>
      <c r="G25" s="26"/>
      <c r="H25" s="27"/>
      <c r="I25" s="27"/>
      <c r="J25" s="27"/>
      <c r="K25" s="27"/>
      <c r="L25" s="27"/>
      <c r="M25" s="27"/>
      <c r="N25" s="27"/>
      <c r="O25" s="27"/>
      <c r="P25" s="27"/>
      <c r="Q25" s="1"/>
      <c r="R25" s="1"/>
      <c r="S25" s="2"/>
      <c r="T25" s="17"/>
      <c r="U25" s="17"/>
      <c r="V25" s="17"/>
      <c r="W25" s="17"/>
      <c r="X25" s="17"/>
      <c r="Y25" s="17"/>
      <c r="Z25" s="1"/>
    </row>
    <row r="26" spans="1:28" ht="15.95" customHeight="1" x14ac:dyDescent="0.4">
      <c r="A26" s="45"/>
      <c r="B26" s="27"/>
      <c r="C26" s="27"/>
      <c r="D26" s="27"/>
      <c r="E26" s="27"/>
      <c r="F26" s="26"/>
      <c r="G26" s="26"/>
      <c r="H26" s="27"/>
      <c r="I26" s="27"/>
      <c r="J26" s="27"/>
      <c r="K26" s="27"/>
      <c r="L26" s="27"/>
      <c r="M26" s="27"/>
      <c r="N26" s="27"/>
      <c r="O26" s="27"/>
      <c r="P26" s="27"/>
      <c r="Q26" s="27"/>
      <c r="R26" s="27"/>
      <c r="S26" s="27"/>
      <c r="T26" s="27"/>
      <c r="U26" s="27"/>
      <c r="V26" s="27"/>
      <c r="W26" s="27"/>
      <c r="X26" s="27"/>
      <c r="Y26" s="27"/>
      <c r="Z26" s="1"/>
    </row>
    <row r="27" spans="1:28" s="4" customFormat="1" ht="15.95" customHeight="1" x14ac:dyDescent="0.4">
      <c r="A27" s="3" t="s">
        <v>41</v>
      </c>
      <c r="B27" s="3"/>
      <c r="C27" s="3"/>
      <c r="D27" s="3"/>
      <c r="E27" s="3"/>
      <c r="F27" s="3"/>
      <c r="G27" s="3"/>
      <c r="H27" s="3"/>
      <c r="I27" s="3"/>
      <c r="J27" s="3"/>
      <c r="K27" s="3"/>
      <c r="L27" s="3"/>
      <c r="M27" s="3"/>
      <c r="N27" s="3"/>
      <c r="O27" s="3"/>
      <c r="P27" s="3"/>
      <c r="Q27" s="3"/>
      <c r="R27" s="3"/>
      <c r="S27" s="47"/>
      <c r="T27" s="3"/>
      <c r="U27" s="3"/>
      <c r="V27" s="48"/>
      <c r="W27" s="3"/>
      <c r="X27" s="3"/>
      <c r="Y27" s="3"/>
      <c r="Z27" s="1"/>
    </row>
    <row r="28" spans="1:28" s="4" customFormat="1" ht="15.95" customHeight="1" x14ac:dyDescent="0.4">
      <c r="A28" s="317"/>
      <c r="B28" s="317"/>
      <c r="C28" s="317"/>
      <c r="D28" s="299" t="s">
        <v>42</v>
      </c>
      <c r="E28" s="300"/>
      <c r="F28" s="318" t="s">
        <v>43</v>
      </c>
      <c r="G28" s="318"/>
      <c r="H28" s="319" t="s">
        <v>44</v>
      </c>
      <c r="I28" s="319"/>
      <c r="J28" s="319"/>
      <c r="K28" s="319"/>
      <c r="L28" s="299" t="s">
        <v>45</v>
      </c>
      <c r="M28" s="300"/>
      <c r="N28" s="299" t="s">
        <v>46</v>
      </c>
      <c r="O28" s="300"/>
      <c r="P28" s="303" t="s">
        <v>47</v>
      </c>
      <c r="Q28" s="304"/>
      <c r="R28" s="307" t="s">
        <v>48</v>
      </c>
      <c r="S28" s="308"/>
      <c r="T28" s="3"/>
      <c r="U28" s="3"/>
      <c r="V28" s="3"/>
      <c r="W28" s="3"/>
      <c r="X28" s="3"/>
      <c r="Y28" s="3"/>
      <c r="Z28" s="1"/>
      <c r="AA28" s="49"/>
      <c r="AB28" s="50"/>
    </row>
    <row r="29" spans="1:28" s="4" customFormat="1" ht="15.95" customHeight="1" x14ac:dyDescent="0.4">
      <c r="A29" s="317"/>
      <c r="B29" s="317"/>
      <c r="C29" s="317"/>
      <c r="D29" s="301"/>
      <c r="E29" s="302"/>
      <c r="F29" s="318"/>
      <c r="G29" s="318"/>
      <c r="H29" s="310"/>
      <c r="I29" s="310"/>
      <c r="J29" s="311" t="s">
        <v>49</v>
      </c>
      <c r="K29" s="312"/>
      <c r="L29" s="301"/>
      <c r="M29" s="302"/>
      <c r="N29" s="301"/>
      <c r="O29" s="302"/>
      <c r="P29" s="305"/>
      <c r="Q29" s="306"/>
      <c r="R29" s="309"/>
      <c r="S29" s="308"/>
      <c r="T29" s="3"/>
      <c r="U29" s="3"/>
      <c r="V29" s="3"/>
      <c r="W29" s="3"/>
      <c r="X29" s="3"/>
      <c r="Y29" s="3"/>
      <c r="Z29" s="1"/>
      <c r="AA29" s="51"/>
      <c r="AB29" s="52"/>
    </row>
    <row r="30" spans="1:28" s="55" customFormat="1" ht="15.95" customHeight="1" x14ac:dyDescent="0.4">
      <c r="A30" s="275" t="s">
        <v>50</v>
      </c>
      <c r="B30" s="276"/>
      <c r="C30" s="276"/>
      <c r="D30" s="281">
        <v>244</v>
      </c>
      <c r="E30" s="282"/>
      <c r="F30" s="281">
        <v>2</v>
      </c>
      <c r="G30" s="282"/>
      <c r="H30" s="281">
        <v>81</v>
      </c>
      <c r="I30" s="285"/>
      <c r="J30" s="287">
        <v>20</v>
      </c>
      <c r="K30" s="288"/>
      <c r="L30" s="291">
        <v>126</v>
      </c>
      <c r="M30" s="292"/>
      <c r="N30" s="281">
        <v>568</v>
      </c>
      <c r="O30" s="282"/>
      <c r="P30" s="281">
        <v>392</v>
      </c>
      <c r="Q30" s="282"/>
      <c r="R30" s="281">
        <v>20</v>
      </c>
      <c r="S30" s="282"/>
      <c r="T30" s="3"/>
      <c r="U30" s="3"/>
      <c r="V30" s="3"/>
      <c r="W30" s="3"/>
      <c r="X30" s="3"/>
      <c r="Y30" s="3"/>
      <c r="Z30" s="1"/>
      <c r="AA30" s="53"/>
      <c r="AB30" s="54"/>
    </row>
    <row r="31" spans="1:28" s="55" customFormat="1" ht="15.95" customHeight="1" x14ac:dyDescent="0.4">
      <c r="A31" s="276"/>
      <c r="B31" s="276"/>
      <c r="C31" s="276"/>
      <c r="D31" s="283"/>
      <c r="E31" s="284"/>
      <c r="F31" s="283"/>
      <c r="G31" s="284"/>
      <c r="H31" s="283"/>
      <c r="I31" s="286"/>
      <c r="J31" s="289"/>
      <c r="K31" s="290"/>
      <c r="L31" s="293"/>
      <c r="M31" s="294"/>
      <c r="N31" s="283"/>
      <c r="O31" s="284"/>
      <c r="P31" s="283"/>
      <c r="Q31" s="284"/>
      <c r="R31" s="283"/>
      <c r="S31" s="284"/>
      <c r="T31" s="3"/>
      <c r="U31" s="3"/>
      <c r="V31" s="3"/>
      <c r="W31" s="3"/>
      <c r="X31" s="3"/>
      <c r="Y31" s="3"/>
      <c r="Z31" s="1"/>
      <c r="AA31" s="56"/>
      <c r="AB31" s="54"/>
    </row>
    <row r="32" spans="1:28" s="55" customFormat="1" ht="15.95" customHeight="1" x14ac:dyDescent="0.4">
      <c r="A32" s="275" t="s">
        <v>51</v>
      </c>
      <c r="B32" s="276"/>
      <c r="C32" s="276"/>
      <c r="D32" s="277">
        <v>48766</v>
      </c>
      <c r="E32" s="278"/>
      <c r="F32" s="281">
        <v>1199</v>
      </c>
      <c r="G32" s="282"/>
      <c r="H32" s="281">
        <v>1037</v>
      </c>
      <c r="I32" s="285"/>
      <c r="J32" s="287">
        <v>158</v>
      </c>
      <c r="K32" s="288"/>
      <c r="L32" s="291">
        <v>914</v>
      </c>
      <c r="M32" s="292"/>
      <c r="N32" s="277">
        <v>2881</v>
      </c>
      <c r="O32" s="278"/>
      <c r="P32" s="291">
        <v>1353</v>
      </c>
      <c r="Q32" s="292"/>
      <c r="R32" s="291">
        <v>476</v>
      </c>
      <c r="S32" s="292"/>
      <c r="T32" s="3"/>
      <c r="U32" s="3"/>
      <c r="V32" s="3"/>
      <c r="W32" s="3"/>
      <c r="X32" s="3"/>
      <c r="Y32" s="3"/>
      <c r="Z32" s="1"/>
      <c r="AA32" s="57"/>
      <c r="AB32" s="54"/>
    </row>
    <row r="33" spans="1:28" s="55" customFormat="1" ht="15.95" customHeight="1" x14ac:dyDescent="0.4">
      <c r="A33" s="276"/>
      <c r="B33" s="276"/>
      <c r="C33" s="276"/>
      <c r="D33" s="279"/>
      <c r="E33" s="280"/>
      <c r="F33" s="283"/>
      <c r="G33" s="284"/>
      <c r="H33" s="283"/>
      <c r="I33" s="286"/>
      <c r="J33" s="289"/>
      <c r="K33" s="290"/>
      <c r="L33" s="293"/>
      <c r="M33" s="294"/>
      <c r="N33" s="279"/>
      <c r="O33" s="280"/>
      <c r="P33" s="293"/>
      <c r="Q33" s="294"/>
      <c r="R33" s="293"/>
      <c r="S33" s="294"/>
      <c r="T33" s="3"/>
      <c r="U33" s="3"/>
      <c r="V33" s="3"/>
      <c r="W33" s="3"/>
      <c r="X33" s="3"/>
      <c r="Y33" s="3"/>
      <c r="Z33" s="1"/>
      <c r="AA33" s="24"/>
      <c r="AB33" s="54"/>
    </row>
    <row r="34" spans="1:28" s="4" customFormat="1" ht="15" customHeight="1" x14ac:dyDescent="0.4">
      <c r="A34" s="45" t="s">
        <v>52</v>
      </c>
      <c r="B34" s="58"/>
      <c r="C34" s="58"/>
      <c r="D34" s="58"/>
      <c r="E34" s="58"/>
      <c r="F34" s="58"/>
      <c r="G34" s="58"/>
      <c r="H34" s="58"/>
      <c r="I34" s="58"/>
      <c r="J34" s="59"/>
      <c r="K34" s="59"/>
      <c r="L34" s="59"/>
      <c r="M34" s="59"/>
      <c r="N34" s="58"/>
      <c r="O34" s="58"/>
      <c r="P34" s="58"/>
      <c r="Q34" s="58"/>
      <c r="R34" s="58"/>
      <c r="S34" s="58"/>
      <c r="T34" s="3"/>
      <c r="U34" s="3"/>
      <c r="V34" s="3"/>
      <c r="W34" s="3"/>
      <c r="X34" s="3"/>
      <c r="Y34" s="3"/>
      <c r="Z34" s="1"/>
    </row>
    <row r="35" spans="1:28" s="4" customFormat="1" ht="15" customHeight="1" x14ac:dyDescent="0.4">
      <c r="A35" s="45" t="s">
        <v>53</v>
      </c>
      <c r="B35" s="58"/>
      <c r="C35" s="58"/>
      <c r="D35" s="58"/>
      <c r="E35" s="58"/>
      <c r="F35" s="58"/>
      <c r="G35" s="58"/>
      <c r="H35" s="58"/>
      <c r="I35" s="58"/>
      <c r="J35" s="59"/>
      <c r="K35" s="59"/>
      <c r="L35" s="59"/>
      <c r="M35" s="59"/>
      <c r="N35" s="58"/>
      <c r="O35" s="58"/>
      <c r="P35" s="58"/>
      <c r="Q35" s="58"/>
      <c r="R35" s="58"/>
      <c r="S35" s="58"/>
      <c r="T35" s="3"/>
      <c r="U35" s="3"/>
      <c r="V35" s="3"/>
      <c r="W35" s="3"/>
      <c r="X35" s="3"/>
      <c r="Y35" s="3"/>
      <c r="Z35" s="1"/>
    </row>
    <row r="36" spans="1:28" s="4" customFormat="1" ht="15" customHeight="1" x14ac:dyDescent="0.4">
      <c r="A36" s="45"/>
      <c r="B36" s="58"/>
      <c r="C36" s="58"/>
      <c r="D36" s="58"/>
      <c r="E36" s="58"/>
      <c r="F36" s="58"/>
      <c r="G36" s="58"/>
      <c r="H36" s="58"/>
      <c r="I36" s="58"/>
      <c r="J36" s="59"/>
      <c r="K36" s="59"/>
      <c r="L36" s="59"/>
      <c r="M36" s="59"/>
      <c r="N36" s="58"/>
      <c r="O36" s="58"/>
      <c r="P36" s="58"/>
      <c r="Q36" s="58"/>
      <c r="R36" s="58"/>
      <c r="S36" s="58"/>
      <c r="T36" s="3"/>
      <c r="U36" s="3"/>
      <c r="V36" s="3"/>
      <c r="W36" s="3"/>
      <c r="X36" s="3"/>
      <c r="Y36" s="3"/>
      <c r="Z36" s="1"/>
    </row>
    <row r="37" spans="1:28" s="4" customFormat="1" ht="15" customHeight="1" x14ac:dyDescent="0.4">
      <c r="A37" s="58"/>
      <c r="B37" s="58"/>
      <c r="C37" s="58"/>
      <c r="D37" s="58"/>
      <c r="E37" s="58"/>
      <c r="F37" s="58"/>
      <c r="G37" s="58"/>
      <c r="H37" s="58"/>
      <c r="I37" s="58"/>
      <c r="J37" s="58"/>
      <c r="K37" s="58"/>
      <c r="L37" s="58"/>
      <c r="M37" s="168"/>
      <c r="N37" s="168"/>
      <c r="O37" s="168"/>
      <c r="P37" s="210"/>
      <c r="Q37" s="168"/>
      <c r="R37" s="211"/>
      <c r="S37" s="168"/>
      <c r="T37" s="168"/>
      <c r="U37" s="212"/>
      <c r="V37" s="168"/>
      <c r="W37" s="168"/>
      <c r="X37" s="207"/>
      <c r="Y37" s="207"/>
      <c r="Z37" s="1"/>
    </row>
    <row r="38" spans="1:28" s="4" customFormat="1" ht="15.95" customHeight="1" x14ac:dyDescent="0.4">
      <c r="A38" s="3" t="s">
        <v>54</v>
      </c>
      <c r="B38" s="3"/>
      <c r="C38" s="3"/>
      <c r="D38" s="3"/>
      <c r="E38" s="3"/>
      <c r="F38" s="3"/>
      <c r="G38" s="3"/>
      <c r="H38" s="3"/>
      <c r="I38" s="3"/>
      <c r="J38" s="3"/>
      <c r="K38" s="3"/>
      <c r="L38" s="3"/>
      <c r="M38" s="168"/>
      <c r="N38" s="168"/>
      <c r="O38" s="168"/>
      <c r="P38" s="168"/>
      <c r="Q38" s="168"/>
      <c r="R38" s="168"/>
      <c r="S38" s="168"/>
      <c r="T38" s="168"/>
      <c r="U38" s="168"/>
      <c r="V38" s="168"/>
      <c r="W38" s="168"/>
      <c r="X38" s="168"/>
      <c r="Y38" s="168"/>
      <c r="Z38" s="1"/>
    </row>
    <row r="39" spans="1:28" s="4" customFormat="1" ht="15.95" customHeight="1" x14ac:dyDescent="0.4">
      <c r="A39" s="273" t="s">
        <v>55</v>
      </c>
      <c r="B39" s="273"/>
      <c r="C39" s="273"/>
      <c r="D39" s="273"/>
      <c r="E39" s="273"/>
      <c r="F39" s="273"/>
      <c r="G39" s="273"/>
      <c r="H39" s="273"/>
      <c r="I39" s="273"/>
      <c r="J39" s="273"/>
      <c r="K39" s="273"/>
      <c r="L39" s="273"/>
      <c r="M39" s="3"/>
      <c r="N39" s="3"/>
      <c r="O39" s="273" t="s">
        <v>56</v>
      </c>
      <c r="P39" s="273"/>
      <c r="Q39" s="273"/>
      <c r="R39" s="273"/>
      <c r="S39" s="273"/>
      <c r="T39" s="273"/>
      <c r="U39" s="273"/>
      <c r="V39" s="3"/>
      <c r="W39" s="3"/>
      <c r="X39" s="3"/>
      <c r="Y39" s="3"/>
      <c r="Z39" s="1"/>
    </row>
    <row r="40" spans="1:28" s="4" customFormat="1" ht="15.95" customHeight="1" x14ac:dyDescent="0.4">
      <c r="A40" s="60"/>
      <c r="B40" s="273" t="s">
        <v>57</v>
      </c>
      <c r="C40" s="273"/>
      <c r="D40" s="273" t="s">
        <v>58</v>
      </c>
      <c r="E40" s="273"/>
      <c r="F40" s="273" t="s">
        <v>59</v>
      </c>
      <c r="G40" s="273"/>
      <c r="H40" s="273" t="s">
        <v>60</v>
      </c>
      <c r="I40" s="273"/>
      <c r="J40" s="274" t="s">
        <v>61</v>
      </c>
      <c r="K40" s="274"/>
      <c r="L40" s="274"/>
      <c r="M40" s="213"/>
      <c r="N40" s="128"/>
      <c r="O40" s="60"/>
      <c r="P40" s="273" t="s">
        <v>57</v>
      </c>
      <c r="Q40" s="273"/>
      <c r="R40" s="273" t="s">
        <v>58</v>
      </c>
      <c r="S40" s="273"/>
      <c r="T40" s="273" t="s">
        <v>60</v>
      </c>
      <c r="U40" s="273"/>
      <c r="V40" s="168"/>
      <c r="W40" s="168"/>
      <c r="X40" s="168"/>
      <c r="Y40" s="168"/>
      <c r="Z40" s="1"/>
    </row>
    <row r="41" spans="1:28" s="55" customFormat="1" ht="15.95" customHeight="1" x14ac:dyDescent="0.4">
      <c r="A41" s="61">
        <v>1</v>
      </c>
      <c r="B41" s="266">
        <v>70</v>
      </c>
      <c r="C41" s="267"/>
      <c r="D41" s="268" t="s">
        <v>268</v>
      </c>
      <c r="E41" s="267"/>
      <c r="F41" s="268">
        <v>44291</v>
      </c>
      <c r="G41" s="269"/>
      <c r="H41" s="266" t="s">
        <v>269</v>
      </c>
      <c r="I41" s="267"/>
      <c r="J41" s="266"/>
      <c r="K41" s="270"/>
      <c r="L41" s="267"/>
      <c r="M41" s="214"/>
      <c r="N41" s="215"/>
      <c r="O41" s="61">
        <v>1</v>
      </c>
      <c r="P41" s="271">
        <v>80</v>
      </c>
      <c r="Q41" s="272"/>
      <c r="R41" s="271" t="s">
        <v>271</v>
      </c>
      <c r="S41" s="272"/>
      <c r="T41" s="271"/>
      <c r="U41" s="272"/>
      <c r="V41" s="216"/>
      <c r="W41" s="217"/>
      <c r="X41" s="168"/>
      <c r="Y41" s="168"/>
      <c r="Z41" s="1"/>
    </row>
    <row r="42" spans="1:28" s="55" customFormat="1" ht="15.95" customHeight="1" x14ac:dyDescent="0.4">
      <c r="A42" s="61">
        <v>2</v>
      </c>
      <c r="B42" s="266">
        <v>80</v>
      </c>
      <c r="C42" s="267"/>
      <c r="D42" s="268" t="s">
        <v>268</v>
      </c>
      <c r="E42" s="267"/>
      <c r="F42" s="268">
        <v>44292</v>
      </c>
      <c r="G42" s="269"/>
      <c r="H42" s="266"/>
      <c r="I42" s="267"/>
      <c r="J42" s="266" t="s">
        <v>269</v>
      </c>
      <c r="K42" s="270"/>
      <c r="L42" s="267"/>
      <c r="M42" s="214"/>
      <c r="N42" s="214"/>
      <c r="O42" s="61">
        <v>2</v>
      </c>
      <c r="P42" s="271">
        <v>50</v>
      </c>
      <c r="Q42" s="272"/>
      <c r="R42" s="271" t="s">
        <v>270</v>
      </c>
      <c r="S42" s="272"/>
      <c r="T42" s="271"/>
      <c r="U42" s="272"/>
      <c r="V42" s="216"/>
      <c r="W42" s="218"/>
      <c r="X42" s="168"/>
      <c r="Y42" s="168"/>
      <c r="Z42" s="1"/>
    </row>
    <row r="43" spans="1:28" s="55" customFormat="1" ht="15.95" customHeight="1" x14ac:dyDescent="0.4">
      <c r="A43" s="61"/>
      <c r="B43" s="266"/>
      <c r="C43" s="267"/>
      <c r="D43" s="268"/>
      <c r="E43" s="267"/>
      <c r="F43" s="268"/>
      <c r="G43" s="269"/>
      <c r="H43" s="266"/>
      <c r="I43" s="267"/>
      <c r="J43" s="266"/>
      <c r="K43" s="270"/>
      <c r="L43" s="267"/>
      <c r="M43" s="214"/>
      <c r="N43" s="214"/>
      <c r="O43" s="61">
        <v>3</v>
      </c>
      <c r="P43" s="271">
        <v>80</v>
      </c>
      <c r="Q43" s="272"/>
      <c r="R43" s="271" t="s">
        <v>268</v>
      </c>
      <c r="S43" s="272"/>
      <c r="T43" s="271"/>
      <c r="U43" s="272"/>
      <c r="V43" s="216"/>
      <c r="W43" s="218"/>
      <c r="X43" s="168"/>
      <c r="Y43" s="168"/>
      <c r="Z43" s="1"/>
    </row>
    <row r="44" spans="1:28" s="55" customFormat="1" ht="15.95" customHeight="1" x14ac:dyDescent="0.4">
      <c r="A44" s="61"/>
      <c r="B44" s="266"/>
      <c r="C44" s="267"/>
      <c r="D44" s="268"/>
      <c r="E44" s="267"/>
      <c r="F44" s="268"/>
      <c r="G44" s="269"/>
      <c r="H44" s="266"/>
      <c r="I44" s="267"/>
      <c r="J44" s="266"/>
      <c r="K44" s="270"/>
      <c r="L44" s="267"/>
      <c r="M44" s="214"/>
      <c r="N44" s="214"/>
      <c r="O44" s="61">
        <v>4</v>
      </c>
      <c r="P44" s="271">
        <v>50</v>
      </c>
      <c r="Q44" s="272"/>
      <c r="R44" s="271" t="s">
        <v>271</v>
      </c>
      <c r="S44" s="272"/>
      <c r="T44" s="271" t="s">
        <v>272</v>
      </c>
      <c r="U44" s="272"/>
      <c r="V44" s="216"/>
      <c r="W44" s="218"/>
      <c r="X44" s="168"/>
      <c r="Y44" s="168"/>
      <c r="Z44" s="1"/>
    </row>
    <row r="45" spans="1:28" s="55" customFormat="1" ht="15.95" customHeight="1" x14ac:dyDescent="0.4">
      <c r="A45" s="61"/>
      <c r="B45" s="266"/>
      <c r="C45" s="267"/>
      <c r="D45" s="268"/>
      <c r="E45" s="267"/>
      <c r="F45" s="268"/>
      <c r="G45" s="269"/>
      <c r="H45" s="266"/>
      <c r="I45" s="267"/>
      <c r="J45" s="266"/>
      <c r="K45" s="270"/>
      <c r="L45" s="267"/>
      <c r="M45" s="214"/>
      <c r="N45" s="214"/>
      <c r="O45" s="61">
        <v>5</v>
      </c>
      <c r="P45" s="271">
        <v>40</v>
      </c>
      <c r="Q45" s="272"/>
      <c r="R45" s="271" t="s">
        <v>268</v>
      </c>
      <c r="S45" s="272"/>
      <c r="T45" s="271"/>
      <c r="U45" s="272"/>
      <c r="V45" s="216"/>
      <c r="W45" s="218"/>
      <c r="X45" s="168"/>
      <c r="Y45" s="168"/>
      <c r="Z45" s="1"/>
    </row>
    <row r="46" spans="1:28" s="55" customFormat="1" ht="15.95" customHeight="1" x14ac:dyDescent="0.4">
      <c r="A46" s="61"/>
      <c r="B46" s="266"/>
      <c r="C46" s="267"/>
      <c r="D46" s="268"/>
      <c r="E46" s="267"/>
      <c r="F46" s="268"/>
      <c r="G46" s="269"/>
      <c r="H46" s="266"/>
      <c r="I46" s="267"/>
      <c r="J46" s="266"/>
      <c r="K46" s="270"/>
      <c r="L46" s="267"/>
      <c r="M46" s="214"/>
      <c r="N46" s="214"/>
      <c r="O46" s="61">
        <v>6</v>
      </c>
      <c r="P46" s="271">
        <v>50</v>
      </c>
      <c r="Q46" s="272"/>
      <c r="R46" s="271" t="s">
        <v>268</v>
      </c>
      <c r="S46" s="272"/>
      <c r="T46" s="271"/>
      <c r="U46" s="272"/>
      <c r="V46" s="216"/>
      <c r="W46" s="218"/>
      <c r="X46" s="168"/>
      <c r="Y46" s="168"/>
      <c r="Z46" s="1"/>
    </row>
    <row r="47" spans="1:28" s="55" customFormat="1" ht="15.95" customHeight="1" x14ac:dyDescent="0.4">
      <c r="A47" s="61"/>
      <c r="B47" s="266"/>
      <c r="C47" s="267"/>
      <c r="D47" s="268"/>
      <c r="E47" s="267"/>
      <c r="F47" s="268"/>
      <c r="G47" s="269"/>
      <c r="H47" s="266"/>
      <c r="I47" s="267"/>
      <c r="J47" s="266"/>
      <c r="K47" s="270"/>
      <c r="L47" s="267"/>
      <c r="M47" s="214"/>
      <c r="N47" s="214"/>
      <c r="O47" s="61">
        <v>7</v>
      </c>
      <c r="P47" s="271">
        <v>50</v>
      </c>
      <c r="Q47" s="272"/>
      <c r="R47" s="271" t="s">
        <v>270</v>
      </c>
      <c r="S47" s="272"/>
      <c r="T47" s="271" t="s">
        <v>272</v>
      </c>
      <c r="U47" s="272"/>
      <c r="V47" s="216"/>
      <c r="W47" s="218"/>
      <c r="X47" s="168"/>
      <c r="Y47" s="168"/>
      <c r="Z47" s="1"/>
    </row>
    <row r="48" spans="1:28" s="55" customFormat="1" ht="15.95" customHeight="1" x14ac:dyDescent="0.4">
      <c r="A48" s="61"/>
      <c r="B48" s="176"/>
      <c r="C48" s="177"/>
      <c r="D48" s="178"/>
      <c r="E48" s="177"/>
      <c r="F48" s="178"/>
      <c r="G48" s="179"/>
      <c r="H48" s="176"/>
      <c r="I48" s="177"/>
      <c r="J48" s="176"/>
      <c r="K48" s="180"/>
      <c r="L48" s="177"/>
      <c r="M48" s="214"/>
      <c r="N48" s="214"/>
      <c r="O48" s="61">
        <v>8</v>
      </c>
      <c r="P48" s="271">
        <v>50</v>
      </c>
      <c r="Q48" s="272"/>
      <c r="R48" s="271" t="s">
        <v>271</v>
      </c>
      <c r="S48" s="272"/>
      <c r="T48" s="271"/>
      <c r="U48" s="272"/>
      <c r="V48" s="216"/>
      <c r="W48" s="218"/>
      <c r="X48" s="168"/>
      <c r="Y48" s="168"/>
      <c r="Z48" s="1"/>
    </row>
    <row r="49" spans="1:26" s="55" customFormat="1" ht="15.95" customHeight="1" x14ac:dyDescent="0.4">
      <c r="A49" s="61"/>
      <c r="B49" s="176"/>
      <c r="C49" s="177"/>
      <c r="D49" s="178"/>
      <c r="E49" s="177"/>
      <c r="F49" s="178"/>
      <c r="G49" s="179"/>
      <c r="H49" s="176"/>
      <c r="I49" s="177"/>
      <c r="J49" s="176"/>
      <c r="K49" s="180"/>
      <c r="L49" s="177"/>
      <c r="M49" s="214"/>
      <c r="N49" s="214"/>
      <c r="O49" s="61">
        <v>9</v>
      </c>
      <c r="P49" s="271">
        <v>80</v>
      </c>
      <c r="Q49" s="272"/>
      <c r="R49" s="271" t="s">
        <v>271</v>
      </c>
      <c r="S49" s="272"/>
      <c r="T49" s="271"/>
      <c r="U49" s="272"/>
      <c r="V49" s="216"/>
      <c r="W49" s="217"/>
      <c r="X49" s="168"/>
      <c r="Y49" s="168"/>
      <c r="Z49" s="1"/>
    </row>
    <row r="50" spans="1:26" s="55" customFormat="1" ht="15.95" customHeight="1" x14ac:dyDescent="0.4">
      <c r="A50" s="61"/>
      <c r="B50" s="176"/>
      <c r="C50" s="177"/>
      <c r="D50" s="178"/>
      <c r="E50" s="177"/>
      <c r="F50" s="178"/>
      <c r="G50" s="179"/>
      <c r="H50" s="176"/>
      <c r="I50" s="177"/>
      <c r="J50" s="176"/>
      <c r="K50" s="180"/>
      <c r="L50" s="177"/>
      <c r="M50" s="214"/>
      <c r="N50" s="214"/>
      <c r="O50" s="61">
        <v>10</v>
      </c>
      <c r="P50" s="271">
        <v>60</v>
      </c>
      <c r="Q50" s="272"/>
      <c r="R50" s="271" t="s">
        <v>271</v>
      </c>
      <c r="S50" s="272"/>
      <c r="T50" s="271"/>
      <c r="U50" s="272"/>
      <c r="V50" s="216"/>
      <c r="W50" s="218"/>
      <c r="X50" s="168"/>
      <c r="Y50" s="168"/>
      <c r="Z50" s="1"/>
    </row>
    <row r="51" spans="1:26" s="55" customFormat="1" ht="15.95" customHeight="1" x14ac:dyDescent="0.4">
      <c r="A51" s="61"/>
      <c r="B51" s="176"/>
      <c r="C51" s="177"/>
      <c r="D51" s="178"/>
      <c r="E51" s="177"/>
      <c r="F51" s="178"/>
      <c r="G51" s="179"/>
      <c r="H51" s="176"/>
      <c r="I51" s="177"/>
      <c r="J51" s="176"/>
      <c r="K51" s="180"/>
      <c r="L51" s="177"/>
      <c r="M51" s="214"/>
      <c r="N51" s="214"/>
      <c r="O51" s="61">
        <v>11</v>
      </c>
      <c r="P51" s="271">
        <v>40</v>
      </c>
      <c r="Q51" s="272"/>
      <c r="R51" s="271" t="s">
        <v>270</v>
      </c>
      <c r="S51" s="272"/>
      <c r="T51" s="271"/>
      <c r="U51" s="272"/>
      <c r="V51" s="216"/>
      <c r="W51" s="218"/>
      <c r="X51" s="168"/>
      <c r="Y51" s="168"/>
      <c r="Z51" s="1"/>
    </row>
    <row r="52" spans="1:26" s="55" customFormat="1" ht="15.95" customHeight="1" x14ac:dyDescent="0.4">
      <c r="A52" s="61"/>
      <c r="B52" s="176"/>
      <c r="C52" s="177"/>
      <c r="D52" s="178"/>
      <c r="E52" s="177"/>
      <c r="F52" s="178"/>
      <c r="G52" s="179"/>
      <c r="H52" s="176"/>
      <c r="I52" s="177"/>
      <c r="J52" s="176"/>
      <c r="K52" s="180"/>
      <c r="L52" s="177"/>
      <c r="M52" s="214"/>
      <c r="N52" s="214"/>
      <c r="O52" s="61">
        <v>12</v>
      </c>
      <c r="P52" s="271">
        <v>70</v>
      </c>
      <c r="Q52" s="272"/>
      <c r="R52" s="271" t="s">
        <v>268</v>
      </c>
      <c r="S52" s="272"/>
      <c r="T52" s="271"/>
      <c r="U52" s="272"/>
      <c r="V52" s="216"/>
      <c r="W52" s="217"/>
      <c r="X52" s="168"/>
      <c r="Y52" s="168"/>
      <c r="Z52" s="1"/>
    </row>
    <row r="53" spans="1:26" s="55" customFormat="1" ht="15.95" customHeight="1" x14ac:dyDescent="0.4">
      <c r="A53" s="61"/>
      <c r="B53" s="190"/>
      <c r="C53" s="191"/>
      <c r="D53" s="192"/>
      <c r="E53" s="191"/>
      <c r="F53" s="192"/>
      <c r="G53" s="193"/>
      <c r="H53" s="190"/>
      <c r="I53" s="191"/>
      <c r="J53" s="190"/>
      <c r="K53" s="194"/>
      <c r="L53" s="191"/>
      <c r="M53" s="214"/>
      <c r="N53" s="214"/>
      <c r="O53" s="61">
        <v>13</v>
      </c>
      <c r="P53" s="271">
        <v>70</v>
      </c>
      <c r="Q53" s="272"/>
      <c r="R53" s="271" t="s">
        <v>270</v>
      </c>
      <c r="S53" s="272"/>
      <c r="T53" s="271"/>
      <c r="U53" s="272"/>
      <c r="V53" s="216"/>
      <c r="W53" s="217"/>
      <c r="X53" s="168"/>
      <c r="Y53" s="168"/>
      <c r="Z53" s="1"/>
    </row>
    <row r="54" spans="1:26" s="55" customFormat="1" ht="15.95" customHeight="1" x14ac:dyDescent="0.4">
      <c r="A54" s="61"/>
      <c r="B54" s="190"/>
      <c r="C54" s="191"/>
      <c r="D54" s="192"/>
      <c r="E54" s="191"/>
      <c r="F54" s="192"/>
      <c r="G54" s="193"/>
      <c r="H54" s="190"/>
      <c r="I54" s="191"/>
      <c r="J54" s="190"/>
      <c r="K54" s="194"/>
      <c r="L54" s="191"/>
      <c r="M54" s="214"/>
      <c r="N54" s="214"/>
      <c r="O54" s="61">
        <v>14</v>
      </c>
      <c r="P54" s="271">
        <v>40</v>
      </c>
      <c r="Q54" s="272"/>
      <c r="R54" s="271" t="s">
        <v>271</v>
      </c>
      <c r="S54" s="272"/>
      <c r="T54" s="271"/>
      <c r="U54" s="272"/>
      <c r="V54" s="216"/>
      <c r="W54" s="218"/>
      <c r="X54" s="168"/>
      <c r="Y54" s="168"/>
      <c r="Z54" s="1"/>
    </row>
    <row r="55" spans="1:26" s="55" customFormat="1" ht="15.95" customHeight="1" x14ac:dyDescent="0.4">
      <c r="A55" s="61"/>
      <c r="B55" s="190"/>
      <c r="C55" s="191"/>
      <c r="D55" s="192"/>
      <c r="E55" s="191"/>
      <c r="F55" s="192"/>
      <c r="G55" s="193"/>
      <c r="H55" s="190"/>
      <c r="I55" s="191"/>
      <c r="J55" s="190"/>
      <c r="K55" s="194"/>
      <c r="L55" s="191"/>
      <c r="M55" s="214"/>
      <c r="N55" s="214"/>
      <c r="O55" s="61">
        <v>15</v>
      </c>
      <c r="P55" s="271">
        <v>60</v>
      </c>
      <c r="Q55" s="272"/>
      <c r="R55" s="271" t="s">
        <v>270</v>
      </c>
      <c r="S55" s="272"/>
      <c r="T55" s="271"/>
      <c r="U55" s="272"/>
      <c r="V55" s="216"/>
      <c r="W55" s="218"/>
      <c r="X55" s="168"/>
      <c r="Y55" s="168"/>
      <c r="Z55" s="1"/>
    </row>
    <row r="56" spans="1:26" s="55" customFormat="1" ht="15.95" customHeight="1" x14ac:dyDescent="0.4">
      <c r="A56" s="61"/>
      <c r="B56" s="176"/>
      <c r="C56" s="177"/>
      <c r="D56" s="178"/>
      <c r="E56" s="177"/>
      <c r="F56" s="178"/>
      <c r="G56" s="179"/>
      <c r="H56" s="176"/>
      <c r="I56" s="177"/>
      <c r="J56" s="176"/>
      <c r="K56" s="180"/>
      <c r="L56" s="177"/>
      <c r="M56" s="214"/>
      <c r="N56" s="214"/>
      <c r="O56" s="61">
        <v>16</v>
      </c>
      <c r="P56" s="271">
        <v>80</v>
      </c>
      <c r="Q56" s="272"/>
      <c r="R56" s="271" t="s">
        <v>271</v>
      </c>
      <c r="S56" s="272"/>
      <c r="T56" s="271" t="s">
        <v>272</v>
      </c>
      <c r="U56" s="272"/>
      <c r="V56" s="216"/>
      <c r="W56" s="218"/>
      <c r="X56" s="168"/>
      <c r="Y56" s="168"/>
      <c r="Z56" s="1"/>
    </row>
    <row r="57" spans="1:26" s="55" customFormat="1" ht="15.95" customHeight="1" x14ac:dyDescent="0.4">
      <c r="A57" s="61"/>
      <c r="B57" s="184"/>
      <c r="C57" s="185"/>
      <c r="D57" s="186"/>
      <c r="E57" s="185"/>
      <c r="F57" s="186"/>
      <c r="G57" s="187"/>
      <c r="H57" s="184"/>
      <c r="I57" s="185"/>
      <c r="J57" s="184"/>
      <c r="K57" s="188"/>
      <c r="L57" s="185"/>
      <c r="M57" s="214"/>
      <c r="N57" s="214"/>
      <c r="O57" s="61">
        <v>17</v>
      </c>
      <c r="P57" s="355">
        <v>60</v>
      </c>
      <c r="Q57" s="355"/>
      <c r="R57" s="355" t="s">
        <v>270</v>
      </c>
      <c r="S57" s="355"/>
      <c r="T57" s="355" t="s">
        <v>272</v>
      </c>
      <c r="U57" s="355"/>
      <c r="V57" s="216"/>
      <c r="W57" s="218"/>
      <c r="X57" s="168"/>
      <c r="Y57" s="168"/>
      <c r="Z57" s="1"/>
    </row>
    <row r="58" spans="1:26" s="55" customFormat="1" ht="15.95" customHeight="1" x14ac:dyDescent="0.4">
      <c r="A58" s="61"/>
      <c r="B58" s="199"/>
      <c r="C58" s="200"/>
      <c r="D58" s="201"/>
      <c r="E58" s="200"/>
      <c r="F58" s="201"/>
      <c r="G58" s="202"/>
      <c r="H58" s="199"/>
      <c r="I58" s="200"/>
      <c r="J58" s="199"/>
      <c r="K58" s="203"/>
      <c r="L58" s="200"/>
      <c r="M58" s="214"/>
      <c r="N58" s="214"/>
      <c r="O58" s="61">
        <v>18</v>
      </c>
      <c r="P58" s="271">
        <v>80</v>
      </c>
      <c r="Q58" s="272"/>
      <c r="R58" s="271" t="s">
        <v>270</v>
      </c>
      <c r="S58" s="272"/>
      <c r="T58" s="355"/>
      <c r="U58" s="355"/>
      <c r="V58" s="216"/>
      <c r="W58" s="218"/>
      <c r="X58" s="168"/>
      <c r="Y58" s="168"/>
      <c r="Z58" s="1"/>
    </row>
    <row r="59" spans="1:26" s="55" customFormat="1" ht="15.95" customHeight="1" x14ac:dyDescent="0.4">
      <c r="A59" s="61"/>
      <c r="B59" s="199"/>
      <c r="C59" s="200"/>
      <c r="D59" s="201"/>
      <c r="E59" s="200"/>
      <c r="F59" s="201"/>
      <c r="G59" s="202"/>
      <c r="H59" s="199"/>
      <c r="I59" s="200"/>
      <c r="J59" s="199"/>
      <c r="K59" s="203"/>
      <c r="L59" s="200"/>
      <c r="M59" s="214"/>
      <c r="N59" s="214"/>
      <c r="O59" s="61">
        <v>19</v>
      </c>
      <c r="P59" s="271">
        <v>70</v>
      </c>
      <c r="Q59" s="272"/>
      <c r="R59" s="271" t="s">
        <v>271</v>
      </c>
      <c r="S59" s="272"/>
      <c r="T59" s="355" t="s">
        <v>272</v>
      </c>
      <c r="U59" s="355"/>
      <c r="V59" s="216"/>
      <c r="W59" s="218"/>
      <c r="X59" s="168"/>
      <c r="Y59" s="168"/>
      <c r="Z59" s="1"/>
    </row>
    <row r="60" spans="1:26" s="55" customFormat="1" ht="15.95" customHeight="1" x14ac:dyDescent="0.4">
      <c r="A60" s="61"/>
      <c r="B60" s="199"/>
      <c r="C60" s="200"/>
      <c r="D60" s="201"/>
      <c r="E60" s="200"/>
      <c r="F60" s="201"/>
      <c r="G60" s="202"/>
      <c r="H60" s="199"/>
      <c r="I60" s="200"/>
      <c r="J60" s="199"/>
      <c r="K60" s="203"/>
      <c r="L60" s="200"/>
      <c r="M60" s="214"/>
      <c r="N60" s="214"/>
      <c r="O60" s="61">
        <v>20</v>
      </c>
      <c r="P60" s="271">
        <v>30</v>
      </c>
      <c r="Q60" s="272"/>
      <c r="R60" s="271" t="s">
        <v>270</v>
      </c>
      <c r="S60" s="272"/>
      <c r="T60" s="355"/>
      <c r="U60" s="355"/>
      <c r="V60" s="216"/>
      <c r="W60" s="218"/>
      <c r="X60" s="168"/>
      <c r="Y60" s="168"/>
      <c r="Z60" s="1"/>
    </row>
    <row r="61" spans="1:26" s="55" customFormat="1" ht="15.75" customHeight="1" x14ac:dyDescent="0.4">
      <c r="A61" s="62"/>
      <c r="B61" s="63"/>
      <c r="C61" s="63"/>
      <c r="D61" s="63"/>
      <c r="E61" s="63"/>
      <c r="F61" s="64"/>
      <c r="G61" s="64"/>
      <c r="H61" s="65"/>
      <c r="I61" s="65"/>
      <c r="J61" s="65"/>
      <c r="K61" s="65"/>
      <c r="L61" s="65"/>
      <c r="M61" s="66"/>
      <c r="N61" s="67"/>
      <c r="O61" s="68"/>
      <c r="P61" s="68"/>
      <c r="Q61" s="68"/>
      <c r="R61" s="68"/>
      <c r="S61" s="68"/>
      <c r="T61" s="68"/>
      <c r="U61" s="68"/>
      <c r="V61" s="69"/>
      <c r="W61" s="70"/>
      <c r="X61" s="3"/>
      <c r="Y61" s="3"/>
      <c r="Z61" s="1"/>
    </row>
    <row r="62" spans="1:26" s="4" customFormat="1" ht="15.95" customHeight="1" x14ac:dyDescent="0.4">
      <c r="A62" s="71" t="s">
        <v>62</v>
      </c>
      <c r="B62" s="71"/>
      <c r="C62" s="71"/>
      <c r="D62" s="71"/>
      <c r="E62" s="71"/>
      <c r="F62" s="71"/>
      <c r="G62" s="71"/>
      <c r="H62" s="71"/>
      <c r="I62" s="71"/>
      <c r="J62" s="71"/>
      <c r="K62" s="71"/>
      <c r="L62" s="71"/>
      <c r="M62" s="71"/>
      <c r="N62" s="71"/>
      <c r="O62" s="71"/>
      <c r="P62" s="71"/>
      <c r="Q62" s="71"/>
      <c r="R62" s="71"/>
      <c r="S62" s="71"/>
      <c r="T62" s="71"/>
      <c r="U62" s="72" t="s">
        <v>63</v>
      </c>
      <c r="V62" s="71"/>
      <c r="W62" s="71"/>
      <c r="X62" s="71"/>
      <c r="Y62" s="71"/>
      <c r="Z62" s="1"/>
    </row>
    <row r="63" spans="1:26" s="4" customFormat="1" ht="15.95" customHeight="1" thickBot="1" x14ac:dyDescent="0.45">
      <c r="A63" s="256" t="s">
        <v>64</v>
      </c>
      <c r="B63" s="257"/>
      <c r="C63" s="258"/>
      <c r="D63" s="259" t="s">
        <v>65</v>
      </c>
      <c r="E63" s="259"/>
      <c r="F63" s="259"/>
      <c r="G63" s="260" t="s">
        <v>1</v>
      </c>
      <c r="H63" s="260"/>
      <c r="I63" s="260"/>
      <c r="J63" s="256" t="s">
        <v>64</v>
      </c>
      <c r="K63" s="257"/>
      <c r="L63" s="257"/>
      <c r="M63" s="258"/>
      <c r="N63" s="261" t="s">
        <v>65</v>
      </c>
      <c r="O63" s="262"/>
      <c r="P63" s="263"/>
      <c r="Q63" s="260" t="s">
        <v>1</v>
      </c>
      <c r="R63" s="260"/>
      <c r="S63" s="260"/>
      <c r="T63" s="3"/>
      <c r="U63" s="264" t="s">
        <v>66</v>
      </c>
      <c r="V63" s="264"/>
      <c r="W63" s="265" t="s">
        <v>65</v>
      </c>
      <c r="X63" s="265"/>
      <c r="Y63" s="264" t="s">
        <v>1</v>
      </c>
      <c r="Z63" s="264"/>
    </row>
    <row r="64" spans="1:26" s="4" customFormat="1" ht="15.95" customHeight="1" thickTop="1" x14ac:dyDescent="0.4">
      <c r="A64" s="73" t="s">
        <v>67</v>
      </c>
      <c r="B64" s="74"/>
      <c r="C64" s="75"/>
      <c r="D64" s="247">
        <v>366</v>
      </c>
      <c r="E64" s="248"/>
      <c r="F64" s="249"/>
      <c r="G64" s="250">
        <v>24850</v>
      </c>
      <c r="H64" s="251"/>
      <c r="I64" s="252"/>
      <c r="J64" s="73" t="s">
        <v>277</v>
      </c>
      <c r="K64" s="76"/>
      <c r="L64" s="76"/>
      <c r="M64" s="77"/>
      <c r="N64" s="247">
        <v>12</v>
      </c>
      <c r="O64" s="248"/>
      <c r="P64" s="249"/>
      <c r="Q64" s="247">
        <v>436</v>
      </c>
      <c r="R64" s="248"/>
      <c r="S64" s="249"/>
      <c r="T64" s="3"/>
      <c r="U64" s="183" t="s">
        <v>242</v>
      </c>
      <c r="V64" s="183"/>
      <c r="W64" s="242">
        <v>0</v>
      </c>
      <c r="X64" s="242"/>
      <c r="Y64" s="242">
        <v>1</v>
      </c>
      <c r="Z64" s="242"/>
    </row>
    <row r="65" spans="1:26" s="4" customFormat="1" ht="15.95" customHeight="1" x14ac:dyDescent="0.4">
      <c r="A65" s="78" t="s">
        <v>68</v>
      </c>
      <c r="B65" s="79"/>
      <c r="C65" s="80"/>
      <c r="D65" s="230">
        <v>73</v>
      </c>
      <c r="E65" s="231"/>
      <c r="F65" s="232"/>
      <c r="G65" s="233">
        <v>3621</v>
      </c>
      <c r="H65" s="234"/>
      <c r="I65" s="235"/>
      <c r="J65" s="81" t="s">
        <v>278</v>
      </c>
      <c r="K65" s="225"/>
      <c r="L65" s="225"/>
      <c r="M65" s="82"/>
      <c r="N65" s="230">
        <v>7</v>
      </c>
      <c r="O65" s="231"/>
      <c r="P65" s="232"/>
      <c r="Q65" s="230">
        <v>825</v>
      </c>
      <c r="R65" s="231"/>
      <c r="S65" s="232"/>
      <c r="T65" s="3"/>
      <c r="U65" s="182" t="s">
        <v>243</v>
      </c>
      <c r="V65" s="182"/>
      <c r="W65" s="242">
        <v>0</v>
      </c>
      <c r="X65" s="242"/>
      <c r="Y65" s="245">
        <v>9</v>
      </c>
      <c r="Z65" s="246"/>
    </row>
    <row r="66" spans="1:26" ht="15.95" customHeight="1" x14ac:dyDescent="0.4">
      <c r="A66" s="81" t="s">
        <v>69</v>
      </c>
      <c r="B66" s="79"/>
      <c r="C66" s="80"/>
      <c r="D66" s="230">
        <v>17</v>
      </c>
      <c r="E66" s="231"/>
      <c r="F66" s="232"/>
      <c r="G66" s="253">
        <v>916</v>
      </c>
      <c r="H66" s="254"/>
      <c r="I66" s="255"/>
      <c r="J66" s="81" t="s">
        <v>279</v>
      </c>
      <c r="K66" s="225"/>
      <c r="L66" s="225"/>
      <c r="M66" s="82"/>
      <c r="N66" s="230">
        <v>2</v>
      </c>
      <c r="O66" s="231"/>
      <c r="P66" s="232"/>
      <c r="Q66" s="230">
        <v>409</v>
      </c>
      <c r="R66" s="231"/>
      <c r="S66" s="232"/>
      <c r="T66" s="1"/>
      <c r="U66" s="83" t="s">
        <v>244</v>
      </c>
      <c r="V66" s="84"/>
      <c r="W66" s="242">
        <v>0</v>
      </c>
      <c r="X66" s="242"/>
      <c r="Y66" s="245">
        <v>2</v>
      </c>
      <c r="Z66" s="246"/>
    </row>
    <row r="67" spans="1:26" s="4" customFormat="1" ht="15.95" customHeight="1" x14ac:dyDescent="0.4">
      <c r="A67" s="81" t="s">
        <v>70</v>
      </c>
      <c r="B67" s="79"/>
      <c r="C67" s="80"/>
      <c r="D67" s="230">
        <v>47</v>
      </c>
      <c r="E67" s="231"/>
      <c r="F67" s="232"/>
      <c r="G67" s="233">
        <v>1996</v>
      </c>
      <c r="H67" s="234"/>
      <c r="I67" s="235"/>
      <c r="J67" s="73" t="s">
        <v>280</v>
      </c>
      <c r="K67" s="224"/>
      <c r="L67" s="225"/>
      <c r="M67" s="82"/>
      <c r="N67" s="230">
        <v>3</v>
      </c>
      <c r="O67" s="231"/>
      <c r="P67" s="232"/>
      <c r="Q67" s="230">
        <v>384</v>
      </c>
      <c r="R67" s="231"/>
      <c r="S67" s="232"/>
      <c r="T67" s="3"/>
      <c r="U67" s="83" t="s">
        <v>245</v>
      </c>
      <c r="V67" s="84"/>
      <c r="W67" s="242">
        <v>0</v>
      </c>
      <c r="X67" s="242"/>
      <c r="Y67" s="245">
        <v>10</v>
      </c>
      <c r="Z67" s="246"/>
    </row>
    <row r="68" spans="1:26" s="4" customFormat="1" ht="15.95" customHeight="1" x14ac:dyDescent="0.4">
      <c r="A68" s="81" t="s">
        <v>71</v>
      </c>
      <c r="B68" s="79"/>
      <c r="C68" s="80"/>
      <c r="D68" s="230">
        <v>4</v>
      </c>
      <c r="E68" s="231"/>
      <c r="F68" s="232"/>
      <c r="G68" s="233">
        <v>534</v>
      </c>
      <c r="H68" s="234"/>
      <c r="I68" s="235"/>
      <c r="J68" s="81" t="s">
        <v>281</v>
      </c>
      <c r="K68" s="224"/>
      <c r="L68" s="225"/>
      <c r="M68" s="82"/>
      <c r="N68" s="230">
        <v>5</v>
      </c>
      <c r="O68" s="231"/>
      <c r="P68" s="232"/>
      <c r="Q68" s="230">
        <v>264</v>
      </c>
      <c r="R68" s="231"/>
      <c r="S68" s="232"/>
      <c r="T68" s="3"/>
      <c r="U68" s="85" t="s">
        <v>246</v>
      </c>
      <c r="V68" s="86"/>
      <c r="W68" s="242">
        <v>0</v>
      </c>
      <c r="X68" s="242"/>
      <c r="Y68" s="245">
        <v>6</v>
      </c>
      <c r="Z68" s="246"/>
    </row>
    <row r="69" spans="1:26" s="4" customFormat="1" ht="15.95" customHeight="1" x14ac:dyDescent="0.4">
      <c r="A69" s="81" t="s">
        <v>72</v>
      </c>
      <c r="B69" s="79"/>
      <c r="C69" s="80"/>
      <c r="D69" s="230">
        <v>23</v>
      </c>
      <c r="E69" s="231"/>
      <c r="F69" s="232"/>
      <c r="G69" s="233">
        <v>1684</v>
      </c>
      <c r="H69" s="234"/>
      <c r="I69" s="235"/>
      <c r="J69" s="81" t="s">
        <v>282</v>
      </c>
      <c r="K69" s="224"/>
      <c r="L69" s="225"/>
      <c r="M69" s="82"/>
      <c r="N69" s="230">
        <v>58</v>
      </c>
      <c r="O69" s="231"/>
      <c r="P69" s="232"/>
      <c r="Q69" s="230">
        <v>3699</v>
      </c>
      <c r="R69" s="231"/>
      <c r="S69" s="232"/>
      <c r="T69" s="3"/>
      <c r="U69" s="85" t="s">
        <v>247</v>
      </c>
      <c r="V69" s="86"/>
      <c r="W69" s="242">
        <v>0</v>
      </c>
      <c r="X69" s="242"/>
      <c r="Y69" s="245">
        <v>7</v>
      </c>
      <c r="Z69" s="246"/>
    </row>
    <row r="70" spans="1:26" s="4" customFormat="1" ht="15.95" customHeight="1" x14ac:dyDescent="0.4">
      <c r="A70" s="81" t="s">
        <v>73</v>
      </c>
      <c r="B70" s="79"/>
      <c r="C70" s="80"/>
      <c r="D70" s="230">
        <v>6</v>
      </c>
      <c r="E70" s="231"/>
      <c r="F70" s="232"/>
      <c r="G70" s="233">
        <v>380</v>
      </c>
      <c r="H70" s="234"/>
      <c r="I70" s="235"/>
      <c r="J70" s="81" t="s">
        <v>283</v>
      </c>
      <c r="K70" s="224"/>
      <c r="L70" s="225"/>
      <c r="M70" s="82"/>
      <c r="N70" s="230">
        <v>1</v>
      </c>
      <c r="O70" s="231"/>
      <c r="P70" s="232"/>
      <c r="Q70" s="230">
        <v>254</v>
      </c>
      <c r="R70" s="231"/>
      <c r="S70" s="232"/>
      <c r="T70" s="3"/>
      <c r="U70" s="85" t="s">
        <v>248</v>
      </c>
      <c r="V70" s="86"/>
      <c r="W70" s="242">
        <v>0</v>
      </c>
      <c r="X70" s="242"/>
      <c r="Y70" s="245">
        <v>1</v>
      </c>
      <c r="Z70" s="246"/>
    </row>
    <row r="71" spans="1:26" s="4" customFormat="1" ht="15.95" customHeight="1" x14ac:dyDescent="0.4">
      <c r="A71" s="81" t="s">
        <v>74</v>
      </c>
      <c r="B71" s="79"/>
      <c r="C71" s="80"/>
      <c r="D71" s="230">
        <v>18</v>
      </c>
      <c r="E71" s="231"/>
      <c r="F71" s="232"/>
      <c r="G71" s="233">
        <v>1463</v>
      </c>
      <c r="H71" s="234"/>
      <c r="I71" s="235"/>
      <c r="J71" s="81" t="s">
        <v>284</v>
      </c>
      <c r="K71" s="224"/>
      <c r="L71" s="225"/>
      <c r="M71" s="82"/>
      <c r="N71" s="230">
        <v>8</v>
      </c>
      <c r="O71" s="231"/>
      <c r="P71" s="232"/>
      <c r="Q71" s="230">
        <v>277</v>
      </c>
      <c r="R71" s="231"/>
      <c r="S71" s="232"/>
      <c r="T71" s="3"/>
      <c r="U71" s="85" t="s">
        <v>249</v>
      </c>
      <c r="V71" s="86"/>
      <c r="W71" s="242">
        <v>1</v>
      </c>
      <c r="X71" s="242"/>
      <c r="Y71" s="245">
        <v>4</v>
      </c>
      <c r="Z71" s="246"/>
    </row>
    <row r="72" spans="1:26" s="4" customFormat="1" ht="15.95" customHeight="1" x14ac:dyDescent="0.4">
      <c r="A72" s="81" t="s">
        <v>75</v>
      </c>
      <c r="B72" s="79"/>
      <c r="C72" s="80"/>
      <c r="D72" s="230">
        <v>7</v>
      </c>
      <c r="E72" s="231"/>
      <c r="F72" s="232"/>
      <c r="G72" s="233">
        <v>366</v>
      </c>
      <c r="H72" s="234"/>
      <c r="I72" s="235"/>
      <c r="J72" s="81" t="s">
        <v>285</v>
      </c>
      <c r="K72" s="224"/>
      <c r="L72" s="225"/>
      <c r="M72" s="82"/>
      <c r="N72" s="230">
        <v>7</v>
      </c>
      <c r="O72" s="231"/>
      <c r="P72" s="232"/>
      <c r="Q72" s="429">
        <v>291</v>
      </c>
      <c r="R72" s="430"/>
      <c r="S72" s="431"/>
      <c r="T72" s="3"/>
      <c r="U72" s="85" t="s">
        <v>250</v>
      </c>
      <c r="V72" s="86"/>
      <c r="W72" s="242">
        <v>4</v>
      </c>
      <c r="X72" s="242"/>
      <c r="Y72" s="245">
        <v>13</v>
      </c>
      <c r="Z72" s="246"/>
    </row>
    <row r="73" spans="1:26" s="4" customFormat="1" ht="15.95" customHeight="1" x14ac:dyDescent="0.4">
      <c r="A73" s="81" t="s">
        <v>76</v>
      </c>
      <c r="B73" s="79"/>
      <c r="C73" s="80"/>
      <c r="D73" s="230">
        <v>9</v>
      </c>
      <c r="E73" s="231"/>
      <c r="F73" s="232"/>
      <c r="G73" s="233">
        <v>1008</v>
      </c>
      <c r="H73" s="234"/>
      <c r="I73" s="235"/>
      <c r="J73" s="81" t="s">
        <v>286</v>
      </c>
      <c r="K73" s="224"/>
      <c r="L73" s="225"/>
      <c r="M73" s="82"/>
      <c r="N73" s="230">
        <v>2</v>
      </c>
      <c r="O73" s="231"/>
      <c r="P73" s="232"/>
      <c r="Q73" s="230">
        <v>245</v>
      </c>
      <c r="R73" s="231"/>
      <c r="S73" s="232"/>
      <c r="T73" s="3"/>
      <c r="U73" s="85" t="s">
        <v>251</v>
      </c>
      <c r="V73" s="86"/>
      <c r="W73" s="242">
        <v>0</v>
      </c>
      <c r="X73" s="242"/>
      <c r="Y73" s="245">
        <v>5</v>
      </c>
      <c r="Z73" s="246"/>
    </row>
    <row r="74" spans="1:26" s="4" customFormat="1" ht="15.95" customHeight="1" x14ac:dyDescent="0.4">
      <c r="A74" s="81" t="s">
        <v>78</v>
      </c>
      <c r="B74" s="79"/>
      <c r="C74" s="80"/>
      <c r="D74" s="230">
        <v>27</v>
      </c>
      <c r="E74" s="231"/>
      <c r="F74" s="232"/>
      <c r="G74" s="233">
        <v>1906</v>
      </c>
      <c r="H74" s="234"/>
      <c r="I74" s="235"/>
      <c r="J74" s="89" t="s">
        <v>287</v>
      </c>
      <c r="K74" s="224"/>
      <c r="L74" s="225"/>
      <c r="M74" s="82"/>
      <c r="N74" s="230">
        <v>1</v>
      </c>
      <c r="O74" s="231"/>
      <c r="P74" s="232"/>
      <c r="Q74" s="230">
        <v>204</v>
      </c>
      <c r="R74" s="231"/>
      <c r="S74" s="232"/>
      <c r="T74" s="3"/>
      <c r="U74" s="85" t="s">
        <v>252</v>
      </c>
      <c r="V74" s="86"/>
      <c r="W74" s="242">
        <v>0</v>
      </c>
      <c r="X74" s="242"/>
      <c r="Y74" s="245">
        <v>3</v>
      </c>
      <c r="Z74" s="246"/>
    </row>
    <row r="75" spans="1:26" s="4" customFormat="1" ht="15.95" customHeight="1" x14ac:dyDescent="0.4">
      <c r="A75" s="81" t="s">
        <v>80</v>
      </c>
      <c r="B75" s="79"/>
      <c r="C75" s="80"/>
      <c r="D75" s="230">
        <v>22</v>
      </c>
      <c r="E75" s="231"/>
      <c r="F75" s="232"/>
      <c r="G75" s="233">
        <v>1295</v>
      </c>
      <c r="H75" s="234"/>
      <c r="I75" s="235"/>
      <c r="J75" s="81" t="s">
        <v>288</v>
      </c>
      <c r="K75" s="224"/>
      <c r="L75" s="225"/>
      <c r="M75" s="82"/>
      <c r="N75" s="230">
        <v>1</v>
      </c>
      <c r="O75" s="231"/>
      <c r="P75" s="232"/>
      <c r="Q75" s="230">
        <v>87</v>
      </c>
      <c r="R75" s="231"/>
      <c r="S75" s="232"/>
      <c r="T75" s="3"/>
      <c r="U75" s="85" t="s">
        <v>253</v>
      </c>
      <c r="V75" s="86"/>
      <c r="W75" s="242">
        <v>0</v>
      </c>
      <c r="X75" s="242"/>
      <c r="Y75" s="245">
        <v>1</v>
      </c>
      <c r="Z75" s="246"/>
    </row>
    <row r="76" spans="1:26" s="4" customFormat="1" ht="15.95" customHeight="1" thickBot="1" x14ac:dyDescent="0.45">
      <c r="A76" s="81" t="s">
        <v>81</v>
      </c>
      <c r="B76" s="79"/>
      <c r="C76" s="80"/>
      <c r="D76" s="230">
        <v>34</v>
      </c>
      <c r="E76" s="231"/>
      <c r="F76" s="232"/>
      <c r="G76" s="233">
        <v>1584</v>
      </c>
      <c r="H76" s="234"/>
      <c r="I76" s="235"/>
      <c r="J76" s="81" t="s">
        <v>289</v>
      </c>
      <c r="K76" s="224"/>
      <c r="L76" s="225"/>
      <c r="M76" s="82"/>
      <c r="N76" s="230">
        <v>2</v>
      </c>
      <c r="O76" s="231"/>
      <c r="P76" s="232"/>
      <c r="Q76" s="230">
        <v>70</v>
      </c>
      <c r="R76" s="231"/>
      <c r="S76" s="232"/>
      <c r="T76" s="3"/>
      <c r="U76" s="85" t="s">
        <v>254</v>
      </c>
      <c r="V76" s="86"/>
      <c r="W76" s="242">
        <v>0</v>
      </c>
      <c r="X76" s="242"/>
      <c r="Y76" s="243">
        <v>1</v>
      </c>
      <c r="Z76" s="244"/>
    </row>
    <row r="77" spans="1:26" s="4" customFormat="1" ht="15.95" customHeight="1" thickBot="1" x14ac:dyDescent="0.45">
      <c r="A77" s="81" t="s">
        <v>82</v>
      </c>
      <c r="B77" s="79"/>
      <c r="C77" s="80"/>
      <c r="D77" s="230">
        <v>2</v>
      </c>
      <c r="E77" s="231"/>
      <c r="F77" s="232"/>
      <c r="G77" s="233">
        <v>363</v>
      </c>
      <c r="H77" s="234"/>
      <c r="I77" s="235"/>
      <c r="J77" s="81" t="s">
        <v>290</v>
      </c>
      <c r="K77" s="224"/>
      <c r="L77" s="225"/>
      <c r="M77" s="82"/>
      <c r="N77" s="230">
        <v>0</v>
      </c>
      <c r="O77" s="231"/>
      <c r="P77" s="232"/>
      <c r="Q77" s="230">
        <v>47</v>
      </c>
      <c r="R77" s="231"/>
      <c r="S77" s="232"/>
      <c r="T77" s="3"/>
      <c r="U77" s="87" t="s">
        <v>0</v>
      </c>
      <c r="V77" s="88"/>
      <c r="W77" s="368">
        <v>5</v>
      </c>
      <c r="X77" s="369"/>
      <c r="Y77" s="368">
        <v>63</v>
      </c>
      <c r="Z77" s="370"/>
    </row>
    <row r="78" spans="1:26" s="4" customFormat="1" ht="15.95" customHeight="1" x14ac:dyDescent="0.4">
      <c r="A78" s="81" t="s">
        <v>83</v>
      </c>
      <c r="B78" s="79"/>
      <c r="C78" s="80"/>
      <c r="D78" s="230">
        <v>7</v>
      </c>
      <c r="E78" s="231"/>
      <c r="F78" s="232"/>
      <c r="G78" s="233">
        <v>501</v>
      </c>
      <c r="H78" s="234"/>
      <c r="I78" s="235"/>
      <c r="J78" s="91" t="s">
        <v>291</v>
      </c>
      <c r="K78" s="92"/>
      <c r="L78" s="92"/>
      <c r="M78" s="93"/>
      <c r="N78" s="230">
        <v>1</v>
      </c>
      <c r="O78" s="231"/>
      <c r="P78" s="232"/>
      <c r="Q78" s="230">
        <v>89</v>
      </c>
      <c r="R78" s="231"/>
      <c r="S78" s="232"/>
      <c r="T78" s="3"/>
      <c r="U78" s="48" t="s">
        <v>77</v>
      </c>
      <c r="V78" s="3"/>
      <c r="W78" s="3"/>
      <c r="X78" s="3"/>
      <c r="Y78" s="3"/>
      <c r="Z78" s="3"/>
    </row>
    <row r="79" spans="1:26" s="4" customFormat="1" ht="15.95" customHeight="1" x14ac:dyDescent="0.4">
      <c r="A79" s="81" t="s">
        <v>84</v>
      </c>
      <c r="B79" s="79"/>
      <c r="C79" s="80"/>
      <c r="D79" s="230">
        <v>9</v>
      </c>
      <c r="E79" s="231"/>
      <c r="F79" s="232"/>
      <c r="G79" s="233">
        <v>1389</v>
      </c>
      <c r="H79" s="234"/>
      <c r="I79" s="235"/>
      <c r="J79" s="81" t="s">
        <v>292</v>
      </c>
      <c r="K79" s="225"/>
      <c r="L79" s="225"/>
      <c r="M79" s="82"/>
      <c r="N79" s="230">
        <v>2</v>
      </c>
      <c r="O79" s="231"/>
      <c r="P79" s="232"/>
      <c r="Q79" s="230">
        <v>175</v>
      </c>
      <c r="R79" s="231"/>
      <c r="S79" s="232"/>
      <c r="T79" s="3"/>
      <c r="U79" s="48" t="s">
        <v>79</v>
      </c>
      <c r="V79" s="3"/>
      <c r="W79" s="3"/>
      <c r="X79" s="3"/>
      <c r="Y79" s="3"/>
      <c r="Z79" s="1"/>
    </row>
    <row r="80" spans="1:26" s="4" customFormat="1" ht="15.95" customHeight="1" x14ac:dyDescent="0.4">
      <c r="A80" s="81" t="s">
        <v>85</v>
      </c>
      <c r="B80" s="79"/>
      <c r="C80" s="80"/>
      <c r="D80" s="230">
        <v>3</v>
      </c>
      <c r="E80" s="231"/>
      <c r="F80" s="232"/>
      <c r="G80" s="233">
        <v>357</v>
      </c>
      <c r="H80" s="234"/>
      <c r="I80" s="235"/>
      <c r="J80" s="94" t="s">
        <v>293</v>
      </c>
      <c r="K80" s="92"/>
      <c r="L80" s="92"/>
      <c r="M80" s="93"/>
      <c r="N80" s="230">
        <v>1</v>
      </c>
      <c r="O80" s="231"/>
      <c r="P80" s="232"/>
      <c r="Q80" s="230">
        <v>26</v>
      </c>
      <c r="R80" s="231"/>
      <c r="S80" s="232"/>
      <c r="T80" s="3"/>
      <c r="U80" s="90"/>
      <c r="V80" s="90"/>
      <c r="W80" s="90"/>
      <c r="X80" s="90"/>
      <c r="Y80" s="90"/>
      <c r="Z80" s="1"/>
    </row>
    <row r="81" spans="1:26" s="4" customFormat="1" ht="15.95" customHeight="1" x14ac:dyDescent="0.4">
      <c r="A81" s="81" t="s">
        <v>86</v>
      </c>
      <c r="B81" s="79"/>
      <c r="C81" s="80"/>
      <c r="D81" s="230">
        <v>15</v>
      </c>
      <c r="E81" s="231"/>
      <c r="F81" s="232"/>
      <c r="G81" s="233">
        <v>676</v>
      </c>
      <c r="H81" s="234"/>
      <c r="I81" s="235"/>
      <c r="J81" s="78" t="s">
        <v>294</v>
      </c>
      <c r="K81" s="225"/>
      <c r="L81" s="225"/>
      <c r="M81" s="82"/>
      <c r="N81" s="230">
        <v>0</v>
      </c>
      <c r="O81" s="231"/>
      <c r="P81" s="232"/>
      <c r="Q81" s="230">
        <v>49</v>
      </c>
      <c r="R81" s="231"/>
      <c r="S81" s="232"/>
      <c r="T81" s="3"/>
      <c r="U81" s="90"/>
      <c r="V81" s="90"/>
      <c r="W81" s="90"/>
      <c r="X81" s="90"/>
      <c r="Y81" s="90"/>
      <c r="Z81" s="1"/>
    </row>
    <row r="82" spans="1:26" s="4" customFormat="1" ht="15.95" customHeight="1" x14ac:dyDescent="0.4">
      <c r="A82" s="81" t="s">
        <v>87</v>
      </c>
      <c r="B82" s="79"/>
      <c r="C82" s="80"/>
      <c r="D82" s="230">
        <v>15</v>
      </c>
      <c r="E82" s="231"/>
      <c r="F82" s="232"/>
      <c r="G82" s="233">
        <v>797</v>
      </c>
      <c r="H82" s="234"/>
      <c r="I82" s="235"/>
      <c r="J82" s="94" t="s">
        <v>295</v>
      </c>
      <c r="K82" s="92"/>
      <c r="L82" s="92"/>
      <c r="M82" s="93"/>
      <c r="N82" s="230">
        <v>0</v>
      </c>
      <c r="O82" s="231"/>
      <c r="P82" s="232"/>
      <c r="Q82" s="230">
        <v>29</v>
      </c>
      <c r="R82" s="231"/>
      <c r="S82" s="232"/>
      <c r="T82" s="3"/>
      <c r="U82" s="90"/>
      <c r="V82" s="90"/>
      <c r="W82" s="90"/>
      <c r="X82" s="90"/>
      <c r="Y82" s="90"/>
      <c r="Z82" s="1"/>
    </row>
    <row r="83" spans="1:26" s="4" customFormat="1" ht="15.95" customHeight="1" x14ac:dyDescent="0.4">
      <c r="A83" s="81" t="s">
        <v>88</v>
      </c>
      <c r="B83" s="79"/>
      <c r="C83" s="80"/>
      <c r="D83" s="230">
        <v>13</v>
      </c>
      <c r="E83" s="231"/>
      <c r="F83" s="232"/>
      <c r="G83" s="233">
        <v>816</v>
      </c>
      <c r="H83" s="234"/>
      <c r="I83" s="235"/>
      <c r="J83" s="81" t="s">
        <v>296</v>
      </c>
      <c r="K83" s="225"/>
      <c r="L83" s="225"/>
      <c r="M83" s="82"/>
      <c r="N83" s="230">
        <v>1</v>
      </c>
      <c r="O83" s="231"/>
      <c r="P83" s="232"/>
      <c r="Q83" s="230">
        <v>50</v>
      </c>
      <c r="R83" s="231"/>
      <c r="S83" s="232"/>
      <c r="T83" s="3"/>
      <c r="U83" s="90"/>
      <c r="V83" s="90"/>
      <c r="W83" s="90"/>
      <c r="X83" s="90"/>
      <c r="Y83" s="90"/>
      <c r="Z83" s="1"/>
    </row>
    <row r="84" spans="1:26" s="4" customFormat="1" ht="15.95" customHeight="1" x14ac:dyDescent="0.4">
      <c r="A84" s="81" t="s">
        <v>89</v>
      </c>
      <c r="B84" s="79"/>
      <c r="C84" s="80"/>
      <c r="D84" s="230">
        <v>13</v>
      </c>
      <c r="E84" s="231"/>
      <c r="F84" s="232"/>
      <c r="G84" s="233">
        <v>551</v>
      </c>
      <c r="H84" s="234"/>
      <c r="I84" s="235"/>
      <c r="J84" s="89" t="s">
        <v>297</v>
      </c>
      <c r="K84" s="225"/>
      <c r="L84" s="225"/>
      <c r="M84" s="82"/>
      <c r="N84" s="230">
        <v>0</v>
      </c>
      <c r="O84" s="231"/>
      <c r="P84" s="232"/>
      <c r="Q84" s="230">
        <v>6</v>
      </c>
      <c r="R84" s="231"/>
      <c r="S84" s="232"/>
      <c r="T84" s="3"/>
      <c r="U84" s="90"/>
      <c r="V84" s="90"/>
      <c r="W84" s="90"/>
      <c r="X84" s="90"/>
      <c r="Y84" s="90"/>
      <c r="Z84" s="1"/>
    </row>
    <row r="85" spans="1:26" s="4" customFormat="1" ht="15.95" customHeight="1" x14ac:dyDescent="0.4">
      <c r="A85" s="81" t="s">
        <v>90</v>
      </c>
      <c r="B85" s="79"/>
      <c r="C85" s="80"/>
      <c r="D85" s="230">
        <v>10</v>
      </c>
      <c r="E85" s="231"/>
      <c r="F85" s="232"/>
      <c r="G85" s="233">
        <v>338</v>
      </c>
      <c r="H85" s="234"/>
      <c r="I85" s="235"/>
      <c r="J85" s="95" t="s">
        <v>298</v>
      </c>
      <c r="K85" s="76"/>
      <c r="L85" s="76"/>
      <c r="M85" s="77"/>
      <c r="N85" s="230">
        <v>24</v>
      </c>
      <c r="O85" s="231"/>
      <c r="P85" s="232"/>
      <c r="Q85" s="230">
        <v>1318</v>
      </c>
      <c r="R85" s="231"/>
      <c r="S85" s="232"/>
      <c r="T85" s="3"/>
      <c r="U85" s="90"/>
      <c r="V85" s="90"/>
      <c r="W85" s="90"/>
      <c r="X85" s="90"/>
      <c r="Y85" s="90"/>
      <c r="Z85" s="1"/>
    </row>
    <row r="86" spans="1:26" s="4" customFormat="1" ht="15.95" customHeight="1" x14ac:dyDescent="0.35">
      <c r="A86" s="96" t="s">
        <v>91</v>
      </c>
      <c r="B86" s="97"/>
      <c r="C86" s="97"/>
      <c r="D86" s="97"/>
      <c r="E86" s="97"/>
      <c r="F86" s="98"/>
      <c r="G86" s="98"/>
      <c r="H86" s="98"/>
      <c r="I86" s="98"/>
      <c r="J86" s="236" t="s">
        <v>92</v>
      </c>
      <c r="K86" s="237"/>
      <c r="L86" s="237"/>
      <c r="M86" s="238"/>
      <c r="N86" s="239">
        <f>W77</f>
        <v>5</v>
      </c>
      <c r="O86" s="240"/>
      <c r="P86" s="241"/>
      <c r="Q86" s="239">
        <f>Y77</f>
        <v>63</v>
      </c>
      <c r="R86" s="240"/>
      <c r="S86" s="241"/>
      <c r="T86" s="3"/>
      <c r="U86" s="90"/>
      <c r="V86" s="90"/>
      <c r="W86" s="90"/>
      <c r="X86" s="90"/>
      <c r="Y86" s="90"/>
      <c r="Z86" s="1"/>
    </row>
    <row r="87" spans="1:26" s="4" customFormat="1" ht="15.95" customHeight="1" thickBot="1" x14ac:dyDescent="0.45">
      <c r="A87" s="106"/>
      <c r="B87" s="105"/>
      <c r="C87" s="105"/>
      <c r="D87" s="105"/>
      <c r="E87" s="105"/>
      <c r="F87" s="105"/>
      <c r="G87" s="105"/>
      <c r="H87" s="105"/>
      <c r="I87" s="105"/>
      <c r="J87" s="99" t="s">
        <v>93</v>
      </c>
      <c r="K87" s="92"/>
      <c r="L87" s="92"/>
      <c r="M87" s="100"/>
      <c r="N87" s="362">
        <v>1</v>
      </c>
      <c r="O87" s="363"/>
      <c r="P87" s="364"/>
      <c r="Q87" s="365">
        <v>17</v>
      </c>
      <c r="R87" s="366"/>
      <c r="S87" s="367"/>
      <c r="T87" s="3"/>
      <c r="U87" s="90"/>
      <c r="V87" s="90"/>
      <c r="W87" s="90"/>
      <c r="X87" s="90"/>
      <c r="Y87" s="90"/>
      <c r="Z87" s="1"/>
    </row>
    <row r="88" spans="1:26" s="4" customFormat="1" ht="15.95" customHeight="1" thickBot="1" x14ac:dyDescent="0.45">
      <c r="A88" s="105"/>
      <c r="B88" s="105"/>
      <c r="C88" s="105"/>
      <c r="D88" s="105"/>
      <c r="E88" s="105"/>
      <c r="F88" s="105"/>
      <c r="G88" s="105"/>
      <c r="H88" s="105"/>
      <c r="I88" s="105"/>
      <c r="J88" s="101" t="s">
        <v>0</v>
      </c>
      <c r="K88" s="102"/>
      <c r="L88" s="102"/>
      <c r="M88" s="102"/>
      <c r="N88" s="356">
        <f>SUM($D$64:$F$85,$N$64:$P$85,N87)</f>
        <v>879</v>
      </c>
      <c r="O88" s="357"/>
      <c r="P88" s="358"/>
      <c r="Q88" s="359">
        <f>SUM(G64:I85,Q64:S85,Q87)</f>
        <v>56642</v>
      </c>
      <c r="R88" s="360"/>
      <c r="S88" s="361"/>
      <c r="T88" s="3"/>
      <c r="U88" s="90"/>
      <c r="V88" s="90"/>
      <c r="W88" s="90"/>
      <c r="X88" s="90"/>
      <c r="Y88" s="90"/>
      <c r="Z88" s="1"/>
    </row>
    <row r="89" spans="1:26" x14ac:dyDescent="0.4">
      <c r="U89" s="90"/>
      <c r="V89" s="90"/>
      <c r="W89" s="90"/>
      <c r="X89" s="90"/>
      <c r="Y89" s="90"/>
      <c r="Z89" s="1"/>
    </row>
    <row r="90" spans="1:26" x14ac:dyDescent="0.4">
      <c r="U90" s="90"/>
      <c r="V90" s="90"/>
      <c r="W90" s="90"/>
      <c r="X90" s="90"/>
      <c r="Y90" s="90"/>
      <c r="Z90" s="1"/>
    </row>
    <row r="91" spans="1:26" x14ac:dyDescent="0.4">
      <c r="U91" s="90"/>
      <c r="V91" s="90"/>
      <c r="W91" s="90"/>
      <c r="X91" s="90"/>
      <c r="Y91" s="90"/>
      <c r="Z91" s="1"/>
    </row>
    <row r="92" spans="1:26" x14ac:dyDescent="0.4">
      <c r="U92" s="3"/>
      <c r="V92" s="3"/>
      <c r="W92" s="3"/>
      <c r="X92" s="3"/>
      <c r="Y92" s="3"/>
      <c r="Z92" s="1"/>
    </row>
    <row r="184" spans="6:6" x14ac:dyDescent="0.4">
      <c r="F184" s="103"/>
    </row>
    <row r="219" spans="15:15" x14ac:dyDescent="0.4">
      <c r="O219" s="104"/>
    </row>
  </sheetData>
  <mergeCells count="310">
    <mergeCell ref="P58:Q58"/>
    <mergeCell ref="P59:Q59"/>
    <mergeCell ref="P60:Q60"/>
    <mergeCell ref="R58:S58"/>
    <mergeCell ref="R59:S59"/>
    <mergeCell ref="R60:S60"/>
    <mergeCell ref="W75:X75"/>
    <mergeCell ref="Y75:Z75"/>
    <mergeCell ref="N88:P88"/>
    <mergeCell ref="Q88:S88"/>
    <mergeCell ref="N87:P87"/>
    <mergeCell ref="Q87:S87"/>
    <mergeCell ref="W77:X77"/>
    <mergeCell ref="Y77:Z77"/>
    <mergeCell ref="W73:X73"/>
    <mergeCell ref="Y73:Z73"/>
    <mergeCell ref="W74:X74"/>
    <mergeCell ref="Y74:Z74"/>
    <mergeCell ref="Q81:S81"/>
    <mergeCell ref="T58:U58"/>
    <mergeCell ref="T59:U59"/>
    <mergeCell ref="T60:U60"/>
    <mergeCell ref="R51:S51"/>
    <mergeCell ref="T51:U51"/>
    <mergeCell ref="P52:Q52"/>
    <mergeCell ref="R52:S52"/>
    <mergeCell ref="T52:U52"/>
    <mergeCell ref="P53:Q53"/>
    <mergeCell ref="T48:U48"/>
    <mergeCell ref="P49:Q49"/>
    <mergeCell ref="R49:S49"/>
    <mergeCell ref="T49:U49"/>
    <mergeCell ref="R53:S53"/>
    <mergeCell ref="T53:U53"/>
    <mergeCell ref="T50:U50"/>
    <mergeCell ref="P51:Q51"/>
    <mergeCell ref="P57:Q57"/>
    <mergeCell ref="R57:S57"/>
    <mergeCell ref="T57:U57"/>
    <mergeCell ref="P54:Q54"/>
    <mergeCell ref="R54:S54"/>
    <mergeCell ref="T54:U54"/>
    <mergeCell ref="P55:Q55"/>
    <mergeCell ref="R55:S55"/>
    <mergeCell ref="T55:U55"/>
    <mergeCell ref="P56:Q56"/>
    <mergeCell ref="R56:S56"/>
    <mergeCell ref="T56:U56"/>
    <mergeCell ref="B45:C45"/>
    <mergeCell ref="D45:E45"/>
    <mergeCell ref="F45:G45"/>
    <mergeCell ref="H45:I45"/>
    <mergeCell ref="J45:L45"/>
    <mergeCell ref="B46:C46"/>
    <mergeCell ref="D46:E46"/>
    <mergeCell ref="F46:G46"/>
    <mergeCell ref="H46:I46"/>
    <mergeCell ref="J46:L46"/>
    <mergeCell ref="B47:C47"/>
    <mergeCell ref="D47:E47"/>
    <mergeCell ref="F47:G47"/>
    <mergeCell ref="H47:I47"/>
    <mergeCell ref="J47:L47"/>
    <mergeCell ref="P50:Q50"/>
    <mergeCell ref="R50:S50"/>
    <mergeCell ref="P48:Q48"/>
    <mergeCell ref="R48:S48"/>
    <mergeCell ref="B43:C43"/>
    <mergeCell ref="D43:E43"/>
    <mergeCell ref="F43:G43"/>
    <mergeCell ref="H43:I43"/>
    <mergeCell ref="J43:L43"/>
    <mergeCell ref="B44:C44"/>
    <mergeCell ref="D44:E44"/>
    <mergeCell ref="F44:G44"/>
    <mergeCell ref="H44:I44"/>
    <mergeCell ref="J44:L44"/>
    <mergeCell ref="R43:S43"/>
    <mergeCell ref="T43:U43"/>
    <mergeCell ref="P45:Q45"/>
    <mergeCell ref="P46:Q46"/>
    <mergeCell ref="P47:Q47"/>
    <mergeCell ref="T45:U45"/>
    <mergeCell ref="T46:U46"/>
    <mergeCell ref="T47:U47"/>
    <mergeCell ref="P44:Q44"/>
    <mergeCell ref="R44:S44"/>
    <mergeCell ref="T44:U44"/>
    <mergeCell ref="R45:S45"/>
    <mergeCell ref="R46:S46"/>
    <mergeCell ref="R47:S47"/>
    <mergeCell ref="P43:Q43"/>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2:E42"/>
    <mergeCell ref="F41:G41"/>
    <mergeCell ref="H41:I41"/>
    <mergeCell ref="J41:L41"/>
    <mergeCell ref="P41:Q41"/>
    <mergeCell ref="R41:S41"/>
    <mergeCell ref="T41:U41"/>
    <mergeCell ref="P42:Q42"/>
    <mergeCell ref="R42:S42"/>
    <mergeCell ref="T42:U42"/>
    <mergeCell ref="B42:C42"/>
    <mergeCell ref="F42:G42"/>
    <mergeCell ref="H42:I42"/>
    <mergeCell ref="J42:L42"/>
    <mergeCell ref="D41:E41"/>
    <mergeCell ref="A63:C63"/>
    <mergeCell ref="D63:F63"/>
    <mergeCell ref="G63:I63"/>
    <mergeCell ref="J63:M63"/>
    <mergeCell ref="N63:P63"/>
    <mergeCell ref="Q63:S63"/>
    <mergeCell ref="U63:V63"/>
    <mergeCell ref="W63:X63"/>
    <mergeCell ref="Y63:Z63"/>
    <mergeCell ref="D65:F65"/>
    <mergeCell ref="G65:I65"/>
    <mergeCell ref="N65:P65"/>
    <mergeCell ref="Q65:S65"/>
    <mergeCell ref="W66:X66"/>
    <mergeCell ref="Y66:Z66"/>
    <mergeCell ref="W64:X64"/>
    <mergeCell ref="Y64:Z64"/>
    <mergeCell ref="D64:F64"/>
    <mergeCell ref="G64:I64"/>
    <mergeCell ref="N64:P64"/>
    <mergeCell ref="Q64:S64"/>
    <mergeCell ref="W65:X65"/>
    <mergeCell ref="Y65:Z65"/>
    <mergeCell ref="D66:F66"/>
    <mergeCell ref="G66:I66"/>
    <mergeCell ref="N66:P66"/>
    <mergeCell ref="Q66:S66"/>
    <mergeCell ref="D68:F68"/>
    <mergeCell ref="G68:I68"/>
    <mergeCell ref="N68:P68"/>
    <mergeCell ref="Q68:S68"/>
    <mergeCell ref="W69:X69"/>
    <mergeCell ref="Y69:Z69"/>
    <mergeCell ref="D67:F67"/>
    <mergeCell ref="G67:I67"/>
    <mergeCell ref="N67:P67"/>
    <mergeCell ref="Q67:S67"/>
    <mergeCell ref="W68:X68"/>
    <mergeCell ref="Y68:Z68"/>
    <mergeCell ref="W67:X67"/>
    <mergeCell ref="Y67:Z67"/>
    <mergeCell ref="D70:F70"/>
    <mergeCell ref="G70:I70"/>
    <mergeCell ref="N70:P70"/>
    <mergeCell ref="Q70:S70"/>
    <mergeCell ref="W72:X72"/>
    <mergeCell ref="Y72:Z72"/>
    <mergeCell ref="D69:F69"/>
    <mergeCell ref="G69:I69"/>
    <mergeCell ref="N69:P69"/>
    <mergeCell ref="Q69:S69"/>
    <mergeCell ref="W71:X71"/>
    <mergeCell ref="Y71:Z71"/>
    <mergeCell ref="W70:X70"/>
    <mergeCell ref="Y70:Z70"/>
    <mergeCell ref="D71:F71"/>
    <mergeCell ref="G71:I71"/>
    <mergeCell ref="N71:P71"/>
    <mergeCell ref="Q71:S71"/>
    <mergeCell ref="D72:F72"/>
    <mergeCell ref="G72:I72"/>
    <mergeCell ref="N72:P72"/>
    <mergeCell ref="Q72:S72"/>
    <mergeCell ref="D73:F73"/>
    <mergeCell ref="G73:I73"/>
    <mergeCell ref="N73:P73"/>
    <mergeCell ref="Q73:S73"/>
    <mergeCell ref="W76:X76"/>
    <mergeCell ref="Y76:Z76"/>
    <mergeCell ref="D74:F74"/>
    <mergeCell ref="G74:I74"/>
    <mergeCell ref="N74:P74"/>
    <mergeCell ref="Q74:S74"/>
    <mergeCell ref="N75:P75"/>
    <mergeCell ref="Q75:S75"/>
    <mergeCell ref="D76:F76"/>
    <mergeCell ref="G76:I76"/>
    <mergeCell ref="N76:P76"/>
    <mergeCell ref="Q76:S76"/>
    <mergeCell ref="D77:F77"/>
    <mergeCell ref="G77:I77"/>
    <mergeCell ref="N77:P77"/>
    <mergeCell ref="Q77:S77"/>
    <mergeCell ref="D75:F75"/>
    <mergeCell ref="G75:I75"/>
    <mergeCell ref="J86:M86"/>
    <mergeCell ref="N86:P86"/>
    <mergeCell ref="Q86:S86"/>
    <mergeCell ref="D83:F83"/>
    <mergeCell ref="G83:I83"/>
    <mergeCell ref="N83:P83"/>
    <mergeCell ref="Q83:S83"/>
    <mergeCell ref="D84:F84"/>
    <mergeCell ref="G84:I84"/>
    <mergeCell ref="N84:P84"/>
    <mergeCell ref="Q84:S84"/>
    <mergeCell ref="D85:F85"/>
    <mergeCell ref="G85:I85"/>
    <mergeCell ref="N85:P85"/>
    <mergeCell ref="Q85:S85"/>
    <mergeCell ref="D81:F81"/>
    <mergeCell ref="G81:I81"/>
    <mergeCell ref="N81:P81"/>
    <mergeCell ref="D82:F82"/>
    <mergeCell ref="G82:I82"/>
    <mergeCell ref="N82:P82"/>
    <mergeCell ref="Q82:S82"/>
    <mergeCell ref="D78:F78"/>
    <mergeCell ref="D79:F79"/>
    <mergeCell ref="G79:I79"/>
    <mergeCell ref="N79:P79"/>
    <mergeCell ref="Q79:S79"/>
    <mergeCell ref="D80:F80"/>
    <mergeCell ref="G80:I80"/>
    <mergeCell ref="N80:P80"/>
    <mergeCell ref="Q80:S80"/>
    <mergeCell ref="G78:I78"/>
    <mergeCell ref="N78:P78"/>
    <mergeCell ref="Q78:S78"/>
  </mergeCells>
  <phoneticPr fontId="2"/>
  <printOptions horizontalCentered="1"/>
  <pageMargins left="0.39370078740157483" right="0.19685039370078741" top="0.39370078740157483" bottom="0.19685039370078741" header="0" footer="0"/>
  <pageSetup paperSize="9" scale="5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pageSetUpPr fitToPage="1"/>
  </sheetPr>
  <dimension ref="A1:AO148"/>
  <sheetViews>
    <sheetView view="pageBreakPreview" zoomScale="85" zoomScaleNormal="100" zoomScaleSheetLayoutView="85" workbookViewId="0"/>
  </sheetViews>
  <sheetFormatPr defaultRowHeight="18.75" x14ac:dyDescent="0.4"/>
  <cols>
    <col min="1" max="1" width="4.625" customWidth="1"/>
    <col min="2" max="2" width="4.625" style="7" customWidth="1"/>
    <col min="3" max="18" width="4.625" customWidth="1"/>
    <col min="19" max="19" width="4.625" style="6"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22" bestFit="1" customWidth="1"/>
    <col min="30" max="30" width="5.75" style="122" customWidth="1"/>
    <col min="31" max="31" width="5" style="122" bestFit="1" customWidth="1"/>
    <col min="32" max="32" width="5.75" style="122" bestFit="1" customWidth="1"/>
    <col min="33" max="33" width="4.375" style="122" bestFit="1" customWidth="1"/>
    <col min="34" max="34" width="4.25" style="122" bestFit="1" customWidth="1"/>
    <col min="35" max="35" width="4.375" style="122" bestFit="1" customWidth="1"/>
    <col min="36" max="37" width="4.375" bestFit="1" customWidth="1"/>
    <col min="38" max="38" width="3.125" bestFit="1" customWidth="1"/>
    <col min="39" max="39" width="4.875" customWidth="1"/>
  </cols>
  <sheetData>
    <row r="1" spans="1:35" s="4" customFormat="1" ht="15.95" customHeight="1" x14ac:dyDescent="0.4">
      <c r="A1" s="1" t="s">
        <v>96</v>
      </c>
      <c r="B1" s="107"/>
      <c r="C1" s="1"/>
      <c r="D1" s="108"/>
      <c r="E1" s="1"/>
      <c r="F1" s="1"/>
      <c r="G1" s="1"/>
      <c r="H1" s="1"/>
      <c r="I1" s="1"/>
      <c r="J1" s="1"/>
      <c r="K1" s="1"/>
      <c r="L1" s="1"/>
      <c r="M1" s="1"/>
      <c r="N1" s="1"/>
      <c r="O1" s="1"/>
      <c r="P1" s="1"/>
      <c r="Q1" s="1"/>
      <c r="R1" s="2"/>
      <c r="S1" s="1"/>
      <c r="T1" s="1"/>
      <c r="U1" s="1"/>
      <c r="V1" s="1"/>
      <c r="W1" s="1"/>
      <c r="X1" s="3"/>
      <c r="Y1" s="148"/>
      <c r="Z1" s="148"/>
      <c r="AA1" s="148"/>
      <c r="AC1" s="109"/>
      <c r="AD1" s="109"/>
      <c r="AE1" s="109"/>
      <c r="AF1" s="109"/>
      <c r="AG1" s="109"/>
      <c r="AH1" s="109"/>
      <c r="AI1" s="109"/>
    </row>
    <row r="2" spans="1:35" s="4" customFormat="1" ht="16.5" customHeight="1" x14ac:dyDescent="0.4">
      <c r="A2" s="163"/>
      <c r="B2" s="164"/>
      <c r="C2" s="164"/>
      <c r="D2" s="164"/>
      <c r="E2" s="164"/>
      <c r="F2" s="164"/>
      <c r="G2" s="164"/>
      <c r="H2" s="164"/>
      <c r="I2" s="164"/>
      <c r="J2" s="164"/>
      <c r="K2" s="164"/>
      <c r="L2" s="164"/>
      <c r="M2" s="165"/>
      <c r="N2" s="339" t="s">
        <v>97</v>
      </c>
      <c r="O2" s="339"/>
      <c r="P2" s="339"/>
      <c r="Q2" s="339"/>
      <c r="R2" s="336" t="s">
        <v>1</v>
      </c>
      <c r="S2" s="337"/>
      <c r="T2" s="337"/>
      <c r="U2" s="338"/>
      <c r="V2" s="110"/>
      <c r="W2" s="3"/>
      <c r="X2" s="3"/>
      <c r="Y2" s="149"/>
      <c r="Z2" s="149"/>
      <c r="AA2" s="149"/>
      <c r="AC2" s="109"/>
      <c r="AD2" s="109"/>
      <c r="AE2" s="109"/>
      <c r="AF2" s="109"/>
      <c r="AG2" s="109"/>
      <c r="AH2" s="109"/>
      <c r="AI2" s="109"/>
    </row>
    <row r="3" spans="1:35" s="4" customFormat="1" ht="16.5" customHeight="1" x14ac:dyDescent="0.4">
      <c r="A3" s="410" t="s">
        <v>98</v>
      </c>
      <c r="B3" s="411"/>
      <c r="C3" s="414" t="s">
        <v>99</v>
      </c>
      <c r="D3" s="415"/>
      <c r="E3" s="111" t="s">
        <v>100</v>
      </c>
      <c r="F3" s="112"/>
      <c r="G3" s="112"/>
      <c r="H3" s="112"/>
      <c r="I3" s="112"/>
      <c r="J3" s="112"/>
      <c r="K3" s="112"/>
      <c r="L3" s="112"/>
      <c r="M3" s="113"/>
      <c r="N3" s="418">
        <v>0</v>
      </c>
      <c r="O3" s="419"/>
      <c r="P3" s="419"/>
      <c r="Q3" s="420"/>
      <c r="R3" s="418">
        <v>363</v>
      </c>
      <c r="S3" s="419"/>
      <c r="T3" s="419"/>
      <c r="U3" s="420"/>
      <c r="V3" s="110"/>
      <c r="W3" s="3"/>
      <c r="X3" s="3"/>
      <c r="Z3" s="150"/>
      <c r="AA3" s="150"/>
      <c r="AB3" s="150"/>
      <c r="AC3" s="109"/>
      <c r="AD3" s="109"/>
      <c r="AE3" s="109"/>
      <c r="AF3" s="109"/>
      <c r="AG3" s="109"/>
      <c r="AH3" s="109"/>
      <c r="AI3" s="109"/>
    </row>
    <row r="4" spans="1:35" s="4" customFormat="1" ht="16.5" customHeight="1" x14ac:dyDescent="0.4">
      <c r="A4" s="412"/>
      <c r="B4" s="413"/>
      <c r="C4" s="416"/>
      <c r="D4" s="417"/>
      <c r="E4" s="111" t="s">
        <v>101</v>
      </c>
      <c r="F4" s="112"/>
      <c r="G4" s="112"/>
      <c r="H4" s="112"/>
      <c r="I4" s="112"/>
      <c r="J4" s="112"/>
      <c r="K4" s="112"/>
      <c r="L4" s="112"/>
      <c r="M4" s="113"/>
      <c r="N4" s="418">
        <v>0</v>
      </c>
      <c r="O4" s="419"/>
      <c r="P4" s="419"/>
      <c r="Q4" s="420"/>
      <c r="R4" s="418">
        <v>49</v>
      </c>
      <c r="S4" s="419"/>
      <c r="T4" s="419"/>
      <c r="U4" s="420"/>
      <c r="V4" s="110"/>
      <c r="W4" s="3"/>
      <c r="X4" s="3"/>
      <c r="Y4" s="5"/>
      <c r="Z4" s="149"/>
      <c r="AA4" s="150"/>
      <c r="AB4" s="150"/>
      <c r="AC4" s="109"/>
      <c r="AD4" s="109"/>
      <c r="AE4" s="109"/>
      <c r="AF4" s="109"/>
      <c r="AG4" s="109"/>
      <c r="AH4" s="109"/>
      <c r="AI4" s="109"/>
    </row>
    <row r="5" spans="1:35" s="4" customFormat="1" ht="16.5" customHeight="1" x14ac:dyDescent="0.4">
      <c r="A5" s="410" t="s">
        <v>102</v>
      </c>
      <c r="B5" s="411"/>
      <c r="C5" s="414" t="s">
        <v>103</v>
      </c>
      <c r="D5" s="415"/>
      <c r="E5" s="111" t="s">
        <v>104</v>
      </c>
      <c r="F5" s="112"/>
      <c r="G5" s="112"/>
      <c r="H5" s="112"/>
      <c r="I5" s="112"/>
      <c r="J5" s="112"/>
      <c r="K5" s="112"/>
      <c r="L5" s="112"/>
      <c r="M5" s="113"/>
      <c r="N5" s="418">
        <v>0</v>
      </c>
      <c r="O5" s="419"/>
      <c r="P5" s="419"/>
      <c r="Q5" s="420"/>
      <c r="R5" s="418">
        <v>840</v>
      </c>
      <c r="S5" s="419"/>
      <c r="T5" s="419"/>
      <c r="U5" s="420"/>
      <c r="V5" s="110"/>
      <c r="W5" s="3"/>
      <c r="X5" s="3"/>
      <c r="Y5" s="5"/>
      <c r="Z5" s="149"/>
      <c r="AA5" s="150"/>
      <c r="AB5" s="150"/>
      <c r="AC5" s="109"/>
      <c r="AD5" s="109"/>
      <c r="AE5" s="109"/>
      <c r="AF5" s="109"/>
      <c r="AG5" s="109"/>
      <c r="AH5" s="109"/>
      <c r="AI5" s="109"/>
    </row>
    <row r="6" spans="1:35" s="4" customFormat="1" ht="16.5" customHeight="1" x14ac:dyDescent="0.4">
      <c r="A6" s="412"/>
      <c r="B6" s="413"/>
      <c r="C6" s="416"/>
      <c r="D6" s="417"/>
      <c r="E6" s="111" t="s">
        <v>105</v>
      </c>
      <c r="F6" s="112"/>
      <c r="G6" s="112"/>
      <c r="H6" s="112"/>
      <c r="I6" s="112"/>
      <c r="J6" s="112"/>
      <c r="K6" s="112"/>
      <c r="L6" s="112"/>
      <c r="M6" s="113"/>
      <c r="N6" s="418">
        <v>0</v>
      </c>
      <c r="O6" s="419"/>
      <c r="P6" s="419"/>
      <c r="Q6" s="420"/>
      <c r="R6" s="418">
        <v>107</v>
      </c>
      <c r="S6" s="419"/>
      <c r="T6" s="419"/>
      <c r="U6" s="420"/>
      <c r="V6" s="110"/>
      <c r="W6" s="3"/>
      <c r="X6" s="3"/>
      <c r="Y6" s="5"/>
      <c r="Z6" s="149"/>
      <c r="AA6" s="150"/>
      <c r="AB6" s="150"/>
      <c r="AC6" s="109"/>
      <c r="AD6" s="109"/>
      <c r="AE6" s="109"/>
      <c r="AG6" s="109"/>
      <c r="AH6" s="109"/>
      <c r="AI6" s="109"/>
    </row>
    <row r="7" spans="1:35" s="4" customFormat="1" ht="18" customHeight="1" x14ac:dyDescent="0.4">
      <c r="A7" s="410" t="s">
        <v>111</v>
      </c>
      <c r="B7" s="421"/>
      <c r="C7" s="414" t="s">
        <v>106</v>
      </c>
      <c r="D7" s="415"/>
      <c r="E7" s="111" t="s">
        <v>107</v>
      </c>
      <c r="F7" s="112"/>
      <c r="G7" s="112"/>
      <c r="H7" s="112"/>
      <c r="I7" s="112"/>
      <c r="J7" s="112"/>
      <c r="K7" s="112"/>
      <c r="L7" s="112"/>
      <c r="M7" s="113"/>
      <c r="N7" s="418">
        <v>0</v>
      </c>
      <c r="O7" s="419"/>
      <c r="P7" s="419"/>
      <c r="Q7" s="420"/>
      <c r="R7" s="418">
        <v>1375</v>
      </c>
      <c r="S7" s="419"/>
      <c r="T7" s="419"/>
      <c r="U7" s="420"/>
      <c r="V7" s="110"/>
      <c r="W7" s="3"/>
      <c r="X7" s="3"/>
      <c r="AA7" s="151"/>
      <c r="AB7" s="151"/>
      <c r="AC7" s="109"/>
      <c r="AD7" s="109"/>
      <c r="AE7" s="109"/>
      <c r="AF7" s="109"/>
      <c r="AG7" s="109"/>
      <c r="AH7" s="109"/>
      <c r="AI7" s="109"/>
    </row>
    <row r="8" spans="1:35" s="4" customFormat="1" ht="18" customHeight="1" x14ac:dyDescent="0.4">
      <c r="A8" s="422"/>
      <c r="B8" s="423"/>
      <c r="C8" s="416"/>
      <c r="D8" s="417"/>
      <c r="E8" s="114" t="s">
        <v>108</v>
      </c>
      <c r="F8" s="112"/>
      <c r="G8" s="112"/>
      <c r="H8" s="112"/>
      <c r="I8" s="112"/>
      <c r="J8" s="112"/>
      <c r="K8" s="112"/>
      <c r="L8" s="112"/>
      <c r="M8" s="113"/>
      <c r="N8" s="418">
        <v>0</v>
      </c>
      <c r="O8" s="419"/>
      <c r="P8" s="419"/>
      <c r="Q8" s="420"/>
      <c r="R8" s="418">
        <v>126</v>
      </c>
      <c r="S8" s="419"/>
      <c r="T8" s="419"/>
      <c r="U8" s="420"/>
      <c r="V8" s="110"/>
      <c r="W8" s="3"/>
      <c r="X8" s="3"/>
      <c r="AC8" s="109"/>
      <c r="AD8" s="109"/>
      <c r="AE8" s="109"/>
      <c r="AF8" s="109"/>
      <c r="AG8" s="109"/>
      <c r="AH8" s="109"/>
      <c r="AI8" s="109"/>
    </row>
    <row r="9" spans="1:35" s="4" customFormat="1" ht="16.5" customHeight="1" x14ac:dyDescent="0.4">
      <c r="A9" s="115" t="s">
        <v>109</v>
      </c>
      <c r="B9" s="116"/>
      <c r="C9" s="116"/>
      <c r="D9" s="116"/>
      <c r="E9" s="116"/>
      <c r="F9" s="116"/>
      <c r="G9" s="116"/>
      <c r="H9" s="116"/>
      <c r="I9" s="116"/>
      <c r="J9" s="116"/>
      <c r="K9" s="116"/>
      <c r="L9" s="116"/>
      <c r="M9" s="117"/>
      <c r="N9" s="118"/>
      <c r="O9" s="119"/>
      <c r="P9" s="119"/>
      <c r="Q9" s="119"/>
      <c r="R9" s="119"/>
      <c r="S9" s="119"/>
      <c r="T9" s="119"/>
      <c r="U9" s="120"/>
      <c r="V9" s="110"/>
      <c r="W9" s="3"/>
      <c r="X9" s="3"/>
      <c r="AC9" s="109"/>
      <c r="AD9" s="109"/>
      <c r="AE9" s="109"/>
      <c r="AF9" s="109"/>
      <c r="AG9" s="109"/>
      <c r="AH9" s="109"/>
      <c r="AI9" s="109"/>
    </row>
    <row r="10" spans="1:35" s="4" customFormat="1" x14ac:dyDescent="0.4">
      <c r="A10" s="410" t="s">
        <v>113</v>
      </c>
      <c r="B10" s="421"/>
      <c r="C10" s="414" t="s">
        <v>112</v>
      </c>
      <c r="D10" s="415"/>
      <c r="E10" s="111" t="s">
        <v>114</v>
      </c>
      <c r="F10" s="112"/>
      <c r="G10" s="112"/>
      <c r="H10" s="112"/>
      <c r="I10" s="112"/>
      <c r="J10" s="112"/>
      <c r="K10" s="112"/>
      <c r="L10" s="112"/>
      <c r="M10" s="113"/>
      <c r="N10" s="418">
        <v>0</v>
      </c>
      <c r="O10" s="419"/>
      <c r="P10" s="419"/>
      <c r="Q10" s="420"/>
      <c r="R10" s="418">
        <v>1761</v>
      </c>
      <c r="S10" s="419"/>
      <c r="T10" s="419"/>
      <c r="U10" s="420"/>
      <c r="V10" s="110"/>
      <c r="W10" s="3"/>
      <c r="X10" s="3"/>
      <c r="AC10" s="109"/>
      <c r="AD10" s="109"/>
      <c r="AE10" s="109"/>
      <c r="AF10" s="109"/>
      <c r="AG10" s="109"/>
      <c r="AH10" s="109"/>
      <c r="AI10" s="109"/>
    </row>
    <row r="11" spans="1:35" s="4" customFormat="1" ht="36.75" customHeight="1" x14ac:dyDescent="0.4">
      <c r="A11" s="422"/>
      <c r="B11" s="423"/>
      <c r="C11" s="416"/>
      <c r="D11" s="417"/>
      <c r="E11" s="424" t="s">
        <v>115</v>
      </c>
      <c r="F11" s="425"/>
      <c r="G11" s="425"/>
      <c r="H11" s="425"/>
      <c r="I11" s="425"/>
      <c r="J11" s="425"/>
      <c r="K11" s="425"/>
      <c r="L11" s="425"/>
      <c r="M11" s="426"/>
      <c r="N11" s="418">
        <v>0</v>
      </c>
      <c r="O11" s="419"/>
      <c r="P11" s="419"/>
      <c r="Q11" s="420"/>
      <c r="R11" s="418">
        <v>189</v>
      </c>
      <c r="S11" s="419"/>
      <c r="T11" s="419"/>
      <c r="U11" s="420"/>
      <c r="V11" s="110"/>
      <c r="W11" s="3"/>
      <c r="X11" s="3"/>
      <c r="Z11" s="166"/>
      <c r="AC11" s="109"/>
      <c r="AD11" s="109"/>
      <c r="AE11" s="109"/>
      <c r="AF11" s="109"/>
      <c r="AG11" s="109"/>
      <c r="AH11" s="109"/>
      <c r="AI11" s="109"/>
    </row>
    <row r="12" spans="1:35" s="4" customFormat="1" ht="16.5" customHeight="1" x14ac:dyDescent="0.4">
      <c r="A12" s="115" t="s">
        <v>116</v>
      </c>
      <c r="B12" s="116"/>
      <c r="C12" s="116"/>
      <c r="D12" s="116"/>
      <c r="E12" s="116"/>
      <c r="F12" s="116"/>
      <c r="G12" s="116"/>
      <c r="H12" s="116"/>
      <c r="I12" s="116"/>
      <c r="J12" s="116"/>
      <c r="K12" s="116"/>
      <c r="L12" s="116"/>
      <c r="M12" s="117"/>
      <c r="N12" s="118"/>
      <c r="O12" s="119"/>
      <c r="P12" s="119"/>
      <c r="Q12" s="119"/>
      <c r="R12" s="119"/>
      <c r="S12" s="119"/>
      <c r="T12" s="119"/>
      <c r="U12" s="120"/>
      <c r="V12" s="110"/>
      <c r="W12" s="3"/>
      <c r="X12" s="3"/>
      <c r="AC12" s="109"/>
      <c r="AD12" s="109"/>
      <c r="AE12" s="109"/>
      <c r="AF12" s="109"/>
      <c r="AG12" s="109"/>
      <c r="AH12" s="109"/>
      <c r="AI12" s="109"/>
    </row>
    <row r="13" spans="1:35" s="4" customFormat="1" x14ac:dyDescent="0.4">
      <c r="A13" s="410" t="s">
        <v>230</v>
      </c>
      <c r="B13" s="421"/>
      <c r="C13" s="414" t="s">
        <v>231</v>
      </c>
      <c r="D13" s="415"/>
      <c r="E13" s="111" t="s">
        <v>232</v>
      </c>
      <c r="F13" s="112"/>
      <c r="G13" s="112"/>
      <c r="H13" s="112"/>
      <c r="I13" s="112"/>
      <c r="J13" s="112"/>
      <c r="K13" s="112"/>
      <c r="L13" s="112"/>
      <c r="M13" s="113"/>
      <c r="N13" s="418">
        <v>0</v>
      </c>
      <c r="O13" s="419"/>
      <c r="P13" s="419"/>
      <c r="Q13" s="420"/>
      <c r="R13" s="418">
        <v>2565</v>
      </c>
      <c r="S13" s="419"/>
      <c r="T13" s="419"/>
      <c r="U13" s="420"/>
      <c r="V13" s="110"/>
      <c r="W13" s="3"/>
      <c r="X13" s="3"/>
      <c r="Y13" s="166"/>
      <c r="AC13" s="109"/>
      <c r="AD13" s="109"/>
      <c r="AE13" s="109"/>
      <c r="AF13" s="109"/>
      <c r="AG13" s="109"/>
      <c r="AH13" s="109"/>
      <c r="AI13" s="109"/>
    </row>
    <row r="14" spans="1:35" s="4" customFormat="1" ht="36.75" customHeight="1" x14ac:dyDescent="0.4">
      <c r="A14" s="422"/>
      <c r="B14" s="423"/>
      <c r="C14" s="416"/>
      <c r="D14" s="417"/>
      <c r="E14" s="424" t="s">
        <v>233</v>
      </c>
      <c r="F14" s="425"/>
      <c r="G14" s="425"/>
      <c r="H14" s="425"/>
      <c r="I14" s="425"/>
      <c r="J14" s="425"/>
      <c r="K14" s="425"/>
      <c r="L14" s="425"/>
      <c r="M14" s="426"/>
      <c r="N14" s="418">
        <v>0</v>
      </c>
      <c r="O14" s="419"/>
      <c r="P14" s="419"/>
      <c r="Q14" s="420"/>
      <c r="R14" s="418">
        <v>326</v>
      </c>
      <c r="S14" s="419"/>
      <c r="T14" s="419"/>
      <c r="U14" s="420"/>
      <c r="V14" s="110"/>
      <c r="W14" s="3"/>
      <c r="X14" s="3"/>
      <c r="Z14" s="166"/>
      <c r="AC14" s="109"/>
      <c r="AD14" s="109"/>
      <c r="AE14" s="109"/>
      <c r="AF14" s="109"/>
      <c r="AG14" s="109"/>
      <c r="AH14" s="109"/>
      <c r="AI14" s="109"/>
    </row>
    <row r="15" spans="1:35" s="4" customFormat="1" ht="16.5" customHeight="1" x14ac:dyDescent="0.4">
      <c r="A15" s="115" t="s">
        <v>234</v>
      </c>
      <c r="B15" s="116"/>
      <c r="C15" s="116"/>
      <c r="D15" s="116"/>
      <c r="E15" s="116"/>
      <c r="F15" s="116"/>
      <c r="G15" s="116"/>
      <c r="H15" s="116"/>
      <c r="I15" s="116"/>
      <c r="J15" s="116"/>
      <c r="K15" s="116"/>
      <c r="L15" s="116"/>
      <c r="M15" s="117"/>
      <c r="N15" s="118"/>
      <c r="O15" s="119"/>
      <c r="P15" s="119"/>
      <c r="Q15" s="119"/>
      <c r="R15" s="119"/>
      <c r="S15" s="119"/>
      <c r="T15" s="119"/>
      <c r="U15" s="120"/>
      <c r="V15" s="110"/>
      <c r="W15" s="3"/>
      <c r="X15" s="3"/>
      <c r="AC15" s="109"/>
      <c r="AD15" s="109"/>
      <c r="AE15" s="109"/>
      <c r="AF15" s="109"/>
      <c r="AG15" s="109"/>
      <c r="AH15" s="109"/>
      <c r="AI15" s="109"/>
    </row>
    <row r="16" spans="1:35" ht="16.5" customHeight="1" x14ac:dyDescent="0.4">
      <c r="A16" s="378" t="s">
        <v>229</v>
      </c>
      <c r="B16" s="175">
        <v>9</v>
      </c>
      <c r="C16" s="121" t="s">
        <v>128</v>
      </c>
      <c r="D16" s="121"/>
      <c r="E16" s="121"/>
      <c r="F16" s="121"/>
      <c r="G16" s="121"/>
      <c r="H16" s="121"/>
      <c r="I16" s="121"/>
      <c r="J16" s="121"/>
      <c r="K16" s="121"/>
      <c r="L16" s="121"/>
      <c r="M16" s="121"/>
      <c r="N16" s="371">
        <v>0</v>
      </c>
      <c r="O16" s="372"/>
      <c r="P16" s="372"/>
      <c r="Q16" s="373"/>
      <c r="R16" s="383">
        <v>9</v>
      </c>
      <c r="S16" s="384"/>
      <c r="T16" s="384"/>
      <c r="U16" s="385"/>
      <c r="V16" s="145"/>
      <c r="W16" s="219"/>
      <c r="X16" s="219"/>
      <c r="Y16" s="4"/>
      <c r="Z16" s="167"/>
      <c r="AA16" s="156"/>
      <c r="AB16" s="150"/>
      <c r="AC16" s="153"/>
      <c r="AD16" s="109"/>
      <c r="AE16" s="109"/>
      <c r="AF16" s="109"/>
      <c r="AG16" s="109"/>
    </row>
    <row r="17" spans="1:33" ht="16.5" customHeight="1" x14ac:dyDescent="0.4">
      <c r="A17" s="378"/>
      <c r="B17" s="427">
        <v>10</v>
      </c>
      <c r="C17" s="121" t="s">
        <v>173</v>
      </c>
      <c r="D17" s="121"/>
      <c r="E17" s="121"/>
      <c r="F17" s="121"/>
      <c r="G17" s="121"/>
      <c r="H17" s="121"/>
      <c r="I17" s="121"/>
      <c r="J17" s="121"/>
      <c r="K17" s="121"/>
      <c r="L17" s="121"/>
      <c r="M17" s="121"/>
      <c r="N17" s="371">
        <v>0</v>
      </c>
      <c r="O17" s="372"/>
      <c r="P17" s="372"/>
      <c r="Q17" s="373"/>
      <c r="R17" s="383">
        <v>10</v>
      </c>
      <c r="S17" s="384"/>
      <c r="T17" s="384"/>
      <c r="U17" s="385"/>
      <c r="V17" s="145"/>
      <c r="W17" s="219"/>
      <c r="X17" s="219"/>
      <c r="Y17" s="4"/>
      <c r="Z17" s="167"/>
      <c r="AA17" s="156"/>
      <c r="AB17" s="150"/>
      <c r="AC17" s="153"/>
      <c r="AD17" s="109"/>
      <c r="AE17" s="109"/>
      <c r="AF17" s="109"/>
      <c r="AG17" s="109"/>
    </row>
    <row r="18" spans="1:33" ht="16.5" customHeight="1" x14ac:dyDescent="0.4">
      <c r="A18" s="379"/>
      <c r="B18" s="428"/>
      <c r="C18" s="121" t="s">
        <v>179</v>
      </c>
      <c r="D18" s="121"/>
      <c r="E18" s="121"/>
      <c r="F18" s="121"/>
      <c r="G18" s="121"/>
      <c r="H18" s="121"/>
      <c r="I18" s="121"/>
      <c r="J18" s="121"/>
      <c r="K18" s="121"/>
      <c r="L18" s="121"/>
      <c r="M18" s="121"/>
      <c r="N18" s="371">
        <v>0</v>
      </c>
      <c r="O18" s="372"/>
      <c r="P18" s="372"/>
      <c r="Q18" s="373"/>
      <c r="R18" s="383">
        <v>3</v>
      </c>
      <c r="S18" s="384"/>
      <c r="T18" s="384"/>
      <c r="U18" s="385"/>
      <c r="V18" s="145"/>
      <c r="W18" s="219"/>
      <c r="X18" s="219"/>
      <c r="Y18" s="4"/>
      <c r="Z18" s="167"/>
      <c r="AA18" s="156"/>
      <c r="AB18" s="150"/>
      <c r="AC18" s="153"/>
      <c r="AD18" s="109"/>
      <c r="AE18" s="109"/>
      <c r="AF18" s="109"/>
      <c r="AG18" s="109"/>
    </row>
    <row r="19" spans="1:33" s="122" customFormat="1" ht="16.5" customHeight="1" x14ac:dyDescent="0.4">
      <c r="A19" s="396" t="s">
        <v>275</v>
      </c>
      <c r="B19" s="375">
        <v>62</v>
      </c>
      <c r="C19" s="197" t="s">
        <v>121</v>
      </c>
      <c r="D19" s="121"/>
      <c r="E19" s="121"/>
      <c r="F19" s="121"/>
      <c r="G19" s="121"/>
      <c r="H19" s="121"/>
      <c r="I19" s="121"/>
      <c r="J19" s="121"/>
      <c r="K19" s="121"/>
      <c r="L19" s="121"/>
      <c r="M19" s="121"/>
      <c r="N19" s="371">
        <v>0</v>
      </c>
      <c r="O19" s="372"/>
      <c r="P19" s="372"/>
      <c r="Q19" s="373"/>
      <c r="R19" s="383">
        <v>33</v>
      </c>
      <c r="S19" s="384"/>
      <c r="T19" s="384"/>
      <c r="U19" s="385"/>
      <c r="V19" s="145"/>
      <c r="W19" s="220"/>
      <c r="X19" s="220"/>
      <c r="Y19" s="4"/>
      <c r="Z19" s="167"/>
      <c r="AA19" s="152"/>
      <c r="AB19" s="150"/>
      <c r="AC19" s="150"/>
      <c r="AE19" s="109"/>
      <c r="AF19" s="109"/>
      <c r="AG19" s="109"/>
    </row>
    <row r="20" spans="1:33" s="122" customFormat="1" ht="16.5" customHeight="1" x14ac:dyDescent="0.4">
      <c r="A20" s="396"/>
      <c r="B20" s="376"/>
      <c r="C20" s="197" t="s">
        <v>131</v>
      </c>
      <c r="D20" s="121"/>
      <c r="E20" s="121"/>
      <c r="F20" s="121"/>
      <c r="G20" s="121"/>
      <c r="H20" s="121"/>
      <c r="I20" s="121"/>
      <c r="J20" s="121"/>
      <c r="K20" s="121"/>
      <c r="L20" s="121"/>
      <c r="M20" s="121"/>
      <c r="N20" s="371">
        <v>0</v>
      </c>
      <c r="O20" s="372"/>
      <c r="P20" s="372"/>
      <c r="Q20" s="373"/>
      <c r="R20" s="383">
        <v>2</v>
      </c>
      <c r="S20" s="384"/>
      <c r="T20" s="384"/>
      <c r="U20" s="385"/>
      <c r="V20" s="145"/>
      <c r="W20" s="220"/>
      <c r="X20" s="220"/>
      <c r="Y20" s="4"/>
      <c r="Z20" s="167"/>
      <c r="AA20" s="152"/>
      <c r="AB20" s="150"/>
      <c r="AC20" s="150"/>
      <c r="AE20" s="109"/>
      <c r="AF20" s="109"/>
      <c r="AG20" s="109"/>
    </row>
    <row r="21" spans="1:33" s="122" customFormat="1" ht="16.5" customHeight="1" x14ac:dyDescent="0.4">
      <c r="A21" s="396"/>
      <c r="B21" s="375">
        <v>63</v>
      </c>
      <c r="C21" s="197" t="s">
        <v>122</v>
      </c>
      <c r="D21" s="121"/>
      <c r="E21" s="121"/>
      <c r="F21" s="121"/>
      <c r="G21" s="121"/>
      <c r="H21" s="121"/>
      <c r="I21" s="121"/>
      <c r="J21" s="121"/>
      <c r="K21" s="121"/>
      <c r="L21" s="121"/>
      <c r="M21" s="121"/>
      <c r="N21" s="371">
        <v>0</v>
      </c>
      <c r="O21" s="372"/>
      <c r="P21" s="372"/>
      <c r="Q21" s="373"/>
      <c r="R21" s="383">
        <v>8</v>
      </c>
      <c r="S21" s="384"/>
      <c r="T21" s="384"/>
      <c r="U21" s="385"/>
      <c r="V21" s="145"/>
      <c r="W21" s="220"/>
      <c r="X21" s="220"/>
      <c r="Y21" s="4"/>
      <c r="Z21" s="167"/>
      <c r="AA21" s="152"/>
      <c r="AB21" s="150"/>
      <c r="AC21" s="150"/>
      <c r="AE21" s="109"/>
      <c r="AF21" s="109"/>
      <c r="AG21" s="109"/>
    </row>
    <row r="22" spans="1:33" s="122" customFormat="1" ht="16.5" customHeight="1" x14ac:dyDescent="0.4">
      <c r="A22" s="396"/>
      <c r="B22" s="376"/>
      <c r="C22" s="197" t="s">
        <v>125</v>
      </c>
      <c r="D22" s="121"/>
      <c r="E22" s="121"/>
      <c r="F22" s="121"/>
      <c r="G22" s="121"/>
      <c r="H22" s="121"/>
      <c r="I22" s="121"/>
      <c r="J22" s="121"/>
      <c r="K22" s="121"/>
      <c r="L22" s="121"/>
      <c r="M22" s="121"/>
      <c r="N22" s="371">
        <v>0</v>
      </c>
      <c r="O22" s="372"/>
      <c r="P22" s="372"/>
      <c r="Q22" s="373"/>
      <c r="R22" s="383">
        <v>4</v>
      </c>
      <c r="S22" s="384"/>
      <c r="T22" s="384"/>
      <c r="U22" s="385"/>
      <c r="V22" s="145"/>
      <c r="W22" s="220"/>
      <c r="X22" s="220"/>
      <c r="Y22" s="4"/>
      <c r="Z22" s="167"/>
      <c r="AA22" s="152"/>
      <c r="AB22" s="150"/>
      <c r="AC22" s="150"/>
      <c r="AE22" s="109"/>
      <c r="AF22" s="109"/>
      <c r="AG22" s="109"/>
    </row>
    <row r="23" spans="1:33" s="122" customFormat="1" ht="16.5" customHeight="1" x14ac:dyDescent="0.4">
      <c r="A23" s="396"/>
      <c r="B23" s="375">
        <v>64</v>
      </c>
      <c r="C23" s="121" t="s">
        <v>132</v>
      </c>
      <c r="D23" s="121"/>
      <c r="E23" s="121"/>
      <c r="F23" s="121"/>
      <c r="G23" s="121"/>
      <c r="H23" s="121"/>
      <c r="I23" s="121"/>
      <c r="J23" s="121"/>
      <c r="K23" s="121"/>
      <c r="L23" s="121"/>
      <c r="M23" s="121"/>
      <c r="N23" s="371">
        <v>0</v>
      </c>
      <c r="O23" s="372"/>
      <c r="P23" s="372"/>
      <c r="Q23" s="373"/>
      <c r="R23" s="407">
        <v>9</v>
      </c>
      <c r="S23" s="408"/>
      <c r="T23" s="408"/>
      <c r="U23" s="409"/>
      <c r="V23" s="145"/>
      <c r="W23" s="220"/>
      <c r="X23" s="220"/>
      <c r="Y23" s="4"/>
      <c r="Z23" s="167"/>
      <c r="AA23" s="152"/>
      <c r="AB23" s="150"/>
      <c r="AC23" s="150"/>
      <c r="AE23" s="109"/>
      <c r="AF23" s="109"/>
      <c r="AG23" s="109"/>
    </row>
    <row r="24" spans="1:33" s="122" customFormat="1" ht="16.5" customHeight="1" x14ac:dyDescent="0.4">
      <c r="A24" s="396"/>
      <c r="B24" s="376"/>
      <c r="C24" s="121" t="s">
        <v>136</v>
      </c>
      <c r="D24" s="121"/>
      <c r="E24" s="121"/>
      <c r="F24" s="121"/>
      <c r="G24" s="121"/>
      <c r="H24" s="121"/>
      <c r="I24" s="121"/>
      <c r="J24" s="121"/>
      <c r="K24" s="121"/>
      <c r="L24" s="121"/>
      <c r="M24" s="121"/>
      <c r="N24" s="371">
        <v>0</v>
      </c>
      <c r="O24" s="372"/>
      <c r="P24" s="372"/>
      <c r="Q24" s="373"/>
      <c r="R24" s="407">
        <v>1</v>
      </c>
      <c r="S24" s="408"/>
      <c r="T24" s="408"/>
      <c r="U24" s="409"/>
      <c r="V24" s="145"/>
      <c r="W24" s="220"/>
      <c r="X24" s="220"/>
      <c r="Y24" s="4"/>
      <c r="Z24" s="167"/>
      <c r="AA24" s="152"/>
      <c r="AB24" s="150"/>
      <c r="AC24" s="150"/>
      <c r="AE24" s="109"/>
      <c r="AF24" s="109"/>
      <c r="AG24" s="109"/>
    </row>
    <row r="25" spans="1:33" s="122" customFormat="1" ht="16.5" customHeight="1" x14ac:dyDescent="0.4">
      <c r="A25" s="396"/>
      <c r="B25" s="375">
        <v>65</v>
      </c>
      <c r="C25" s="121" t="s">
        <v>138</v>
      </c>
      <c r="D25" s="121"/>
      <c r="E25" s="121"/>
      <c r="F25" s="121"/>
      <c r="G25" s="121"/>
      <c r="H25" s="121"/>
      <c r="I25" s="121"/>
      <c r="J25" s="121"/>
      <c r="K25" s="121"/>
      <c r="L25" s="121"/>
      <c r="M25" s="121"/>
      <c r="N25" s="371">
        <v>0</v>
      </c>
      <c r="O25" s="372"/>
      <c r="P25" s="372"/>
      <c r="Q25" s="373"/>
      <c r="R25" s="407">
        <v>8</v>
      </c>
      <c r="S25" s="408"/>
      <c r="T25" s="408"/>
      <c r="U25" s="409"/>
      <c r="V25" s="145"/>
      <c r="W25" s="220"/>
      <c r="X25" s="220"/>
      <c r="Y25" s="4"/>
      <c r="Z25" s="167"/>
      <c r="AA25" s="152"/>
      <c r="AB25" s="150"/>
      <c r="AC25" s="150"/>
      <c r="AE25" s="109"/>
      <c r="AF25" s="109"/>
      <c r="AG25" s="109"/>
    </row>
    <row r="26" spans="1:33" s="122" customFormat="1" ht="16.5" customHeight="1" x14ac:dyDescent="0.4">
      <c r="A26" s="396"/>
      <c r="B26" s="376"/>
      <c r="C26" s="121" t="s">
        <v>139</v>
      </c>
      <c r="D26" s="121"/>
      <c r="E26" s="121"/>
      <c r="F26" s="121"/>
      <c r="G26" s="121"/>
      <c r="H26" s="121"/>
      <c r="I26" s="121"/>
      <c r="J26" s="121"/>
      <c r="K26" s="121"/>
      <c r="L26" s="121"/>
      <c r="M26" s="121"/>
      <c r="N26" s="371">
        <v>0</v>
      </c>
      <c r="O26" s="372"/>
      <c r="P26" s="372"/>
      <c r="Q26" s="373"/>
      <c r="R26" s="407">
        <v>1</v>
      </c>
      <c r="S26" s="408"/>
      <c r="T26" s="408"/>
      <c r="U26" s="409"/>
      <c r="V26" s="145"/>
      <c r="W26" s="220"/>
      <c r="X26" s="220"/>
      <c r="Y26" s="4"/>
      <c r="Z26" s="167"/>
      <c r="AA26" s="152"/>
      <c r="AB26" s="150"/>
      <c r="AC26" s="150"/>
      <c r="AE26" s="109"/>
      <c r="AF26" s="109"/>
      <c r="AG26" s="109"/>
    </row>
    <row r="27" spans="1:33" s="122" customFormat="1" ht="16.5" customHeight="1" x14ac:dyDescent="0.4">
      <c r="A27" s="396"/>
      <c r="B27" s="206">
        <v>66</v>
      </c>
      <c r="C27" s="121" t="s">
        <v>147</v>
      </c>
      <c r="D27" s="121"/>
      <c r="E27" s="121"/>
      <c r="F27" s="121"/>
      <c r="G27" s="121"/>
      <c r="H27" s="121"/>
      <c r="I27" s="121"/>
      <c r="J27" s="121"/>
      <c r="K27" s="121"/>
      <c r="L27" s="121"/>
      <c r="M27" s="121"/>
      <c r="N27" s="371">
        <v>0</v>
      </c>
      <c r="O27" s="372"/>
      <c r="P27" s="372"/>
      <c r="Q27" s="373"/>
      <c r="R27" s="407">
        <v>10</v>
      </c>
      <c r="S27" s="408"/>
      <c r="T27" s="408"/>
      <c r="U27" s="409"/>
      <c r="V27" s="145"/>
      <c r="W27" s="220"/>
      <c r="X27" s="220"/>
      <c r="Y27" s="4"/>
      <c r="Z27" s="167"/>
      <c r="AA27" s="152"/>
      <c r="AB27" s="150"/>
      <c r="AC27" s="150"/>
      <c r="AE27" s="109"/>
      <c r="AF27" s="109"/>
      <c r="AG27" s="109"/>
    </row>
    <row r="28" spans="1:33" s="122" customFormat="1" ht="16.5" customHeight="1" x14ac:dyDescent="0.4">
      <c r="A28" s="396"/>
      <c r="B28" s="206">
        <v>67</v>
      </c>
      <c r="C28" s="121" t="s">
        <v>159</v>
      </c>
      <c r="D28" s="121"/>
      <c r="E28" s="121"/>
      <c r="F28" s="121"/>
      <c r="G28" s="121"/>
      <c r="H28" s="121"/>
      <c r="I28" s="121"/>
      <c r="J28" s="121"/>
      <c r="K28" s="121"/>
      <c r="L28" s="121"/>
      <c r="M28" s="121"/>
      <c r="N28" s="371">
        <v>1</v>
      </c>
      <c r="O28" s="372"/>
      <c r="P28" s="372"/>
      <c r="Q28" s="373"/>
      <c r="R28" s="407">
        <v>56</v>
      </c>
      <c r="S28" s="408"/>
      <c r="T28" s="408"/>
      <c r="U28" s="409"/>
      <c r="V28" s="145"/>
      <c r="W28" s="220"/>
      <c r="X28" s="220"/>
      <c r="Y28" s="4"/>
      <c r="Z28" s="167"/>
      <c r="AA28" s="152"/>
      <c r="AB28" s="150"/>
      <c r="AC28" s="150"/>
      <c r="AE28" s="109"/>
      <c r="AF28" s="109"/>
      <c r="AG28" s="109"/>
    </row>
    <row r="29" spans="1:33" s="122" customFormat="1" ht="16.5" customHeight="1" x14ac:dyDescent="0.4">
      <c r="A29" s="396"/>
      <c r="B29" s="375">
        <v>68</v>
      </c>
      <c r="C29" s="121" t="s">
        <v>162</v>
      </c>
      <c r="D29" s="121"/>
      <c r="E29" s="121"/>
      <c r="F29" s="121"/>
      <c r="G29" s="121"/>
      <c r="H29" s="121"/>
      <c r="I29" s="121"/>
      <c r="J29" s="121"/>
      <c r="K29" s="121"/>
      <c r="L29" s="121"/>
      <c r="M29" s="121"/>
      <c r="N29" s="371">
        <v>0</v>
      </c>
      <c r="O29" s="372"/>
      <c r="P29" s="372"/>
      <c r="Q29" s="373"/>
      <c r="R29" s="371">
        <v>7</v>
      </c>
      <c r="S29" s="372"/>
      <c r="T29" s="372"/>
      <c r="U29" s="373"/>
      <c r="V29" s="145"/>
      <c r="W29" s="220"/>
      <c r="X29" s="220"/>
      <c r="Y29" s="4"/>
      <c r="Z29" s="167"/>
      <c r="AA29" s="152"/>
      <c r="AB29" s="150"/>
      <c r="AC29" s="150"/>
      <c r="AE29" s="109"/>
      <c r="AF29" s="109"/>
      <c r="AG29" s="109"/>
    </row>
    <row r="30" spans="1:33" s="122" customFormat="1" ht="16.5" customHeight="1" x14ac:dyDescent="0.4">
      <c r="A30" s="396"/>
      <c r="B30" s="376"/>
      <c r="C30" s="121" t="s">
        <v>175</v>
      </c>
      <c r="D30" s="121"/>
      <c r="E30" s="121"/>
      <c r="F30" s="121"/>
      <c r="G30" s="121"/>
      <c r="H30" s="121"/>
      <c r="I30" s="121"/>
      <c r="J30" s="121"/>
      <c r="K30" s="121"/>
      <c r="L30" s="121"/>
      <c r="M30" s="121"/>
      <c r="N30" s="371">
        <v>0</v>
      </c>
      <c r="O30" s="372"/>
      <c r="P30" s="372"/>
      <c r="Q30" s="373"/>
      <c r="R30" s="371">
        <v>3</v>
      </c>
      <c r="S30" s="372"/>
      <c r="T30" s="372"/>
      <c r="U30" s="373"/>
      <c r="V30" s="145"/>
      <c r="W30" s="220"/>
      <c r="X30" s="220"/>
      <c r="Y30" s="4"/>
      <c r="Z30" s="167"/>
      <c r="AA30" s="152"/>
      <c r="AB30" s="150"/>
      <c r="AC30" s="150"/>
      <c r="AE30" s="109"/>
      <c r="AF30" s="109"/>
      <c r="AG30" s="109"/>
    </row>
    <row r="31" spans="1:33" s="122" customFormat="1" ht="16.5" customHeight="1" x14ac:dyDescent="0.4">
      <c r="A31" s="396"/>
      <c r="B31" s="206">
        <v>69</v>
      </c>
      <c r="C31" s="121" t="s">
        <v>168</v>
      </c>
      <c r="D31" s="121"/>
      <c r="E31" s="121"/>
      <c r="F31" s="121"/>
      <c r="G31" s="121"/>
      <c r="H31" s="121"/>
      <c r="I31" s="121"/>
      <c r="J31" s="121"/>
      <c r="K31" s="121"/>
      <c r="L31" s="121"/>
      <c r="M31" s="121"/>
      <c r="N31" s="371">
        <v>0</v>
      </c>
      <c r="O31" s="372"/>
      <c r="P31" s="372"/>
      <c r="Q31" s="373"/>
      <c r="R31" s="371">
        <v>38</v>
      </c>
      <c r="S31" s="372"/>
      <c r="T31" s="372"/>
      <c r="U31" s="373"/>
      <c r="V31" s="145"/>
      <c r="W31" s="220"/>
      <c r="X31" s="220"/>
      <c r="Y31" s="4"/>
      <c r="Z31" s="167"/>
      <c r="AA31" s="152"/>
      <c r="AB31" s="150"/>
      <c r="AC31" s="150"/>
      <c r="AE31" s="109"/>
      <c r="AF31" s="109"/>
      <c r="AG31" s="109"/>
    </row>
    <row r="32" spans="1:33" s="122" customFormat="1" ht="16.5" customHeight="1" x14ac:dyDescent="0.4">
      <c r="A32" s="397"/>
      <c r="B32" s="206">
        <v>70</v>
      </c>
      <c r="C32" s="121" t="s">
        <v>180</v>
      </c>
      <c r="D32" s="121"/>
      <c r="E32" s="121"/>
      <c r="F32" s="121"/>
      <c r="G32" s="121"/>
      <c r="H32" s="121"/>
      <c r="I32" s="121"/>
      <c r="J32" s="121"/>
      <c r="K32" s="121"/>
      <c r="L32" s="121"/>
      <c r="M32" s="121"/>
      <c r="N32" s="371">
        <v>0</v>
      </c>
      <c r="O32" s="372"/>
      <c r="P32" s="372"/>
      <c r="Q32" s="373"/>
      <c r="R32" s="407">
        <v>8</v>
      </c>
      <c r="S32" s="408"/>
      <c r="T32" s="408"/>
      <c r="U32" s="409"/>
      <c r="V32" s="145"/>
      <c r="W32" s="220"/>
      <c r="X32" s="220"/>
      <c r="Y32" s="4"/>
      <c r="Z32" s="167"/>
      <c r="AA32" s="152"/>
      <c r="AB32" s="150"/>
      <c r="AC32" s="150"/>
      <c r="AE32" s="109"/>
      <c r="AF32" s="109"/>
      <c r="AG32" s="109"/>
    </row>
    <row r="33" spans="1:33" s="122" customFormat="1" ht="16.5" customHeight="1" x14ac:dyDescent="0.4">
      <c r="A33" s="380" t="s">
        <v>274</v>
      </c>
      <c r="B33" s="181">
        <v>138</v>
      </c>
      <c r="C33" s="121" t="s">
        <v>117</v>
      </c>
      <c r="D33" s="121"/>
      <c r="E33" s="121"/>
      <c r="F33" s="121"/>
      <c r="G33" s="121"/>
      <c r="H33" s="121"/>
      <c r="I33" s="121"/>
      <c r="J33" s="121"/>
      <c r="K33" s="121"/>
      <c r="L33" s="121"/>
      <c r="M33" s="121"/>
      <c r="N33" s="371">
        <v>0</v>
      </c>
      <c r="O33" s="372"/>
      <c r="P33" s="372"/>
      <c r="Q33" s="373"/>
      <c r="R33" s="383">
        <v>24</v>
      </c>
      <c r="S33" s="384"/>
      <c r="T33" s="384"/>
      <c r="U33" s="385"/>
      <c r="V33" s="145"/>
      <c r="W33" s="220"/>
      <c r="X33" s="220"/>
      <c r="Y33" s="4"/>
      <c r="Z33" s="167"/>
      <c r="AA33" s="156"/>
      <c r="AB33" s="150"/>
      <c r="AC33" s="150"/>
      <c r="AD33" s="109"/>
      <c r="AE33" s="109"/>
      <c r="AF33" s="109"/>
      <c r="AG33" s="109"/>
    </row>
    <row r="34" spans="1:33" s="122" customFormat="1" ht="16.5" customHeight="1" x14ac:dyDescent="0.4">
      <c r="A34" s="381"/>
      <c r="B34" s="204">
        <v>139</v>
      </c>
      <c r="C34" s="121" t="s">
        <v>119</v>
      </c>
      <c r="D34" s="121"/>
      <c r="E34" s="121"/>
      <c r="F34" s="121"/>
      <c r="G34" s="121"/>
      <c r="H34" s="121"/>
      <c r="I34" s="121"/>
      <c r="J34" s="121"/>
      <c r="K34" s="121"/>
      <c r="L34" s="121"/>
      <c r="M34" s="121"/>
      <c r="N34" s="371">
        <v>0</v>
      </c>
      <c r="O34" s="372"/>
      <c r="P34" s="372"/>
      <c r="Q34" s="373"/>
      <c r="R34" s="383">
        <v>7</v>
      </c>
      <c r="S34" s="384"/>
      <c r="T34" s="384"/>
      <c r="U34" s="385"/>
      <c r="V34" s="145"/>
      <c r="W34" s="220"/>
      <c r="X34" s="220"/>
      <c r="Y34" s="4"/>
      <c r="Z34" s="167"/>
      <c r="AA34" s="156"/>
      <c r="AB34" s="150"/>
      <c r="AC34" s="150"/>
      <c r="AD34" s="109"/>
      <c r="AE34" s="109"/>
      <c r="AF34" s="109"/>
      <c r="AG34" s="109"/>
    </row>
    <row r="35" spans="1:33" s="122" customFormat="1" ht="16.5" customHeight="1" x14ac:dyDescent="0.4">
      <c r="A35" s="381"/>
      <c r="B35" s="204">
        <v>140</v>
      </c>
      <c r="C35" s="121" t="s">
        <v>120</v>
      </c>
      <c r="D35" s="121"/>
      <c r="E35" s="121"/>
      <c r="F35" s="121"/>
      <c r="G35" s="121"/>
      <c r="H35" s="121"/>
      <c r="I35" s="121"/>
      <c r="J35" s="121"/>
      <c r="K35" s="121"/>
      <c r="L35" s="121"/>
      <c r="M35" s="121"/>
      <c r="N35" s="371">
        <v>0</v>
      </c>
      <c r="O35" s="372"/>
      <c r="P35" s="372"/>
      <c r="Q35" s="373"/>
      <c r="R35" s="383">
        <v>8</v>
      </c>
      <c r="S35" s="384"/>
      <c r="T35" s="384"/>
      <c r="U35" s="385"/>
      <c r="V35" s="145"/>
      <c r="W35" s="220"/>
      <c r="X35" s="220"/>
      <c r="Y35" s="4"/>
      <c r="Z35" s="167"/>
      <c r="AA35" s="156"/>
      <c r="AB35" s="150"/>
      <c r="AC35" s="150"/>
      <c r="AD35" s="109"/>
      <c r="AE35" s="109"/>
      <c r="AF35" s="109"/>
      <c r="AG35" s="109"/>
    </row>
    <row r="36" spans="1:33" s="122" customFormat="1" ht="16.5" customHeight="1" x14ac:dyDescent="0.4">
      <c r="A36" s="381"/>
      <c r="B36" s="204">
        <v>141</v>
      </c>
      <c r="C36" s="121" t="s">
        <v>123</v>
      </c>
      <c r="D36" s="121"/>
      <c r="E36" s="121"/>
      <c r="F36" s="121"/>
      <c r="G36" s="121"/>
      <c r="H36" s="121"/>
      <c r="I36" s="121"/>
      <c r="J36" s="121"/>
      <c r="K36" s="121"/>
      <c r="L36" s="121"/>
      <c r="M36" s="121"/>
      <c r="N36" s="371">
        <v>0</v>
      </c>
      <c r="O36" s="372"/>
      <c r="P36" s="372"/>
      <c r="Q36" s="373"/>
      <c r="R36" s="383">
        <v>10</v>
      </c>
      <c r="S36" s="384"/>
      <c r="T36" s="384"/>
      <c r="U36" s="385"/>
      <c r="V36" s="145"/>
      <c r="W36" s="220"/>
      <c r="X36" s="220"/>
      <c r="Y36" s="4"/>
      <c r="Z36" s="167"/>
      <c r="AA36" s="156"/>
      <c r="AB36" s="150"/>
      <c r="AC36" s="150"/>
      <c r="AD36" s="109"/>
      <c r="AE36" s="109"/>
      <c r="AF36" s="109"/>
      <c r="AG36" s="109"/>
    </row>
    <row r="37" spans="1:33" s="122" customFormat="1" ht="16.5" customHeight="1" x14ac:dyDescent="0.4">
      <c r="A37" s="381"/>
      <c r="B37" s="204">
        <v>142</v>
      </c>
      <c r="C37" s="121" t="s">
        <v>192</v>
      </c>
      <c r="D37" s="121"/>
      <c r="E37" s="121"/>
      <c r="F37" s="121"/>
      <c r="G37" s="121"/>
      <c r="H37" s="121"/>
      <c r="I37" s="121"/>
      <c r="J37" s="121"/>
      <c r="K37" s="121"/>
      <c r="L37" s="121"/>
      <c r="M37" s="121"/>
      <c r="N37" s="371">
        <v>0</v>
      </c>
      <c r="O37" s="372"/>
      <c r="P37" s="372"/>
      <c r="Q37" s="373"/>
      <c r="R37" s="383">
        <v>9</v>
      </c>
      <c r="S37" s="384"/>
      <c r="T37" s="384"/>
      <c r="U37" s="385"/>
      <c r="V37" s="145"/>
      <c r="W37" s="220"/>
      <c r="X37" s="220"/>
      <c r="Y37" s="4"/>
      <c r="Z37" s="167"/>
      <c r="AA37" s="156"/>
      <c r="AB37" s="150"/>
      <c r="AC37" s="150"/>
      <c r="AD37" s="109"/>
      <c r="AE37" s="109"/>
      <c r="AF37" s="109"/>
      <c r="AG37" s="109"/>
    </row>
    <row r="38" spans="1:33" s="122" customFormat="1" ht="16.5" customHeight="1" x14ac:dyDescent="0.4">
      <c r="A38" s="381"/>
      <c r="B38" s="375">
        <v>143</v>
      </c>
      <c r="C38" s="121" t="s">
        <v>126</v>
      </c>
      <c r="D38" s="121"/>
      <c r="E38" s="121"/>
      <c r="F38" s="121"/>
      <c r="G38" s="121"/>
      <c r="H38" s="121"/>
      <c r="I38" s="121"/>
      <c r="J38" s="121"/>
      <c r="K38" s="121"/>
      <c r="L38" s="121"/>
      <c r="M38" s="121"/>
      <c r="N38" s="371">
        <v>0</v>
      </c>
      <c r="O38" s="372"/>
      <c r="P38" s="372"/>
      <c r="Q38" s="373"/>
      <c r="R38" s="383">
        <v>25</v>
      </c>
      <c r="S38" s="384"/>
      <c r="T38" s="384"/>
      <c r="U38" s="385"/>
      <c r="V38" s="145"/>
      <c r="W38" s="220"/>
      <c r="X38" s="220"/>
      <c r="Y38" s="4"/>
      <c r="Z38" s="167"/>
      <c r="AA38" s="156"/>
      <c r="AB38" s="150"/>
      <c r="AC38" s="150"/>
      <c r="AD38" s="162"/>
      <c r="AE38" s="109"/>
      <c r="AF38" s="109"/>
      <c r="AG38" s="109"/>
    </row>
    <row r="39" spans="1:33" s="122" customFormat="1" ht="16.5" customHeight="1" x14ac:dyDescent="0.4">
      <c r="A39" s="381"/>
      <c r="B39" s="376"/>
      <c r="C39" s="121" t="s">
        <v>127</v>
      </c>
      <c r="D39" s="121"/>
      <c r="E39" s="121"/>
      <c r="F39" s="121"/>
      <c r="G39" s="121"/>
      <c r="H39" s="121"/>
      <c r="I39" s="121"/>
      <c r="J39" s="121"/>
      <c r="K39" s="121"/>
      <c r="L39" s="121"/>
      <c r="M39" s="121"/>
      <c r="N39" s="371">
        <v>0</v>
      </c>
      <c r="O39" s="372"/>
      <c r="P39" s="372"/>
      <c r="Q39" s="373"/>
      <c r="R39" s="383">
        <v>12</v>
      </c>
      <c r="S39" s="384"/>
      <c r="T39" s="384"/>
      <c r="U39" s="385"/>
      <c r="V39" s="145"/>
      <c r="W39" s="220"/>
      <c r="X39" s="220"/>
      <c r="Y39" s="4"/>
      <c r="Z39" s="167"/>
      <c r="AA39" s="156"/>
      <c r="AB39" s="150"/>
      <c r="AC39" s="150"/>
      <c r="AD39" s="109"/>
      <c r="AE39" s="109"/>
      <c r="AF39" s="109"/>
      <c r="AG39" s="109"/>
    </row>
    <row r="40" spans="1:33" s="122" customFormat="1" ht="16.5" customHeight="1" x14ac:dyDescent="0.4">
      <c r="A40" s="381"/>
      <c r="B40" s="375">
        <v>144</v>
      </c>
      <c r="C40" s="121" t="s">
        <v>133</v>
      </c>
      <c r="D40" s="121"/>
      <c r="E40" s="121"/>
      <c r="F40" s="121"/>
      <c r="G40" s="121"/>
      <c r="H40" s="121"/>
      <c r="I40" s="121"/>
      <c r="J40" s="121"/>
      <c r="K40" s="121"/>
      <c r="L40" s="121"/>
      <c r="M40" s="121"/>
      <c r="N40" s="371">
        <v>0</v>
      </c>
      <c r="O40" s="372"/>
      <c r="P40" s="372"/>
      <c r="Q40" s="373"/>
      <c r="R40" s="383">
        <v>35</v>
      </c>
      <c r="S40" s="384"/>
      <c r="T40" s="384"/>
      <c r="U40" s="385"/>
      <c r="V40" s="145"/>
      <c r="W40" s="220"/>
      <c r="X40" s="220"/>
      <c r="Y40" s="4"/>
      <c r="Z40" s="167"/>
      <c r="AA40" s="156"/>
      <c r="AB40" s="150"/>
      <c r="AC40" s="150"/>
      <c r="AD40" s="109"/>
      <c r="AE40" s="109"/>
      <c r="AF40" s="109"/>
      <c r="AG40" s="109"/>
    </row>
    <row r="41" spans="1:33" s="122" customFormat="1" ht="16.5" customHeight="1" x14ac:dyDescent="0.4">
      <c r="A41" s="381"/>
      <c r="B41" s="376"/>
      <c r="C41" s="121" t="s">
        <v>140</v>
      </c>
      <c r="D41" s="121"/>
      <c r="E41" s="121"/>
      <c r="F41" s="121"/>
      <c r="G41" s="121"/>
      <c r="H41" s="121"/>
      <c r="I41" s="121"/>
      <c r="J41" s="121"/>
      <c r="K41" s="121"/>
      <c r="L41" s="121"/>
      <c r="M41" s="121"/>
      <c r="N41" s="371">
        <v>0</v>
      </c>
      <c r="O41" s="372"/>
      <c r="P41" s="372"/>
      <c r="Q41" s="373"/>
      <c r="R41" s="383">
        <v>4</v>
      </c>
      <c r="S41" s="384"/>
      <c r="T41" s="384"/>
      <c r="U41" s="385"/>
      <c r="V41" s="145"/>
      <c r="W41" s="220"/>
      <c r="X41" s="220"/>
      <c r="Y41" s="4"/>
      <c r="Z41" s="167"/>
      <c r="AA41" s="156"/>
      <c r="AB41" s="150"/>
      <c r="AC41" s="150"/>
      <c r="AD41" s="109"/>
      <c r="AE41" s="109"/>
      <c r="AF41" s="109"/>
      <c r="AG41" s="109"/>
    </row>
    <row r="42" spans="1:33" s="122" customFormat="1" ht="16.5" customHeight="1" x14ac:dyDescent="0.4">
      <c r="A42" s="381"/>
      <c r="B42" s="375">
        <v>145</v>
      </c>
      <c r="C42" s="121" t="s">
        <v>141</v>
      </c>
      <c r="D42" s="121"/>
      <c r="E42" s="121"/>
      <c r="F42" s="121"/>
      <c r="G42" s="121"/>
      <c r="H42" s="121"/>
      <c r="I42" s="121"/>
      <c r="J42" s="121"/>
      <c r="K42" s="121"/>
      <c r="L42" s="121"/>
      <c r="M42" s="121"/>
      <c r="N42" s="371">
        <v>0</v>
      </c>
      <c r="O42" s="372"/>
      <c r="P42" s="372"/>
      <c r="Q42" s="373"/>
      <c r="R42" s="383">
        <v>15</v>
      </c>
      <c r="S42" s="384"/>
      <c r="T42" s="384"/>
      <c r="U42" s="385"/>
      <c r="V42" s="128"/>
      <c r="W42" s="220"/>
      <c r="X42" s="220"/>
      <c r="Y42" s="4"/>
      <c r="Z42" s="167"/>
      <c r="AA42" s="156"/>
      <c r="AB42" s="150"/>
      <c r="AC42" s="150"/>
      <c r="AD42" s="109"/>
      <c r="AE42" s="109"/>
      <c r="AF42" s="109"/>
      <c r="AG42" s="109"/>
    </row>
    <row r="43" spans="1:33" s="122" customFormat="1" ht="16.5" customHeight="1" x14ac:dyDescent="0.4">
      <c r="A43" s="381"/>
      <c r="B43" s="376"/>
      <c r="C43" s="121" t="s">
        <v>143</v>
      </c>
      <c r="D43" s="121"/>
      <c r="E43" s="121"/>
      <c r="F43" s="121"/>
      <c r="G43" s="121"/>
      <c r="H43" s="121"/>
      <c r="I43" s="121"/>
      <c r="J43" s="121"/>
      <c r="K43" s="121"/>
      <c r="L43" s="121"/>
      <c r="M43" s="121"/>
      <c r="N43" s="371">
        <v>0</v>
      </c>
      <c r="O43" s="372"/>
      <c r="P43" s="372"/>
      <c r="Q43" s="373"/>
      <c r="R43" s="383">
        <v>2</v>
      </c>
      <c r="S43" s="384"/>
      <c r="T43" s="384"/>
      <c r="U43" s="385"/>
      <c r="V43" s="128"/>
      <c r="W43" s="220"/>
      <c r="X43" s="220"/>
      <c r="Y43" s="4"/>
      <c r="Z43" s="167"/>
      <c r="AA43" s="156"/>
      <c r="AB43" s="150"/>
      <c r="AC43" s="150"/>
      <c r="AD43" s="109"/>
      <c r="AE43" s="109"/>
      <c r="AF43" s="109"/>
      <c r="AG43" s="109"/>
    </row>
    <row r="44" spans="1:33" s="122" customFormat="1" ht="16.5" customHeight="1" x14ac:dyDescent="0.4">
      <c r="A44" s="381"/>
      <c r="B44" s="204">
        <v>146</v>
      </c>
      <c r="C44" s="121" t="s">
        <v>142</v>
      </c>
      <c r="D44" s="121"/>
      <c r="E44" s="121"/>
      <c r="F44" s="121"/>
      <c r="G44" s="121"/>
      <c r="H44" s="121"/>
      <c r="I44" s="121"/>
      <c r="J44" s="121"/>
      <c r="K44" s="121"/>
      <c r="L44" s="121"/>
      <c r="M44" s="121"/>
      <c r="N44" s="371">
        <v>0</v>
      </c>
      <c r="O44" s="372"/>
      <c r="P44" s="372"/>
      <c r="Q44" s="373"/>
      <c r="R44" s="383">
        <v>6</v>
      </c>
      <c r="S44" s="384"/>
      <c r="T44" s="384"/>
      <c r="U44" s="385"/>
      <c r="V44" s="128"/>
      <c r="W44" s="220"/>
      <c r="X44" s="220"/>
      <c r="Y44" s="4"/>
      <c r="Z44" s="167"/>
      <c r="AA44" s="156"/>
      <c r="AB44" s="150"/>
      <c r="AC44" s="150"/>
      <c r="AD44" s="109"/>
      <c r="AE44" s="109"/>
      <c r="AF44" s="109"/>
      <c r="AG44" s="109"/>
    </row>
    <row r="45" spans="1:33" s="122" customFormat="1" ht="16.5" customHeight="1" x14ac:dyDescent="0.4">
      <c r="A45" s="381"/>
      <c r="B45" s="375">
        <v>147</v>
      </c>
      <c r="C45" s="121" t="s">
        <v>148</v>
      </c>
      <c r="D45" s="121"/>
      <c r="E45" s="121"/>
      <c r="F45" s="121"/>
      <c r="G45" s="121"/>
      <c r="H45" s="121"/>
      <c r="I45" s="121"/>
      <c r="J45" s="121"/>
      <c r="K45" s="121"/>
      <c r="L45" s="121"/>
      <c r="M45" s="121"/>
      <c r="N45" s="371">
        <v>1</v>
      </c>
      <c r="O45" s="372"/>
      <c r="P45" s="372"/>
      <c r="Q45" s="373"/>
      <c r="R45" s="383">
        <v>16</v>
      </c>
      <c r="S45" s="384"/>
      <c r="T45" s="384"/>
      <c r="U45" s="385"/>
      <c r="V45" s="128"/>
      <c r="W45" s="220"/>
      <c r="X45" s="220"/>
      <c r="Y45" s="4"/>
      <c r="Z45" s="167"/>
      <c r="AA45" s="156"/>
      <c r="AB45" s="150"/>
      <c r="AC45" s="150"/>
      <c r="AD45" s="109"/>
      <c r="AE45" s="109"/>
      <c r="AF45" s="109"/>
      <c r="AG45" s="109"/>
    </row>
    <row r="46" spans="1:33" s="122" customFormat="1" ht="16.5" customHeight="1" x14ac:dyDescent="0.4">
      <c r="A46" s="381"/>
      <c r="B46" s="376"/>
      <c r="C46" s="121" t="s">
        <v>150</v>
      </c>
      <c r="D46" s="121"/>
      <c r="E46" s="121"/>
      <c r="F46" s="121"/>
      <c r="G46" s="121"/>
      <c r="H46" s="121"/>
      <c r="I46" s="121"/>
      <c r="J46" s="121"/>
      <c r="K46" s="121"/>
      <c r="L46" s="121"/>
      <c r="M46" s="121"/>
      <c r="N46" s="371">
        <v>0</v>
      </c>
      <c r="O46" s="372"/>
      <c r="P46" s="372"/>
      <c r="Q46" s="373"/>
      <c r="R46" s="383">
        <v>3</v>
      </c>
      <c r="S46" s="384"/>
      <c r="T46" s="384"/>
      <c r="U46" s="385"/>
      <c r="V46" s="128"/>
      <c r="W46" s="220"/>
      <c r="X46" s="220"/>
      <c r="Y46" s="4"/>
      <c r="Z46" s="167"/>
      <c r="AA46" s="156"/>
      <c r="AB46" s="150"/>
      <c r="AC46" s="150"/>
      <c r="AD46" s="109"/>
      <c r="AE46" s="109"/>
      <c r="AF46" s="109"/>
      <c r="AG46" s="109"/>
    </row>
    <row r="47" spans="1:33" s="122" customFormat="1" ht="16.5" customHeight="1" x14ac:dyDescent="0.4">
      <c r="A47" s="381"/>
      <c r="B47" s="375">
        <v>148</v>
      </c>
      <c r="C47" s="121" t="s">
        <v>151</v>
      </c>
      <c r="D47" s="121"/>
      <c r="E47" s="121"/>
      <c r="F47" s="121"/>
      <c r="G47" s="121"/>
      <c r="H47" s="121"/>
      <c r="I47" s="121"/>
      <c r="J47" s="121"/>
      <c r="K47" s="121"/>
      <c r="L47" s="121"/>
      <c r="M47" s="121"/>
      <c r="N47" s="371">
        <v>0</v>
      </c>
      <c r="O47" s="372"/>
      <c r="P47" s="372"/>
      <c r="Q47" s="373"/>
      <c r="R47" s="383">
        <v>17</v>
      </c>
      <c r="S47" s="384"/>
      <c r="T47" s="384"/>
      <c r="U47" s="385"/>
      <c r="V47" s="128"/>
      <c r="W47" s="220"/>
      <c r="X47" s="220"/>
      <c r="Y47" s="4"/>
      <c r="Z47" s="167"/>
      <c r="AA47" s="156"/>
      <c r="AB47" s="150"/>
      <c r="AC47" s="150"/>
      <c r="AD47" s="109"/>
      <c r="AE47" s="109"/>
      <c r="AF47" s="109"/>
      <c r="AG47" s="109"/>
    </row>
    <row r="48" spans="1:33" s="122" customFormat="1" ht="16.5" customHeight="1" x14ac:dyDescent="0.4">
      <c r="A48" s="381"/>
      <c r="B48" s="376"/>
      <c r="C48" s="121" t="s">
        <v>164</v>
      </c>
      <c r="D48" s="121"/>
      <c r="E48" s="121"/>
      <c r="F48" s="121"/>
      <c r="G48" s="121"/>
      <c r="H48" s="121"/>
      <c r="I48" s="121"/>
      <c r="J48" s="121"/>
      <c r="K48" s="121"/>
      <c r="L48" s="121"/>
      <c r="M48" s="121"/>
      <c r="N48" s="371">
        <v>0</v>
      </c>
      <c r="O48" s="372"/>
      <c r="P48" s="372"/>
      <c r="Q48" s="373"/>
      <c r="R48" s="383">
        <v>1</v>
      </c>
      <c r="S48" s="384"/>
      <c r="T48" s="384"/>
      <c r="U48" s="385"/>
      <c r="V48" s="128"/>
      <c r="W48" s="220"/>
      <c r="X48" s="220"/>
      <c r="Y48" s="4"/>
      <c r="Z48" s="167"/>
      <c r="AA48" s="156"/>
      <c r="AB48" s="150"/>
      <c r="AC48" s="150"/>
      <c r="AD48" s="109"/>
      <c r="AE48" s="109"/>
      <c r="AF48" s="109"/>
      <c r="AG48" s="109"/>
    </row>
    <row r="49" spans="1:33" s="122" customFormat="1" ht="16.5" customHeight="1" x14ac:dyDescent="0.4">
      <c r="A49" s="381"/>
      <c r="B49" s="204">
        <v>149</v>
      </c>
      <c r="C49" s="121" t="s">
        <v>152</v>
      </c>
      <c r="D49" s="121"/>
      <c r="E49" s="121"/>
      <c r="F49" s="121"/>
      <c r="G49" s="121"/>
      <c r="H49" s="121"/>
      <c r="I49" s="121"/>
      <c r="J49" s="121"/>
      <c r="K49" s="121"/>
      <c r="L49" s="121"/>
      <c r="M49" s="121"/>
      <c r="N49" s="371">
        <v>0</v>
      </c>
      <c r="O49" s="372"/>
      <c r="P49" s="372"/>
      <c r="Q49" s="373"/>
      <c r="R49" s="383">
        <v>15</v>
      </c>
      <c r="S49" s="384"/>
      <c r="T49" s="384"/>
      <c r="U49" s="385"/>
      <c r="V49" s="128"/>
      <c r="W49" s="220"/>
      <c r="X49" s="220"/>
      <c r="Y49" s="4"/>
      <c r="Z49" s="167"/>
      <c r="AA49" s="156"/>
      <c r="AB49" s="150"/>
      <c r="AC49" s="150"/>
      <c r="AD49" s="109"/>
      <c r="AE49" s="109"/>
      <c r="AF49" s="109"/>
      <c r="AG49" s="109"/>
    </row>
    <row r="50" spans="1:33" s="122" customFormat="1" ht="16.5" customHeight="1" x14ac:dyDescent="0.4">
      <c r="A50" s="381"/>
      <c r="B50" s="204">
        <v>150</v>
      </c>
      <c r="C50" s="121" t="s">
        <v>155</v>
      </c>
      <c r="D50" s="121"/>
      <c r="E50" s="121"/>
      <c r="F50" s="121"/>
      <c r="G50" s="121"/>
      <c r="H50" s="121"/>
      <c r="I50" s="121"/>
      <c r="J50" s="121"/>
      <c r="K50" s="121"/>
      <c r="L50" s="121"/>
      <c r="M50" s="121"/>
      <c r="N50" s="371">
        <v>0</v>
      </c>
      <c r="O50" s="372"/>
      <c r="P50" s="372"/>
      <c r="Q50" s="373"/>
      <c r="R50" s="383">
        <v>9</v>
      </c>
      <c r="S50" s="384"/>
      <c r="T50" s="384"/>
      <c r="U50" s="385"/>
      <c r="V50" s="128"/>
      <c r="W50" s="220"/>
      <c r="X50" s="220"/>
      <c r="Y50" s="4"/>
      <c r="Z50" s="167"/>
      <c r="AA50" s="156"/>
      <c r="AB50" s="150"/>
      <c r="AC50" s="150"/>
      <c r="AD50" s="109"/>
      <c r="AE50" s="109"/>
      <c r="AF50" s="109"/>
      <c r="AG50" s="109"/>
    </row>
    <row r="51" spans="1:33" s="122" customFormat="1" ht="16.5" customHeight="1" x14ac:dyDescent="0.4">
      <c r="A51" s="381"/>
      <c r="B51" s="204">
        <v>151</v>
      </c>
      <c r="C51" s="121" t="s">
        <v>169</v>
      </c>
      <c r="D51" s="121"/>
      <c r="E51" s="121"/>
      <c r="F51" s="121"/>
      <c r="G51" s="121"/>
      <c r="H51" s="121"/>
      <c r="I51" s="121"/>
      <c r="J51" s="121"/>
      <c r="K51" s="121"/>
      <c r="L51" s="121"/>
      <c r="M51" s="121"/>
      <c r="N51" s="371">
        <v>0</v>
      </c>
      <c r="O51" s="372"/>
      <c r="P51" s="372"/>
      <c r="Q51" s="373"/>
      <c r="R51" s="383">
        <v>4</v>
      </c>
      <c r="S51" s="384"/>
      <c r="T51" s="384"/>
      <c r="U51" s="385"/>
      <c r="V51" s="128"/>
      <c r="W51" s="220"/>
      <c r="X51" s="220"/>
      <c r="Y51" s="4"/>
      <c r="Z51" s="167"/>
      <c r="AA51" s="156"/>
      <c r="AB51" s="150"/>
      <c r="AC51" s="150"/>
      <c r="AD51" s="109"/>
      <c r="AE51" s="109"/>
      <c r="AF51" s="109"/>
      <c r="AG51" s="109"/>
    </row>
    <row r="52" spans="1:33" s="122" customFormat="1" ht="16.5" customHeight="1" x14ac:dyDescent="0.4">
      <c r="A52" s="381"/>
      <c r="B52" s="375">
        <v>152</v>
      </c>
      <c r="C52" s="121" t="s">
        <v>176</v>
      </c>
      <c r="D52" s="121"/>
      <c r="E52" s="121"/>
      <c r="F52" s="121"/>
      <c r="G52" s="121"/>
      <c r="H52" s="121"/>
      <c r="I52" s="121"/>
      <c r="J52" s="121"/>
      <c r="K52" s="121"/>
      <c r="L52" s="121"/>
      <c r="M52" s="121"/>
      <c r="N52" s="371">
        <v>0</v>
      </c>
      <c r="O52" s="372"/>
      <c r="P52" s="372"/>
      <c r="Q52" s="373"/>
      <c r="R52" s="383">
        <v>20</v>
      </c>
      <c r="S52" s="384"/>
      <c r="T52" s="384"/>
      <c r="U52" s="385"/>
      <c r="V52" s="128"/>
      <c r="W52" s="220"/>
      <c r="X52" s="220"/>
      <c r="Y52" s="4"/>
      <c r="Z52" s="167"/>
      <c r="AA52" s="156"/>
      <c r="AB52" s="150"/>
      <c r="AC52" s="150"/>
      <c r="AD52" s="109"/>
      <c r="AE52" s="109"/>
      <c r="AF52" s="109"/>
      <c r="AG52" s="109"/>
    </row>
    <row r="53" spans="1:33" s="122" customFormat="1" ht="16.5" customHeight="1" x14ac:dyDescent="0.4">
      <c r="A53" s="381"/>
      <c r="B53" s="376"/>
      <c r="C53" s="121" t="s">
        <v>216</v>
      </c>
      <c r="D53" s="121"/>
      <c r="E53" s="121"/>
      <c r="F53" s="121"/>
      <c r="G53" s="121"/>
      <c r="H53" s="121"/>
      <c r="I53" s="121"/>
      <c r="J53" s="121"/>
      <c r="K53" s="121"/>
      <c r="L53" s="121"/>
      <c r="M53" s="121"/>
      <c r="N53" s="371">
        <v>0</v>
      </c>
      <c r="O53" s="372"/>
      <c r="P53" s="372"/>
      <c r="Q53" s="373"/>
      <c r="R53" s="383">
        <v>1</v>
      </c>
      <c r="S53" s="384"/>
      <c r="T53" s="384"/>
      <c r="U53" s="385"/>
      <c r="V53" s="128"/>
      <c r="W53" s="220"/>
      <c r="X53" s="220"/>
      <c r="Y53" s="4"/>
      <c r="Z53" s="167"/>
      <c r="AA53" s="156"/>
      <c r="AB53" s="150"/>
      <c r="AC53" s="150"/>
      <c r="AD53" s="109"/>
      <c r="AE53" s="109"/>
      <c r="AF53" s="109"/>
      <c r="AG53" s="109"/>
    </row>
    <row r="54" spans="1:33" s="122" customFormat="1" ht="16.5" customHeight="1" x14ac:dyDescent="0.4">
      <c r="A54" s="381"/>
      <c r="B54" s="204">
        <v>153</v>
      </c>
      <c r="C54" s="121" t="s">
        <v>182</v>
      </c>
      <c r="D54" s="121"/>
      <c r="E54" s="121"/>
      <c r="F54" s="121"/>
      <c r="G54" s="121"/>
      <c r="H54" s="121"/>
      <c r="I54" s="121"/>
      <c r="J54" s="121"/>
      <c r="K54" s="121"/>
      <c r="L54" s="121"/>
      <c r="M54" s="121"/>
      <c r="N54" s="371">
        <v>0</v>
      </c>
      <c r="O54" s="372"/>
      <c r="P54" s="372"/>
      <c r="Q54" s="373"/>
      <c r="R54" s="383">
        <v>12</v>
      </c>
      <c r="S54" s="384"/>
      <c r="T54" s="384"/>
      <c r="U54" s="385"/>
      <c r="V54" s="128"/>
      <c r="W54" s="220"/>
      <c r="X54" s="220"/>
      <c r="Y54" s="4"/>
      <c r="Z54" s="167"/>
      <c r="AA54" s="156"/>
      <c r="AB54" s="150"/>
      <c r="AC54" s="150"/>
      <c r="AD54" s="109"/>
      <c r="AE54" s="109"/>
      <c r="AF54" s="109"/>
      <c r="AG54" s="109"/>
    </row>
    <row r="55" spans="1:33" s="122" customFormat="1" ht="16.5" customHeight="1" x14ac:dyDescent="0.4">
      <c r="A55" s="381"/>
      <c r="B55" s="204">
        <v>154</v>
      </c>
      <c r="C55" s="121" t="s">
        <v>183</v>
      </c>
      <c r="D55" s="121"/>
      <c r="E55" s="121"/>
      <c r="F55" s="121"/>
      <c r="G55" s="121"/>
      <c r="H55" s="121"/>
      <c r="I55" s="121"/>
      <c r="J55" s="121"/>
      <c r="K55" s="121"/>
      <c r="L55" s="121"/>
      <c r="M55" s="121"/>
      <c r="N55" s="371">
        <v>0</v>
      </c>
      <c r="O55" s="372"/>
      <c r="P55" s="372"/>
      <c r="Q55" s="373"/>
      <c r="R55" s="383">
        <v>5</v>
      </c>
      <c r="S55" s="384"/>
      <c r="T55" s="384"/>
      <c r="U55" s="385"/>
      <c r="V55" s="128"/>
      <c r="W55" s="220"/>
      <c r="X55" s="220"/>
      <c r="Y55" s="4"/>
      <c r="Z55" s="167"/>
      <c r="AA55" s="156"/>
      <c r="AB55" s="150"/>
      <c r="AC55" s="150"/>
      <c r="AD55" s="109"/>
      <c r="AE55" s="109"/>
      <c r="AF55" s="109"/>
      <c r="AG55" s="109"/>
    </row>
    <row r="56" spans="1:33" s="122" customFormat="1" ht="16.5" customHeight="1" x14ac:dyDescent="0.4">
      <c r="A56" s="381"/>
      <c r="B56" s="204">
        <v>155</v>
      </c>
      <c r="C56" s="121" t="s">
        <v>184</v>
      </c>
      <c r="D56" s="121"/>
      <c r="E56" s="121"/>
      <c r="F56" s="121"/>
      <c r="G56" s="121"/>
      <c r="H56" s="121"/>
      <c r="I56" s="121"/>
      <c r="J56" s="121"/>
      <c r="K56" s="121"/>
      <c r="L56" s="121"/>
      <c r="M56" s="121"/>
      <c r="N56" s="371">
        <v>0</v>
      </c>
      <c r="O56" s="372"/>
      <c r="P56" s="372"/>
      <c r="Q56" s="373"/>
      <c r="R56" s="383">
        <v>5</v>
      </c>
      <c r="S56" s="384"/>
      <c r="T56" s="384"/>
      <c r="U56" s="385"/>
      <c r="V56" s="128"/>
      <c r="W56" s="220"/>
      <c r="X56" s="220"/>
      <c r="Y56" s="4"/>
      <c r="Z56" s="167"/>
      <c r="AA56" s="156"/>
      <c r="AB56" s="150"/>
      <c r="AC56" s="150"/>
      <c r="AD56" s="109"/>
      <c r="AE56" s="109"/>
      <c r="AF56" s="109"/>
      <c r="AG56" s="109"/>
    </row>
    <row r="57" spans="1:33" s="122" customFormat="1" ht="16.5" customHeight="1" x14ac:dyDescent="0.4">
      <c r="A57" s="381"/>
      <c r="B57" s="204">
        <v>156</v>
      </c>
      <c r="C57" s="121" t="s">
        <v>189</v>
      </c>
      <c r="D57" s="121"/>
      <c r="E57" s="121"/>
      <c r="F57" s="121"/>
      <c r="G57" s="121"/>
      <c r="H57" s="121"/>
      <c r="I57" s="121"/>
      <c r="J57" s="121"/>
      <c r="K57" s="121"/>
      <c r="L57" s="121"/>
      <c r="M57" s="121"/>
      <c r="N57" s="371">
        <v>0</v>
      </c>
      <c r="O57" s="372"/>
      <c r="P57" s="372"/>
      <c r="Q57" s="373"/>
      <c r="R57" s="383">
        <v>11</v>
      </c>
      <c r="S57" s="384"/>
      <c r="T57" s="384"/>
      <c r="U57" s="385"/>
      <c r="V57" s="128"/>
      <c r="W57" s="220"/>
      <c r="X57" s="220"/>
      <c r="Y57" s="4"/>
      <c r="Z57" s="167"/>
      <c r="AA57" s="156"/>
      <c r="AB57" s="150"/>
      <c r="AC57" s="150"/>
      <c r="AD57" s="109"/>
      <c r="AE57" s="109"/>
      <c r="AF57" s="109"/>
      <c r="AG57" s="109"/>
    </row>
    <row r="58" spans="1:33" s="122" customFormat="1" ht="16.5" customHeight="1" x14ac:dyDescent="0.4">
      <c r="A58" s="381"/>
      <c r="B58" s="204">
        <v>157</v>
      </c>
      <c r="C58" s="121" t="s">
        <v>190</v>
      </c>
      <c r="D58" s="121"/>
      <c r="E58" s="121"/>
      <c r="F58" s="121"/>
      <c r="G58" s="121"/>
      <c r="H58" s="121"/>
      <c r="I58" s="121"/>
      <c r="J58" s="121"/>
      <c r="K58" s="121"/>
      <c r="L58" s="121"/>
      <c r="M58" s="121"/>
      <c r="N58" s="371">
        <v>0</v>
      </c>
      <c r="O58" s="372"/>
      <c r="P58" s="372"/>
      <c r="Q58" s="373"/>
      <c r="R58" s="383">
        <v>10</v>
      </c>
      <c r="S58" s="384"/>
      <c r="T58" s="384"/>
      <c r="U58" s="385"/>
      <c r="V58" s="128"/>
      <c r="W58" s="220"/>
      <c r="X58" s="220"/>
      <c r="Y58" s="4"/>
      <c r="Z58" s="167"/>
      <c r="AA58" s="156"/>
      <c r="AB58" s="150"/>
      <c r="AC58" s="150"/>
      <c r="AD58" s="109"/>
      <c r="AE58" s="109"/>
      <c r="AF58" s="109"/>
      <c r="AG58" s="109"/>
    </row>
    <row r="59" spans="1:33" s="122" customFormat="1" ht="16.5" customHeight="1" x14ac:dyDescent="0.4">
      <c r="A59" s="381"/>
      <c r="B59" s="375">
        <v>158</v>
      </c>
      <c r="C59" s="121" t="s">
        <v>193</v>
      </c>
      <c r="D59" s="121"/>
      <c r="E59" s="121"/>
      <c r="F59" s="121"/>
      <c r="G59" s="121"/>
      <c r="H59" s="121"/>
      <c r="I59" s="121"/>
      <c r="J59" s="121"/>
      <c r="K59" s="121"/>
      <c r="L59" s="121"/>
      <c r="M59" s="121"/>
      <c r="N59" s="371">
        <v>0</v>
      </c>
      <c r="O59" s="372"/>
      <c r="P59" s="372"/>
      <c r="Q59" s="373"/>
      <c r="R59" s="383">
        <v>16</v>
      </c>
      <c r="S59" s="384"/>
      <c r="T59" s="384"/>
      <c r="U59" s="385"/>
      <c r="V59" s="128"/>
      <c r="W59" s="220"/>
      <c r="X59" s="220"/>
      <c r="Y59" s="4"/>
      <c r="Z59" s="167"/>
      <c r="AA59" s="156"/>
      <c r="AB59" s="150"/>
      <c r="AC59" s="150"/>
      <c r="AD59" s="109"/>
      <c r="AE59" s="109"/>
      <c r="AF59" s="109"/>
      <c r="AG59" s="109"/>
    </row>
    <row r="60" spans="1:33" s="122" customFormat="1" ht="16.5" customHeight="1" x14ac:dyDescent="0.4">
      <c r="A60" s="381"/>
      <c r="B60" s="376"/>
      <c r="C60" s="121" t="s">
        <v>194</v>
      </c>
      <c r="D60" s="121"/>
      <c r="E60" s="121"/>
      <c r="F60" s="121"/>
      <c r="G60" s="121"/>
      <c r="H60" s="121"/>
      <c r="I60" s="121"/>
      <c r="J60" s="121"/>
      <c r="K60" s="121"/>
      <c r="L60" s="121"/>
      <c r="M60" s="121"/>
      <c r="N60" s="371">
        <v>0</v>
      </c>
      <c r="O60" s="372"/>
      <c r="P60" s="372"/>
      <c r="Q60" s="373"/>
      <c r="R60" s="383">
        <v>2</v>
      </c>
      <c r="S60" s="384"/>
      <c r="T60" s="384"/>
      <c r="U60" s="385"/>
      <c r="V60" s="128"/>
      <c r="W60" s="220"/>
      <c r="X60" s="220"/>
      <c r="Y60" s="4"/>
      <c r="Z60" s="167"/>
      <c r="AA60" s="156"/>
      <c r="AB60" s="150"/>
      <c r="AC60" s="150"/>
      <c r="AD60" s="109"/>
      <c r="AE60" s="109"/>
      <c r="AF60" s="109"/>
      <c r="AG60" s="109"/>
    </row>
    <row r="61" spans="1:33" s="122" customFormat="1" ht="16.5" customHeight="1" x14ac:dyDescent="0.4">
      <c r="A61" s="381"/>
      <c r="B61" s="375">
        <v>159</v>
      </c>
      <c r="C61" s="121" t="s">
        <v>196</v>
      </c>
      <c r="D61" s="121"/>
      <c r="E61" s="121"/>
      <c r="F61" s="121"/>
      <c r="G61" s="121"/>
      <c r="H61" s="121"/>
      <c r="I61" s="121"/>
      <c r="J61" s="121"/>
      <c r="K61" s="121"/>
      <c r="L61" s="121"/>
      <c r="M61" s="121"/>
      <c r="N61" s="371">
        <v>0</v>
      </c>
      <c r="O61" s="372"/>
      <c r="P61" s="372"/>
      <c r="Q61" s="373"/>
      <c r="R61" s="383">
        <v>35</v>
      </c>
      <c r="S61" s="384"/>
      <c r="T61" s="384"/>
      <c r="U61" s="385"/>
      <c r="V61" s="128"/>
      <c r="W61" s="220"/>
      <c r="X61" s="220"/>
      <c r="Y61" s="4"/>
      <c r="Z61" s="167"/>
      <c r="AA61" s="156"/>
      <c r="AB61" s="150"/>
      <c r="AC61" s="150"/>
      <c r="AD61" s="109"/>
      <c r="AE61" s="109"/>
      <c r="AF61" s="109"/>
      <c r="AG61" s="109"/>
    </row>
    <row r="62" spans="1:33" s="122" customFormat="1" ht="16.5" customHeight="1" x14ac:dyDescent="0.4">
      <c r="A62" s="381"/>
      <c r="B62" s="376"/>
      <c r="C62" s="121" t="s">
        <v>197</v>
      </c>
      <c r="D62" s="121"/>
      <c r="E62" s="121"/>
      <c r="F62" s="121"/>
      <c r="G62" s="121"/>
      <c r="H62" s="121"/>
      <c r="I62" s="121"/>
      <c r="J62" s="121"/>
      <c r="K62" s="121"/>
      <c r="L62" s="121"/>
      <c r="M62" s="121"/>
      <c r="N62" s="371">
        <v>0</v>
      </c>
      <c r="O62" s="372"/>
      <c r="P62" s="372"/>
      <c r="Q62" s="373"/>
      <c r="R62" s="383">
        <v>7</v>
      </c>
      <c r="S62" s="384"/>
      <c r="T62" s="384"/>
      <c r="U62" s="385"/>
      <c r="V62" s="128"/>
      <c r="W62" s="220"/>
      <c r="X62" s="220"/>
      <c r="Y62" s="4"/>
      <c r="Z62" s="167"/>
      <c r="AA62" s="156"/>
      <c r="AB62" s="150"/>
      <c r="AC62" s="150"/>
      <c r="AD62" s="109"/>
      <c r="AE62" s="109"/>
      <c r="AF62" s="109"/>
      <c r="AG62" s="109"/>
    </row>
    <row r="63" spans="1:33" s="122" customFormat="1" ht="16.5" customHeight="1" x14ac:dyDescent="0.4">
      <c r="A63" s="381"/>
      <c r="B63" s="204">
        <v>160</v>
      </c>
      <c r="C63" s="121" t="s">
        <v>198</v>
      </c>
      <c r="D63" s="121"/>
      <c r="E63" s="121"/>
      <c r="F63" s="121"/>
      <c r="G63" s="121"/>
      <c r="H63" s="121"/>
      <c r="I63" s="121"/>
      <c r="J63" s="121"/>
      <c r="K63" s="121"/>
      <c r="L63" s="121"/>
      <c r="M63" s="121"/>
      <c r="N63" s="371">
        <v>0</v>
      </c>
      <c r="O63" s="372"/>
      <c r="P63" s="372"/>
      <c r="Q63" s="373"/>
      <c r="R63" s="383">
        <v>15</v>
      </c>
      <c r="S63" s="384"/>
      <c r="T63" s="384"/>
      <c r="U63" s="385"/>
      <c r="V63" s="128"/>
      <c r="W63" s="220"/>
      <c r="X63" s="220"/>
      <c r="Y63" s="4"/>
      <c r="Z63" s="167"/>
      <c r="AA63" s="156"/>
      <c r="AB63" s="150"/>
      <c r="AC63" s="150"/>
      <c r="AD63" s="109"/>
      <c r="AE63" s="109"/>
      <c r="AF63" s="109"/>
      <c r="AG63" s="109"/>
    </row>
    <row r="64" spans="1:33" s="122" customFormat="1" ht="16.5" customHeight="1" x14ac:dyDescent="0.4">
      <c r="A64" s="381"/>
      <c r="B64" s="204">
        <v>161</v>
      </c>
      <c r="C64" s="121" t="s">
        <v>199</v>
      </c>
      <c r="D64" s="121"/>
      <c r="E64" s="121"/>
      <c r="F64" s="121"/>
      <c r="G64" s="121"/>
      <c r="H64" s="121"/>
      <c r="I64" s="121"/>
      <c r="J64" s="121"/>
      <c r="K64" s="121"/>
      <c r="L64" s="121"/>
      <c r="M64" s="121"/>
      <c r="N64" s="371">
        <v>1</v>
      </c>
      <c r="O64" s="372"/>
      <c r="P64" s="372"/>
      <c r="Q64" s="373"/>
      <c r="R64" s="383">
        <v>10</v>
      </c>
      <c r="S64" s="384"/>
      <c r="T64" s="384"/>
      <c r="U64" s="385"/>
      <c r="V64" s="128"/>
      <c r="W64" s="220"/>
      <c r="X64" s="220"/>
      <c r="Y64" s="4"/>
      <c r="Z64" s="167"/>
      <c r="AA64" s="156"/>
      <c r="AB64" s="150"/>
      <c r="AC64" s="150"/>
      <c r="AD64" s="109"/>
      <c r="AE64" s="109"/>
      <c r="AF64" s="109"/>
      <c r="AG64" s="109"/>
    </row>
    <row r="65" spans="1:39" s="122" customFormat="1" ht="16.5" customHeight="1" x14ac:dyDescent="0.4">
      <c r="A65" s="381"/>
      <c r="B65" s="375">
        <v>162</v>
      </c>
      <c r="C65" s="121" t="s">
        <v>200</v>
      </c>
      <c r="D65" s="121"/>
      <c r="E65" s="121"/>
      <c r="F65" s="121"/>
      <c r="G65" s="121"/>
      <c r="H65" s="121"/>
      <c r="I65" s="121"/>
      <c r="J65" s="121"/>
      <c r="K65" s="121"/>
      <c r="L65" s="121"/>
      <c r="M65" s="121"/>
      <c r="N65" s="371">
        <v>0</v>
      </c>
      <c r="O65" s="372"/>
      <c r="P65" s="372"/>
      <c r="Q65" s="373"/>
      <c r="R65" s="383">
        <v>7</v>
      </c>
      <c r="S65" s="384"/>
      <c r="T65" s="384"/>
      <c r="U65" s="385"/>
      <c r="V65" s="128"/>
      <c r="W65" s="220"/>
      <c r="X65" s="220"/>
      <c r="Y65" s="4"/>
      <c r="Z65" s="167"/>
      <c r="AA65" s="156"/>
      <c r="AB65" s="150"/>
      <c r="AC65" s="150"/>
      <c r="AD65" s="109"/>
      <c r="AE65" s="109"/>
      <c r="AF65" s="109"/>
      <c r="AG65" s="109"/>
    </row>
    <row r="66" spans="1:39" s="122" customFormat="1" ht="16.5" customHeight="1" x14ac:dyDescent="0.4">
      <c r="A66" s="381"/>
      <c r="B66" s="376"/>
      <c r="C66" s="121" t="s">
        <v>217</v>
      </c>
      <c r="D66" s="121"/>
      <c r="E66" s="121"/>
      <c r="F66" s="121"/>
      <c r="G66" s="121"/>
      <c r="H66" s="121"/>
      <c r="I66" s="121"/>
      <c r="J66" s="121"/>
      <c r="K66" s="121"/>
      <c r="L66" s="121"/>
      <c r="M66" s="121"/>
      <c r="N66" s="371">
        <v>0</v>
      </c>
      <c r="O66" s="372"/>
      <c r="P66" s="372"/>
      <c r="Q66" s="373"/>
      <c r="R66" s="383">
        <v>2</v>
      </c>
      <c r="S66" s="384"/>
      <c r="T66" s="384"/>
      <c r="U66" s="385"/>
      <c r="V66" s="128"/>
      <c r="W66" s="220"/>
      <c r="X66" s="220"/>
      <c r="Y66" s="4"/>
      <c r="Z66" s="167"/>
      <c r="AA66" s="156"/>
      <c r="AB66" s="150"/>
      <c r="AC66" s="150"/>
      <c r="AD66" s="109"/>
      <c r="AE66" s="109"/>
      <c r="AF66" s="109"/>
      <c r="AG66" s="109"/>
    </row>
    <row r="67" spans="1:39" s="122" customFormat="1" ht="16.5" customHeight="1" x14ac:dyDescent="0.4">
      <c r="A67" s="381"/>
      <c r="B67" s="375">
        <v>163</v>
      </c>
      <c r="C67" s="121" t="s">
        <v>204</v>
      </c>
      <c r="D67" s="121"/>
      <c r="E67" s="121"/>
      <c r="F67" s="121"/>
      <c r="G67" s="121"/>
      <c r="H67" s="121"/>
      <c r="I67" s="121"/>
      <c r="J67" s="121"/>
      <c r="K67" s="121"/>
      <c r="L67" s="121"/>
      <c r="M67" s="121"/>
      <c r="N67" s="371">
        <v>0</v>
      </c>
      <c r="O67" s="372"/>
      <c r="P67" s="372"/>
      <c r="Q67" s="373"/>
      <c r="R67" s="383">
        <v>19</v>
      </c>
      <c r="S67" s="384"/>
      <c r="T67" s="384"/>
      <c r="U67" s="385"/>
      <c r="V67" s="128"/>
      <c r="W67" s="220"/>
      <c r="X67" s="220"/>
      <c r="Y67" s="4"/>
      <c r="Z67" s="167"/>
      <c r="AA67" s="156"/>
      <c r="AB67" s="150"/>
      <c r="AC67" s="150"/>
      <c r="AD67" s="109"/>
      <c r="AE67" s="109"/>
      <c r="AF67" s="109"/>
      <c r="AG67" s="109"/>
    </row>
    <row r="68" spans="1:39" s="122" customFormat="1" ht="16.5" customHeight="1" x14ac:dyDescent="0.4">
      <c r="A68" s="381"/>
      <c r="B68" s="376"/>
      <c r="C68" s="121" t="s">
        <v>206</v>
      </c>
      <c r="D68" s="121"/>
      <c r="E68" s="121"/>
      <c r="F68" s="121"/>
      <c r="G68" s="121"/>
      <c r="H68" s="121"/>
      <c r="I68" s="121"/>
      <c r="J68" s="121"/>
      <c r="K68" s="121"/>
      <c r="L68" s="121"/>
      <c r="M68" s="121"/>
      <c r="N68" s="371">
        <v>0</v>
      </c>
      <c r="O68" s="372"/>
      <c r="P68" s="372"/>
      <c r="Q68" s="373"/>
      <c r="R68" s="383">
        <v>1</v>
      </c>
      <c r="S68" s="384"/>
      <c r="T68" s="384"/>
      <c r="U68" s="385"/>
      <c r="V68" s="128"/>
      <c r="W68" s="220"/>
      <c r="X68" s="220"/>
      <c r="Y68" s="4"/>
      <c r="Z68" s="167"/>
      <c r="AA68" s="156"/>
      <c r="AB68" s="150"/>
      <c r="AC68" s="150"/>
      <c r="AD68" s="109"/>
      <c r="AE68" s="109"/>
      <c r="AF68" s="109"/>
      <c r="AG68" s="109"/>
    </row>
    <row r="69" spans="1:39" s="122" customFormat="1" ht="16.5" customHeight="1" x14ac:dyDescent="0.4">
      <c r="A69" s="381"/>
      <c r="B69" s="204">
        <v>164</v>
      </c>
      <c r="C69" s="121" t="s">
        <v>212</v>
      </c>
      <c r="D69" s="121"/>
      <c r="E69" s="121"/>
      <c r="F69" s="121"/>
      <c r="G69" s="121"/>
      <c r="H69" s="121"/>
      <c r="I69" s="121"/>
      <c r="J69" s="121"/>
      <c r="K69" s="121"/>
      <c r="L69" s="121"/>
      <c r="M69" s="121"/>
      <c r="N69" s="371">
        <v>0</v>
      </c>
      <c r="O69" s="372"/>
      <c r="P69" s="372"/>
      <c r="Q69" s="373"/>
      <c r="R69" s="383">
        <v>6</v>
      </c>
      <c r="S69" s="384"/>
      <c r="T69" s="384"/>
      <c r="U69" s="385"/>
      <c r="V69" s="128"/>
      <c r="W69" s="220"/>
      <c r="X69" s="220"/>
      <c r="Y69" s="4"/>
      <c r="Z69" s="167"/>
      <c r="AA69" s="156"/>
      <c r="AB69" s="150"/>
      <c r="AC69" s="150"/>
      <c r="AD69" s="109"/>
      <c r="AE69" s="109"/>
      <c r="AF69" s="109"/>
      <c r="AG69" s="109"/>
    </row>
    <row r="70" spans="1:39" s="122" customFormat="1" ht="16.5" customHeight="1" x14ac:dyDescent="0.4">
      <c r="A70" s="381"/>
      <c r="B70" s="204">
        <v>165</v>
      </c>
      <c r="C70" s="121" t="s">
        <v>213</v>
      </c>
      <c r="D70" s="121"/>
      <c r="E70" s="121"/>
      <c r="F70" s="121"/>
      <c r="G70" s="121"/>
      <c r="H70" s="121"/>
      <c r="I70" s="121"/>
      <c r="J70" s="121"/>
      <c r="K70" s="121"/>
      <c r="L70" s="121"/>
      <c r="M70" s="121"/>
      <c r="N70" s="371">
        <v>0</v>
      </c>
      <c r="O70" s="372"/>
      <c r="P70" s="372"/>
      <c r="Q70" s="373"/>
      <c r="R70" s="383">
        <v>4</v>
      </c>
      <c r="S70" s="384"/>
      <c r="T70" s="384"/>
      <c r="U70" s="385"/>
      <c r="V70" s="128"/>
      <c r="W70" s="220"/>
      <c r="X70" s="220"/>
      <c r="Y70" s="4"/>
      <c r="Z70" s="167"/>
      <c r="AA70" s="156"/>
      <c r="AB70" s="150"/>
      <c r="AC70" s="150"/>
      <c r="AD70" s="109"/>
      <c r="AE70" s="109"/>
      <c r="AF70" s="109"/>
      <c r="AG70" s="109"/>
    </row>
    <row r="71" spans="1:39" s="122" customFormat="1" ht="16.5" customHeight="1" x14ac:dyDescent="0.4">
      <c r="A71" s="381"/>
      <c r="B71" s="204">
        <v>166</v>
      </c>
      <c r="C71" s="121" t="s">
        <v>224</v>
      </c>
      <c r="D71" s="121"/>
      <c r="E71" s="121"/>
      <c r="F71" s="121"/>
      <c r="G71" s="121"/>
      <c r="H71" s="121"/>
      <c r="I71" s="121"/>
      <c r="J71" s="121"/>
      <c r="K71" s="121"/>
      <c r="L71" s="121"/>
      <c r="M71" s="121"/>
      <c r="N71" s="371">
        <v>0</v>
      </c>
      <c r="O71" s="372"/>
      <c r="P71" s="372"/>
      <c r="Q71" s="373"/>
      <c r="R71" s="383">
        <v>5</v>
      </c>
      <c r="S71" s="384"/>
      <c r="T71" s="384"/>
      <c r="U71" s="385"/>
      <c r="V71" s="128"/>
      <c r="W71" s="220"/>
      <c r="X71" s="220"/>
      <c r="Y71" s="4"/>
      <c r="Z71" s="167"/>
      <c r="AA71" s="156"/>
      <c r="AB71" s="150"/>
      <c r="AC71" s="150"/>
      <c r="AD71" s="109"/>
      <c r="AE71" s="109"/>
      <c r="AF71" s="109"/>
      <c r="AG71" s="109"/>
    </row>
    <row r="72" spans="1:39" s="122" customFormat="1" ht="16.5" customHeight="1" x14ac:dyDescent="0.4">
      <c r="A72" s="381"/>
      <c r="B72" s="375">
        <v>167</v>
      </c>
      <c r="C72" s="121" t="s">
        <v>226</v>
      </c>
      <c r="D72" s="121"/>
      <c r="E72" s="121"/>
      <c r="F72" s="121"/>
      <c r="G72" s="121"/>
      <c r="H72" s="121"/>
      <c r="I72" s="121"/>
      <c r="J72" s="121"/>
      <c r="K72" s="121"/>
      <c r="L72" s="121"/>
      <c r="M72" s="121"/>
      <c r="N72" s="371">
        <v>0</v>
      </c>
      <c r="O72" s="372"/>
      <c r="P72" s="372"/>
      <c r="Q72" s="373"/>
      <c r="R72" s="383">
        <v>9</v>
      </c>
      <c r="S72" s="384"/>
      <c r="T72" s="384"/>
      <c r="U72" s="385"/>
      <c r="V72" s="128"/>
      <c r="W72" s="220"/>
      <c r="X72" s="220"/>
      <c r="Y72" s="4"/>
      <c r="Z72" s="167"/>
      <c r="AA72" s="156"/>
      <c r="AB72" s="150"/>
      <c r="AC72" s="150"/>
      <c r="AD72" s="109"/>
      <c r="AE72" s="109"/>
      <c r="AF72" s="109"/>
      <c r="AG72" s="109"/>
    </row>
    <row r="73" spans="1:39" s="122" customFormat="1" ht="16.5" customHeight="1" x14ac:dyDescent="0.4">
      <c r="A73" s="381"/>
      <c r="B73" s="376"/>
      <c r="C73" s="121" t="s">
        <v>227</v>
      </c>
      <c r="D73" s="121"/>
      <c r="E73" s="121"/>
      <c r="F73" s="121"/>
      <c r="G73" s="121"/>
      <c r="H73" s="121"/>
      <c r="I73" s="121"/>
      <c r="J73" s="121"/>
      <c r="K73" s="121"/>
      <c r="L73" s="121"/>
      <c r="M73" s="121"/>
      <c r="N73" s="371">
        <v>0</v>
      </c>
      <c r="O73" s="372"/>
      <c r="P73" s="372"/>
      <c r="Q73" s="373"/>
      <c r="R73" s="383">
        <v>1</v>
      </c>
      <c r="S73" s="384"/>
      <c r="T73" s="384"/>
      <c r="U73" s="385"/>
      <c r="V73" s="128"/>
      <c r="W73" s="220"/>
      <c r="X73" s="220"/>
      <c r="Y73" s="4"/>
      <c r="Z73" s="167"/>
      <c r="AA73" s="156"/>
      <c r="AB73" s="150"/>
      <c r="AC73" s="150"/>
      <c r="AD73" s="109"/>
      <c r="AE73" s="109"/>
      <c r="AF73" s="109"/>
      <c r="AG73" s="109"/>
    </row>
    <row r="74" spans="1:39" s="122" customFormat="1" x14ac:dyDescent="0.4">
      <c r="A74" s="381"/>
      <c r="B74" s="198">
        <v>168</v>
      </c>
      <c r="C74" s="121" t="s">
        <v>235</v>
      </c>
      <c r="D74" s="121"/>
      <c r="E74" s="121"/>
      <c r="F74" s="121"/>
      <c r="G74" s="121"/>
      <c r="H74" s="121"/>
      <c r="I74" s="121"/>
      <c r="J74" s="121"/>
      <c r="K74" s="121"/>
      <c r="L74" s="121"/>
      <c r="M74" s="121"/>
      <c r="N74" s="371">
        <v>1</v>
      </c>
      <c r="O74" s="372"/>
      <c r="P74" s="372"/>
      <c r="Q74" s="373"/>
      <c r="R74" s="383">
        <v>9</v>
      </c>
      <c r="S74" s="384"/>
      <c r="T74" s="384"/>
      <c r="U74" s="385"/>
      <c r="V74" s="128"/>
      <c r="W74" s="220"/>
      <c r="X74" s="220"/>
      <c r="Y74" s="4"/>
      <c r="Z74" s="167"/>
      <c r="AA74" s="156"/>
      <c r="AB74" s="150"/>
      <c r="AC74" s="150"/>
      <c r="AD74" s="109"/>
      <c r="AE74" s="109"/>
      <c r="AF74" s="109"/>
      <c r="AG74" s="109"/>
    </row>
    <row r="75" spans="1:39" s="122" customFormat="1" ht="33.75" customHeight="1" x14ac:dyDescent="0.4">
      <c r="A75" s="382"/>
      <c r="B75" s="204" t="s">
        <v>265</v>
      </c>
      <c r="C75" s="121" t="s">
        <v>266</v>
      </c>
      <c r="D75" s="121"/>
      <c r="E75" s="121"/>
      <c r="F75" s="121"/>
      <c r="G75" s="121"/>
      <c r="H75" s="121"/>
      <c r="I75" s="121"/>
      <c r="J75" s="121"/>
      <c r="K75" s="121"/>
      <c r="L75" s="121"/>
      <c r="M75" s="121"/>
      <c r="N75" s="371">
        <v>0</v>
      </c>
      <c r="O75" s="372"/>
      <c r="P75" s="372"/>
      <c r="Q75" s="373"/>
      <c r="R75" s="383">
        <v>7</v>
      </c>
      <c r="S75" s="384"/>
      <c r="T75" s="384"/>
      <c r="U75" s="385"/>
      <c r="V75" s="128"/>
      <c r="W75" s="220"/>
      <c r="X75" s="220"/>
      <c r="Y75" s="4"/>
      <c r="Z75" s="167"/>
      <c r="AA75" s="156"/>
      <c r="AB75" s="150"/>
      <c r="AC75" s="150"/>
      <c r="AD75" s="109"/>
      <c r="AE75" s="109"/>
      <c r="AF75" s="109"/>
      <c r="AG75" s="109"/>
    </row>
    <row r="76" spans="1:39" s="125" customFormat="1" ht="16.5" customHeight="1" x14ac:dyDescent="0.4">
      <c r="A76" s="377" t="s">
        <v>273</v>
      </c>
      <c r="B76" s="204">
        <v>90</v>
      </c>
      <c r="C76" s="126" t="s">
        <v>124</v>
      </c>
      <c r="D76" s="126"/>
      <c r="E76" s="126"/>
      <c r="F76" s="126"/>
      <c r="G76" s="126"/>
      <c r="H76" s="126"/>
      <c r="I76" s="126"/>
      <c r="J76" s="126"/>
      <c r="K76" s="126"/>
      <c r="L76" s="126"/>
      <c r="M76" s="126"/>
      <c r="N76" s="371">
        <v>0</v>
      </c>
      <c r="O76" s="372"/>
      <c r="P76" s="372"/>
      <c r="Q76" s="373"/>
      <c r="R76" s="393">
        <v>8</v>
      </c>
      <c r="S76" s="394"/>
      <c r="T76" s="394"/>
      <c r="U76" s="395"/>
      <c r="V76" s="124"/>
      <c r="W76" s="221"/>
      <c r="X76" s="221"/>
      <c r="Y76" s="168"/>
      <c r="Z76" s="167"/>
      <c r="AA76" s="157"/>
      <c r="AB76" s="155"/>
      <c r="AC76" s="155"/>
      <c r="AD76" s="128"/>
      <c r="AE76" s="128"/>
      <c r="AF76" s="128"/>
      <c r="AG76" s="128"/>
      <c r="AH76" s="127"/>
      <c r="AI76" s="129"/>
      <c r="AJ76" s="124"/>
      <c r="AK76" s="124"/>
      <c r="AL76" s="124"/>
      <c r="AM76" s="124"/>
    </row>
    <row r="77" spans="1:39" s="125" customFormat="1" ht="16.5" customHeight="1" x14ac:dyDescent="0.4">
      <c r="A77" s="378"/>
      <c r="B77" s="181">
        <v>91</v>
      </c>
      <c r="C77" s="121" t="s">
        <v>129</v>
      </c>
      <c r="D77" s="121"/>
      <c r="E77" s="121"/>
      <c r="F77" s="121"/>
      <c r="G77" s="121"/>
      <c r="H77" s="121"/>
      <c r="I77" s="121"/>
      <c r="J77" s="121"/>
      <c r="K77" s="121"/>
      <c r="L77" s="121"/>
      <c r="M77" s="121"/>
      <c r="N77" s="371">
        <v>0</v>
      </c>
      <c r="O77" s="372"/>
      <c r="P77" s="372"/>
      <c r="Q77" s="373"/>
      <c r="R77" s="371">
        <v>8</v>
      </c>
      <c r="S77" s="372"/>
      <c r="T77" s="372"/>
      <c r="U77" s="373"/>
      <c r="V77" s="124"/>
      <c r="W77" s="221"/>
      <c r="X77" s="221"/>
      <c r="Y77" s="168"/>
      <c r="Z77" s="167"/>
      <c r="AA77" s="157"/>
      <c r="AB77" s="155"/>
      <c r="AC77" s="155"/>
      <c r="AD77" s="128"/>
      <c r="AE77" s="128"/>
      <c r="AF77" s="128"/>
      <c r="AG77" s="128"/>
      <c r="AH77" s="127"/>
      <c r="AI77" s="129"/>
      <c r="AJ77" s="124"/>
      <c r="AK77" s="124"/>
      <c r="AL77" s="124"/>
      <c r="AM77" s="124"/>
    </row>
    <row r="78" spans="1:39" s="125" customFormat="1" ht="16.5" customHeight="1" x14ac:dyDescent="0.4">
      <c r="A78" s="378"/>
      <c r="B78" s="389">
        <v>92</v>
      </c>
      <c r="C78" s="121" t="s">
        <v>137</v>
      </c>
      <c r="D78" s="121"/>
      <c r="E78" s="121"/>
      <c r="F78" s="121"/>
      <c r="G78" s="121"/>
      <c r="H78" s="121"/>
      <c r="I78" s="121"/>
      <c r="J78" s="121"/>
      <c r="K78" s="121"/>
      <c r="L78" s="121"/>
      <c r="M78" s="121"/>
      <c r="N78" s="371">
        <v>0</v>
      </c>
      <c r="O78" s="372"/>
      <c r="P78" s="372"/>
      <c r="Q78" s="373"/>
      <c r="R78" s="371">
        <v>6</v>
      </c>
      <c r="S78" s="372"/>
      <c r="T78" s="372"/>
      <c r="U78" s="373"/>
      <c r="V78" s="124"/>
      <c r="W78" s="221"/>
      <c r="X78" s="221"/>
      <c r="Y78" s="168"/>
      <c r="Z78" s="167"/>
      <c r="AA78" s="157"/>
      <c r="AB78" s="155"/>
      <c r="AC78" s="155"/>
      <c r="AD78" s="128"/>
      <c r="AE78" s="128"/>
      <c r="AF78" s="128"/>
      <c r="AG78" s="128"/>
      <c r="AH78" s="127"/>
      <c r="AI78" s="129"/>
      <c r="AJ78" s="124"/>
      <c r="AK78" s="124"/>
      <c r="AL78" s="124"/>
      <c r="AM78" s="124"/>
    </row>
    <row r="79" spans="1:39" s="125" customFormat="1" ht="16.5" customHeight="1" x14ac:dyDescent="0.4">
      <c r="A79" s="378"/>
      <c r="B79" s="390"/>
      <c r="C79" s="121" t="s">
        <v>144</v>
      </c>
      <c r="D79" s="121"/>
      <c r="E79" s="121"/>
      <c r="F79" s="121"/>
      <c r="G79" s="121"/>
      <c r="H79" s="121"/>
      <c r="I79" s="121"/>
      <c r="J79" s="121"/>
      <c r="K79" s="121"/>
      <c r="L79" s="121"/>
      <c r="M79" s="121"/>
      <c r="N79" s="371">
        <v>0</v>
      </c>
      <c r="O79" s="372"/>
      <c r="P79" s="372"/>
      <c r="Q79" s="373"/>
      <c r="R79" s="371">
        <v>4</v>
      </c>
      <c r="S79" s="372"/>
      <c r="T79" s="372"/>
      <c r="U79" s="373"/>
      <c r="V79" s="124"/>
      <c r="W79" s="221"/>
      <c r="X79" s="221"/>
      <c r="Y79" s="168"/>
      <c r="Z79" s="167"/>
      <c r="AA79" s="157"/>
      <c r="AB79" s="155"/>
      <c r="AC79" s="155"/>
      <c r="AD79" s="128"/>
      <c r="AE79" s="128"/>
      <c r="AF79" s="128"/>
      <c r="AG79" s="128"/>
      <c r="AH79" s="127"/>
      <c r="AI79" s="129"/>
      <c r="AJ79" s="124"/>
      <c r="AK79" s="124"/>
      <c r="AL79" s="124"/>
      <c r="AM79" s="124"/>
    </row>
    <row r="80" spans="1:39" s="125" customFormat="1" ht="16.5" customHeight="1" x14ac:dyDescent="0.4">
      <c r="A80" s="378"/>
      <c r="B80" s="389">
        <v>93</v>
      </c>
      <c r="C80" s="121" t="s">
        <v>134</v>
      </c>
      <c r="D80" s="121"/>
      <c r="E80" s="121"/>
      <c r="F80" s="121"/>
      <c r="G80" s="121"/>
      <c r="H80" s="121"/>
      <c r="I80" s="121"/>
      <c r="J80" s="121"/>
      <c r="K80" s="121"/>
      <c r="L80" s="121"/>
      <c r="M80" s="121"/>
      <c r="N80" s="371">
        <v>0</v>
      </c>
      <c r="O80" s="372"/>
      <c r="P80" s="372"/>
      <c r="Q80" s="373"/>
      <c r="R80" s="371">
        <v>18</v>
      </c>
      <c r="S80" s="372"/>
      <c r="T80" s="372"/>
      <c r="U80" s="373"/>
      <c r="V80" s="124"/>
      <c r="W80" s="221"/>
      <c r="X80" s="221"/>
      <c r="Y80" s="168"/>
      <c r="Z80" s="167"/>
      <c r="AA80" s="157"/>
      <c r="AB80" s="155"/>
      <c r="AC80" s="155"/>
      <c r="AD80" s="128"/>
      <c r="AE80" s="128"/>
      <c r="AF80" s="128"/>
      <c r="AG80" s="128"/>
      <c r="AH80" s="127"/>
      <c r="AI80" s="129"/>
      <c r="AJ80" s="124"/>
      <c r="AK80" s="124"/>
      <c r="AL80" s="124"/>
      <c r="AM80" s="124"/>
    </row>
    <row r="81" spans="1:39" s="125" customFormat="1" ht="16.5" customHeight="1" x14ac:dyDescent="0.4">
      <c r="A81" s="378"/>
      <c r="B81" s="390"/>
      <c r="C81" s="121" t="s">
        <v>135</v>
      </c>
      <c r="D81" s="121"/>
      <c r="E81" s="121"/>
      <c r="F81" s="121"/>
      <c r="G81" s="121"/>
      <c r="H81" s="121"/>
      <c r="I81" s="121"/>
      <c r="J81" s="121"/>
      <c r="K81" s="121"/>
      <c r="L81" s="121"/>
      <c r="M81" s="121"/>
      <c r="N81" s="371">
        <v>0</v>
      </c>
      <c r="O81" s="372"/>
      <c r="P81" s="372"/>
      <c r="Q81" s="373"/>
      <c r="R81" s="371">
        <v>10</v>
      </c>
      <c r="S81" s="372"/>
      <c r="T81" s="372"/>
      <c r="U81" s="373"/>
      <c r="V81" s="124"/>
      <c r="W81" s="221"/>
      <c r="X81" s="221"/>
      <c r="Y81" s="168"/>
      <c r="Z81" s="167"/>
      <c r="AA81" s="157"/>
      <c r="AB81" s="155"/>
      <c r="AC81" s="155"/>
      <c r="AD81" s="128"/>
      <c r="AE81" s="128"/>
      <c r="AF81" s="128"/>
      <c r="AG81" s="128"/>
      <c r="AH81" s="127"/>
      <c r="AI81" s="129"/>
      <c r="AJ81" s="124"/>
      <c r="AK81" s="124"/>
      <c r="AL81" s="124"/>
      <c r="AM81" s="124"/>
    </row>
    <row r="82" spans="1:39" s="125" customFormat="1" ht="16.5" customHeight="1" x14ac:dyDescent="0.4">
      <c r="A82" s="378"/>
      <c r="B82" s="389">
        <v>94</v>
      </c>
      <c r="C82" s="121" t="s">
        <v>145</v>
      </c>
      <c r="D82" s="121"/>
      <c r="E82" s="121"/>
      <c r="F82" s="121"/>
      <c r="G82" s="121"/>
      <c r="H82" s="121"/>
      <c r="I82" s="121"/>
      <c r="J82" s="121"/>
      <c r="K82" s="121"/>
      <c r="L82" s="121"/>
      <c r="M82" s="121"/>
      <c r="N82" s="371">
        <v>0</v>
      </c>
      <c r="O82" s="372"/>
      <c r="P82" s="372"/>
      <c r="Q82" s="373"/>
      <c r="R82" s="371">
        <v>6</v>
      </c>
      <c r="S82" s="372"/>
      <c r="T82" s="372"/>
      <c r="U82" s="373"/>
      <c r="V82" s="124"/>
      <c r="W82" s="221"/>
      <c r="X82" s="221"/>
      <c r="Y82" s="168"/>
      <c r="Z82" s="167"/>
      <c r="AA82" s="157"/>
      <c r="AB82" s="155"/>
      <c r="AC82" s="155"/>
      <c r="AD82" s="128"/>
      <c r="AE82" s="128"/>
      <c r="AF82" s="128"/>
      <c r="AG82" s="128"/>
      <c r="AH82" s="127"/>
      <c r="AI82" s="129"/>
      <c r="AJ82" s="124"/>
      <c r="AK82" s="124"/>
      <c r="AL82" s="124"/>
      <c r="AM82" s="124"/>
    </row>
    <row r="83" spans="1:39" s="125" customFormat="1" ht="16.5" customHeight="1" x14ac:dyDescent="0.4">
      <c r="A83" s="378"/>
      <c r="B83" s="390"/>
      <c r="C83" s="222" t="s">
        <v>146</v>
      </c>
      <c r="D83" s="222"/>
      <c r="E83" s="222"/>
      <c r="F83" s="222"/>
      <c r="G83" s="222"/>
      <c r="H83" s="222"/>
      <c r="I83" s="222"/>
      <c r="J83" s="222"/>
      <c r="K83" s="222"/>
      <c r="L83" s="222"/>
      <c r="M83" s="222"/>
      <c r="N83" s="371">
        <v>0</v>
      </c>
      <c r="O83" s="372"/>
      <c r="P83" s="372"/>
      <c r="Q83" s="373"/>
      <c r="R83" s="371">
        <v>2</v>
      </c>
      <c r="S83" s="372"/>
      <c r="T83" s="372"/>
      <c r="U83" s="373"/>
      <c r="V83" s="124"/>
      <c r="W83" s="221"/>
      <c r="X83" s="221"/>
      <c r="Y83" s="168"/>
      <c r="Z83" s="167"/>
      <c r="AA83" s="157"/>
      <c r="AB83" s="155"/>
      <c r="AC83" s="155"/>
      <c r="AD83" s="128"/>
      <c r="AE83" s="128"/>
      <c r="AF83" s="128"/>
      <c r="AG83" s="128"/>
      <c r="AH83" s="127"/>
      <c r="AI83" s="129"/>
      <c r="AJ83" s="124"/>
      <c r="AK83" s="124"/>
      <c r="AL83" s="124"/>
      <c r="AM83" s="124"/>
    </row>
    <row r="84" spans="1:39" s="125" customFormat="1" ht="16.5" customHeight="1" x14ac:dyDescent="0.4">
      <c r="A84" s="378"/>
      <c r="B84" s="172">
        <v>95</v>
      </c>
      <c r="C84" s="130" t="s">
        <v>149</v>
      </c>
      <c r="D84" s="121"/>
      <c r="E84" s="121"/>
      <c r="F84" s="121"/>
      <c r="G84" s="121"/>
      <c r="H84" s="121"/>
      <c r="I84" s="121"/>
      <c r="J84" s="121"/>
      <c r="K84" s="121"/>
      <c r="L84" s="121"/>
      <c r="M84" s="189"/>
      <c r="N84" s="371">
        <v>0</v>
      </c>
      <c r="O84" s="372"/>
      <c r="P84" s="372"/>
      <c r="Q84" s="373"/>
      <c r="R84" s="374">
        <v>4</v>
      </c>
      <c r="S84" s="374"/>
      <c r="T84" s="374"/>
      <c r="U84" s="374"/>
      <c r="V84" s="124"/>
      <c r="W84" s="221"/>
      <c r="X84" s="221"/>
      <c r="Y84" s="168"/>
      <c r="Z84" s="167"/>
      <c r="AA84" s="157"/>
      <c r="AB84" s="155"/>
      <c r="AC84" s="155"/>
      <c r="AD84" s="128"/>
      <c r="AE84" s="128"/>
      <c r="AF84" s="128"/>
      <c r="AG84" s="128"/>
      <c r="AH84" s="127"/>
      <c r="AI84" s="129"/>
      <c r="AJ84" s="124"/>
      <c r="AK84" s="124"/>
      <c r="AL84" s="124"/>
      <c r="AM84" s="124"/>
    </row>
    <row r="85" spans="1:39" s="125" customFormat="1" ht="16.5" customHeight="1" x14ac:dyDescent="0.4">
      <c r="A85" s="378"/>
      <c r="B85" s="389">
        <v>96</v>
      </c>
      <c r="C85" s="130" t="s">
        <v>154</v>
      </c>
      <c r="D85" s="121"/>
      <c r="E85" s="121"/>
      <c r="F85" s="121"/>
      <c r="G85" s="121"/>
      <c r="H85" s="121"/>
      <c r="I85" s="121"/>
      <c r="J85" s="121"/>
      <c r="K85" s="121"/>
      <c r="L85" s="121"/>
      <c r="M85" s="189"/>
      <c r="N85" s="371">
        <v>0</v>
      </c>
      <c r="O85" s="372"/>
      <c r="P85" s="372"/>
      <c r="Q85" s="373"/>
      <c r="R85" s="374">
        <v>5</v>
      </c>
      <c r="S85" s="374"/>
      <c r="T85" s="374"/>
      <c r="U85" s="374"/>
      <c r="V85" s="124"/>
      <c r="W85" s="221"/>
      <c r="X85" s="221"/>
      <c r="Y85" s="168"/>
      <c r="Z85" s="167"/>
      <c r="AA85" s="157"/>
      <c r="AB85" s="155"/>
      <c r="AC85" s="155"/>
      <c r="AD85" s="128"/>
      <c r="AE85" s="128"/>
      <c r="AF85" s="128"/>
      <c r="AG85" s="128"/>
      <c r="AH85" s="127"/>
      <c r="AI85" s="129"/>
      <c r="AJ85" s="124"/>
      <c r="AK85" s="124"/>
      <c r="AL85" s="124"/>
      <c r="AM85" s="124"/>
    </row>
    <row r="86" spans="1:39" s="125" customFormat="1" ht="16.5" customHeight="1" x14ac:dyDescent="0.4">
      <c r="A86" s="378"/>
      <c r="B86" s="390"/>
      <c r="C86" s="130" t="s">
        <v>161</v>
      </c>
      <c r="D86" s="121"/>
      <c r="E86" s="121"/>
      <c r="F86" s="121"/>
      <c r="G86" s="121"/>
      <c r="H86" s="121"/>
      <c r="I86" s="121"/>
      <c r="J86" s="121"/>
      <c r="K86" s="121"/>
      <c r="L86" s="121"/>
      <c r="M86" s="189"/>
      <c r="N86" s="371">
        <v>0</v>
      </c>
      <c r="O86" s="372"/>
      <c r="P86" s="372"/>
      <c r="Q86" s="373"/>
      <c r="R86" s="374">
        <v>2</v>
      </c>
      <c r="S86" s="374"/>
      <c r="T86" s="374"/>
      <c r="U86" s="374"/>
      <c r="V86" s="124"/>
      <c r="W86" s="221"/>
      <c r="X86" s="221"/>
      <c r="Y86" s="168"/>
      <c r="Z86" s="167"/>
      <c r="AA86" s="157"/>
      <c r="AB86" s="155"/>
      <c r="AC86" s="155"/>
      <c r="AD86" s="128"/>
      <c r="AE86" s="128"/>
      <c r="AF86" s="128"/>
      <c r="AG86" s="128"/>
      <c r="AH86" s="127"/>
      <c r="AI86" s="129"/>
      <c r="AJ86" s="124"/>
      <c r="AK86" s="124"/>
      <c r="AL86" s="124"/>
      <c r="AM86" s="124"/>
    </row>
    <row r="87" spans="1:39" s="125" customFormat="1" ht="16.5" customHeight="1" x14ac:dyDescent="0.4">
      <c r="A87" s="378"/>
      <c r="B87" s="172">
        <v>97</v>
      </c>
      <c r="C87" s="130" t="s">
        <v>157</v>
      </c>
      <c r="D87" s="121"/>
      <c r="E87" s="121"/>
      <c r="F87" s="121"/>
      <c r="G87" s="121"/>
      <c r="H87" s="121"/>
      <c r="I87" s="121"/>
      <c r="J87" s="121"/>
      <c r="K87" s="121"/>
      <c r="L87" s="121"/>
      <c r="M87" s="189"/>
      <c r="N87" s="371">
        <v>0</v>
      </c>
      <c r="O87" s="372"/>
      <c r="P87" s="372"/>
      <c r="Q87" s="373"/>
      <c r="R87" s="374">
        <v>4</v>
      </c>
      <c r="S87" s="374"/>
      <c r="T87" s="374"/>
      <c r="U87" s="374"/>
      <c r="V87" s="124"/>
      <c r="W87" s="221"/>
      <c r="X87" s="221"/>
      <c r="Y87" s="168"/>
      <c r="Z87" s="167"/>
      <c r="AA87" s="157"/>
      <c r="AB87" s="155"/>
      <c r="AC87" s="155"/>
      <c r="AD87" s="128"/>
      <c r="AE87" s="128"/>
      <c r="AF87" s="128"/>
      <c r="AG87" s="128"/>
      <c r="AH87" s="127"/>
      <c r="AI87" s="129"/>
      <c r="AJ87" s="124"/>
      <c r="AK87" s="124"/>
      <c r="AL87" s="124"/>
      <c r="AM87" s="124"/>
    </row>
    <row r="88" spans="1:39" s="125" customFormat="1" ht="16.5" customHeight="1" x14ac:dyDescent="0.4">
      <c r="A88" s="378"/>
      <c r="B88" s="172">
        <v>98</v>
      </c>
      <c r="C88" s="130" t="s">
        <v>160</v>
      </c>
      <c r="D88" s="121"/>
      <c r="E88" s="121"/>
      <c r="F88" s="121"/>
      <c r="G88" s="121"/>
      <c r="H88" s="121"/>
      <c r="I88" s="121"/>
      <c r="J88" s="121"/>
      <c r="K88" s="121"/>
      <c r="L88" s="121"/>
      <c r="M88" s="189"/>
      <c r="N88" s="371">
        <v>0</v>
      </c>
      <c r="O88" s="372"/>
      <c r="P88" s="372"/>
      <c r="Q88" s="373"/>
      <c r="R88" s="374">
        <v>10</v>
      </c>
      <c r="S88" s="374"/>
      <c r="T88" s="374"/>
      <c r="U88" s="374"/>
      <c r="V88" s="124"/>
      <c r="W88" s="221"/>
      <c r="X88" s="221"/>
      <c r="Y88" s="168"/>
      <c r="Z88" s="167"/>
      <c r="AA88" s="157"/>
      <c r="AB88" s="155"/>
      <c r="AC88" s="155"/>
      <c r="AD88" s="128"/>
      <c r="AE88" s="128"/>
      <c r="AF88" s="128"/>
      <c r="AG88" s="128"/>
      <c r="AH88" s="127"/>
      <c r="AI88" s="129"/>
      <c r="AJ88" s="124"/>
      <c r="AK88" s="124"/>
      <c r="AL88" s="124"/>
      <c r="AM88" s="124"/>
    </row>
    <row r="89" spans="1:39" s="125" customFormat="1" ht="16.5" customHeight="1" x14ac:dyDescent="0.4">
      <c r="A89" s="378"/>
      <c r="B89" s="389">
        <v>99</v>
      </c>
      <c r="C89" s="126" t="s">
        <v>163</v>
      </c>
      <c r="D89" s="126"/>
      <c r="E89" s="126"/>
      <c r="F89" s="126"/>
      <c r="G89" s="126"/>
      <c r="H89" s="126"/>
      <c r="I89" s="126"/>
      <c r="J89" s="126"/>
      <c r="K89" s="126"/>
      <c r="L89" s="126"/>
      <c r="M89" s="126"/>
      <c r="N89" s="371">
        <v>0</v>
      </c>
      <c r="O89" s="372"/>
      <c r="P89" s="372"/>
      <c r="Q89" s="373"/>
      <c r="R89" s="374">
        <v>8</v>
      </c>
      <c r="S89" s="374"/>
      <c r="T89" s="374"/>
      <c r="U89" s="374"/>
      <c r="V89" s="124"/>
      <c r="W89" s="221"/>
      <c r="X89" s="221"/>
      <c r="Y89" s="168"/>
      <c r="Z89" s="167"/>
      <c r="AA89" s="157"/>
      <c r="AB89" s="155"/>
      <c r="AC89" s="155"/>
      <c r="AD89" s="128"/>
      <c r="AE89" s="128"/>
      <c r="AF89" s="128"/>
      <c r="AG89" s="128"/>
      <c r="AH89" s="127"/>
      <c r="AI89" s="129"/>
      <c r="AJ89" s="124"/>
      <c r="AK89" s="124"/>
      <c r="AL89" s="124"/>
      <c r="AM89" s="124"/>
    </row>
    <row r="90" spans="1:39" s="125" customFormat="1" ht="16.5" customHeight="1" x14ac:dyDescent="0.4">
      <c r="A90" s="378"/>
      <c r="B90" s="390"/>
      <c r="C90" s="126" t="s">
        <v>171</v>
      </c>
      <c r="D90" s="126"/>
      <c r="E90" s="126"/>
      <c r="F90" s="126"/>
      <c r="G90" s="126"/>
      <c r="H90" s="126"/>
      <c r="I90" s="126"/>
      <c r="J90" s="126"/>
      <c r="K90" s="126"/>
      <c r="L90" s="126"/>
      <c r="M90" s="126"/>
      <c r="N90" s="371">
        <v>0</v>
      </c>
      <c r="O90" s="372"/>
      <c r="P90" s="372"/>
      <c r="Q90" s="373"/>
      <c r="R90" s="374">
        <v>11</v>
      </c>
      <c r="S90" s="374"/>
      <c r="T90" s="374"/>
      <c r="U90" s="374"/>
      <c r="V90" s="124"/>
      <c r="W90" s="221"/>
      <c r="X90" s="221"/>
      <c r="Y90" s="168"/>
      <c r="Z90" s="167"/>
      <c r="AA90" s="157"/>
      <c r="AB90" s="155"/>
      <c r="AC90" s="155"/>
      <c r="AD90" s="128"/>
      <c r="AE90" s="128"/>
      <c r="AF90" s="128"/>
      <c r="AG90" s="128"/>
      <c r="AH90" s="127"/>
      <c r="AI90" s="129"/>
      <c r="AJ90" s="124"/>
      <c r="AK90" s="124"/>
      <c r="AL90" s="124"/>
      <c r="AM90" s="124"/>
    </row>
    <row r="91" spans="1:39" s="125" customFormat="1" ht="16.5" customHeight="1" x14ac:dyDescent="0.4">
      <c r="A91" s="378"/>
      <c r="B91" s="181">
        <v>100</v>
      </c>
      <c r="C91" s="121" t="s">
        <v>166</v>
      </c>
      <c r="D91" s="121"/>
      <c r="E91" s="121"/>
      <c r="F91" s="121"/>
      <c r="G91" s="121"/>
      <c r="H91" s="121"/>
      <c r="I91" s="121"/>
      <c r="J91" s="121"/>
      <c r="K91" s="121"/>
      <c r="L91" s="121"/>
      <c r="M91" s="189"/>
      <c r="N91" s="371">
        <v>0</v>
      </c>
      <c r="O91" s="372"/>
      <c r="P91" s="372"/>
      <c r="Q91" s="373"/>
      <c r="R91" s="374">
        <v>9</v>
      </c>
      <c r="S91" s="374"/>
      <c r="T91" s="374"/>
      <c r="U91" s="374"/>
      <c r="V91" s="124"/>
      <c r="W91" s="221"/>
      <c r="X91" s="221"/>
      <c r="Y91" s="168"/>
      <c r="Z91" s="167"/>
      <c r="AA91" s="157"/>
      <c r="AB91" s="155"/>
      <c r="AC91" s="155"/>
      <c r="AD91" s="128"/>
      <c r="AE91" s="128"/>
      <c r="AF91" s="128"/>
      <c r="AG91" s="128"/>
      <c r="AH91" s="127"/>
      <c r="AI91" s="129"/>
      <c r="AJ91" s="124"/>
      <c r="AK91" s="124"/>
      <c r="AL91" s="124"/>
      <c r="AM91" s="124"/>
    </row>
    <row r="92" spans="1:39" s="125" customFormat="1" ht="16.5" customHeight="1" x14ac:dyDescent="0.4">
      <c r="A92" s="378"/>
      <c r="B92" s="389">
        <v>101</v>
      </c>
      <c r="C92" s="121" t="s">
        <v>167</v>
      </c>
      <c r="D92" s="121"/>
      <c r="E92" s="121"/>
      <c r="F92" s="121"/>
      <c r="G92" s="121"/>
      <c r="H92" s="121"/>
      <c r="I92" s="121"/>
      <c r="J92" s="121"/>
      <c r="K92" s="121"/>
      <c r="L92" s="121"/>
      <c r="M92" s="189"/>
      <c r="N92" s="371">
        <v>0</v>
      </c>
      <c r="O92" s="372"/>
      <c r="P92" s="372"/>
      <c r="Q92" s="373"/>
      <c r="R92" s="374">
        <v>23</v>
      </c>
      <c r="S92" s="374"/>
      <c r="T92" s="374"/>
      <c r="U92" s="374"/>
      <c r="V92" s="124"/>
      <c r="W92" s="221"/>
      <c r="X92" s="221"/>
      <c r="Y92" s="168"/>
      <c r="Z92" s="167"/>
      <c r="AA92" s="157"/>
      <c r="AB92" s="155"/>
      <c r="AC92" s="155"/>
      <c r="AD92" s="128"/>
      <c r="AE92" s="128"/>
      <c r="AF92" s="128"/>
      <c r="AG92" s="128"/>
      <c r="AH92" s="127"/>
      <c r="AI92" s="129"/>
      <c r="AJ92" s="124"/>
      <c r="AK92" s="124"/>
      <c r="AL92" s="124"/>
      <c r="AM92" s="124"/>
    </row>
    <row r="93" spans="1:39" s="125" customFormat="1" ht="16.5" customHeight="1" x14ac:dyDescent="0.4">
      <c r="A93" s="378"/>
      <c r="B93" s="390"/>
      <c r="C93" s="121" t="s">
        <v>172</v>
      </c>
      <c r="D93" s="121"/>
      <c r="E93" s="121"/>
      <c r="F93" s="121"/>
      <c r="G93" s="121"/>
      <c r="H93" s="121"/>
      <c r="I93" s="121"/>
      <c r="J93" s="121"/>
      <c r="K93" s="121"/>
      <c r="L93" s="121"/>
      <c r="M93" s="189"/>
      <c r="N93" s="371">
        <v>0</v>
      </c>
      <c r="O93" s="372"/>
      <c r="P93" s="372"/>
      <c r="Q93" s="373"/>
      <c r="R93" s="374">
        <v>7</v>
      </c>
      <c r="S93" s="374"/>
      <c r="T93" s="374"/>
      <c r="U93" s="374"/>
      <c r="V93" s="124"/>
      <c r="W93" s="221"/>
      <c r="X93" s="221"/>
      <c r="Y93" s="168"/>
      <c r="Z93" s="167"/>
      <c r="AA93" s="157"/>
      <c r="AB93" s="155"/>
      <c r="AC93" s="155"/>
      <c r="AD93" s="128"/>
      <c r="AE93" s="128"/>
      <c r="AF93" s="128"/>
      <c r="AG93" s="128"/>
      <c r="AH93" s="127"/>
      <c r="AI93" s="129"/>
      <c r="AJ93" s="124"/>
      <c r="AK93" s="124"/>
      <c r="AL93" s="124"/>
      <c r="AM93" s="124"/>
    </row>
    <row r="94" spans="1:39" s="125" customFormat="1" ht="16.5" customHeight="1" x14ac:dyDescent="0.4">
      <c r="A94" s="378"/>
      <c r="B94" s="391">
        <v>102</v>
      </c>
      <c r="C94" s="130" t="s">
        <v>174</v>
      </c>
      <c r="D94" s="121"/>
      <c r="E94" s="121"/>
      <c r="F94" s="121"/>
      <c r="G94" s="121"/>
      <c r="H94" s="121"/>
      <c r="I94" s="121"/>
      <c r="J94" s="121"/>
      <c r="K94" s="121"/>
      <c r="L94" s="121"/>
      <c r="M94" s="189"/>
      <c r="N94" s="371">
        <v>0</v>
      </c>
      <c r="O94" s="372"/>
      <c r="P94" s="372"/>
      <c r="Q94" s="373"/>
      <c r="R94" s="374">
        <v>17</v>
      </c>
      <c r="S94" s="374"/>
      <c r="T94" s="374"/>
      <c r="U94" s="374"/>
      <c r="V94" s="124"/>
      <c r="W94" s="221"/>
      <c r="X94" s="221"/>
      <c r="Y94" s="168"/>
      <c r="Z94" s="167"/>
      <c r="AA94" s="157"/>
      <c r="AB94" s="155"/>
      <c r="AC94" s="155"/>
      <c r="AD94" s="128"/>
      <c r="AE94" s="128"/>
      <c r="AF94" s="128"/>
      <c r="AG94" s="128"/>
      <c r="AH94" s="127"/>
      <c r="AI94" s="129"/>
      <c r="AJ94" s="124"/>
      <c r="AK94" s="124"/>
      <c r="AL94" s="124"/>
      <c r="AM94" s="124"/>
    </row>
    <row r="95" spans="1:39" s="125" customFormat="1" ht="16.5" customHeight="1" x14ac:dyDescent="0.4">
      <c r="A95" s="378"/>
      <c r="B95" s="392"/>
      <c r="C95" s="130" t="s">
        <v>178</v>
      </c>
      <c r="D95" s="121"/>
      <c r="E95" s="121"/>
      <c r="F95" s="121"/>
      <c r="G95" s="121"/>
      <c r="H95" s="121"/>
      <c r="I95" s="121"/>
      <c r="J95" s="121"/>
      <c r="K95" s="121"/>
      <c r="L95" s="121"/>
      <c r="M95" s="189"/>
      <c r="N95" s="371">
        <v>0</v>
      </c>
      <c r="O95" s="372"/>
      <c r="P95" s="372"/>
      <c r="Q95" s="373"/>
      <c r="R95" s="374">
        <v>16</v>
      </c>
      <c r="S95" s="374"/>
      <c r="T95" s="374"/>
      <c r="U95" s="374"/>
      <c r="V95" s="124"/>
      <c r="W95" s="221"/>
      <c r="X95" s="221"/>
      <c r="Y95" s="168"/>
      <c r="Z95" s="167"/>
      <c r="AA95" s="157"/>
      <c r="AB95" s="155"/>
      <c r="AC95" s="155"/>
      <c r="AD95" s="128"/>
      <c r="AE95" s="128"/>
      <c r="AF95" s="128"/>
      <c r="AG95" s="128"/>
      <c r="AH95" s="127"/>
      <c r="AI95" s="129"/>
      <c r="AJ95" s="124"/>
      <c r="AK95" s="124"/>
      <c r="AL95" s="124"/>
      <c r="AM95" s="124"/>
    </row>
    <row r="96" spans="1:39" s="125" customFormat="1" ht="16.5" customHeight="1" x14ac:dyDescent="0.4">
      <c r="A96" s="378"/>
      <c r="B96" s="389">
        <v>103</v>
      </c>
      <c r="C96" s="130" t="s">
        <v>181</v>
      </c>
      <c r="D96" s="121"/>
      <c r="E96" s="121"/>
      <c r="F96" s="121"/>
      <c r="G96" s="121"/>
      <c r="H96" s="121"/>
      <c r="I96" s="121"/>
      <c r="J96" s="121"/>
      <c r="K96" s="121"/>
      <c r="L96" s="121"/>
      <c r="M96" s="189"/>
      <c r="N96" s="371">
        <v>0</v>
      </c>
      <c r="O96" s="372"/>
      <c r="P96" s="372"/>
      <c r="Q96" s="373"/>
      <c r="R96" s="374">
        <v>9</v>
      </c>
      <c r="S96" s="374"/>
      <c r="T96" s="374"/>
      <c r="U96" s="374"/>
      <c r="V96" s="124"/>
      <c r="W96" s="221"/>
      <c r="X96" s="221"/>
      <c r="Y96" s="168"/>
      <c r="Z96" s="167"/>
      <c r="AA96" s="157"/>
      <c r="AB96" s="155"/>
      <c r="AC96" s="155"/>
      <c r="AD96" s="128"/>
      <c r="AE96" s="128"/>
      <c r="AF96" s="128"/>
      <c r="AG96" s="128"/>
      <c r="AH96" s="127"/>
      <c r="AI96" s="129"/>
      <c r="AJ96" s="124"/>
      <c r="AK96" s="124"/>
      <c r="AL96" s="124"/>
      <c r="AM96" s="124"/>
    </row>
    <row r="97" spans="1:39" s="125" customFormat="1" ht="16.5" customHeight="1" x14ac:dyDescent="0.4">
      <c r="A97" s="378"/>
      <c r="B97" s="390"/>
      <c r="C97" s="130" t="s">
        <v>187</v>
      </c>
      <c r="D97" s="121"/>
      <c r="E97" s="121"/>
      <c r="F97" s="121"/>
      <c r="G97" s="121"/>
      <c r="H97" s="121"/>
      <c r="I97" s="121"/>
      <c r="J97" s="121"/>
      <c r="K97" s="121"/>
      <c r="L97" s="121"/>
      <c r="M97" s="189"/>
      <c r="N97" s="371">
        <v>0</v>
      </c>
      <c r="O97" s="372"/>
      <c r="P97" s="372"/>
      <c r="Q97" s="373"/>
      <c r="R97" s="374">
        <v>4</v>
      </c>
      <c r="S97" s="374"/>
      <c r="T97" s="374"/>
      <c r="U97" s="374"/>
      <c r="V97" s="124"/>
      <c r="W97" s="221"/>
      <c r="X97" s="221"/>
      <c r="Y97" s="168"/>
      <c r="Z97" s="167"/>
      <c r="AA97" s="157"/>
      <c r="AB97" s="155"/>
      <c r="AC97" s="155"/>
      <c r="AD97" s="128"/>
      <c r="AE97" s="128"/>
      <c r="AF97" s="128"/>
      <c r="AG97" s="128"/>
      <c r="AH97" s="127"/>
      <c r="AI97" s="129"/>
      <c r="AJ97" s="124"/>
      <c r="AK97" s="124"/>
      <c r="AL97" s="124"/>
      <c r="AM97" s="124"/>
    </row>
    <row r="98" spans="1:39" s="125" customFormat="1" ht="16.5" customHeight="1" x14ac:dyDescent="0.4">
      <c r="A98" s="378"/>
      <c r="B98" s="205">
        <v>104</v>
      </c>
      <c r="C98" s="130" t="s">
        <v>185</v>
      </c>
      <c r="D98" s="121"/>
      <c r="E98" s="121"/>
      <c r="F98" s="121"/>
      <c r="G98" s="121"/>
      <c r="H98" s="121"/>
      <c r="I98" s="121"/>
      <c r="J98" s="121"/>
      <c r="K98" s="121"/>
      <c r="L98" s="121"/>
      <c r="M98" s="189"/>
      <c r="N98" s="371">
        <v>0</v>
      </c>
      <c r="O98" s="372"/>
      <c r="P98" s="372"/>
      <c r="Q98" s="373"/>
      <c r="R98" s="374">
        <v>18</v>
      </c>
      <c r="S98" s="374"/>
      <c r="T98" s="374"/>
      <c r="U98" s="374"/>
      <c r="V98" s="124"/>
      <c r="W98" s="221"/>
      <c r="X98" s="221"/>
      <c r="Y98" s="168"/>
      <c r="Z98" s="167"/>
      <c r="AA98" s="157"/>
      <c r="AB98" s="155"/>
      <c r="AC98" s="155"/>
      <c r="AD98" s="128"/>
      <c r="AE98" s="128"/>
      <c r="AF98" s="128"/>
      <c r="AG98" s="128"/>
      <c r="AH98" s="127"/>
      <c r="AI98" s="129"/>
      <c r="AJ98" s="124"/>
      <c r="AK98" s="124"/>
      <c r="AL98" s="124"/>
      <c r="AM98" s="124"/>
    </row>
    <row r="99" spans="1:39" s="125" customFormat="1" ht="16.5" customHeight="1" x14ac:dyDescent="0.4">
      <c r="A99" s="378"/>
      <c r="B99" s="389">
        <v>105</v>
      </c>
      <c r="C99" s="126" t="s">
        <v>186</v>
      </c>
      <c r="D99" s="126"/>
      <c r="E99" s="126"/>
      <c r="F99" s="126"/>
      <c r="G99" s="126"/>
      <c r="H99" s="126"/>
      <c r="I99" s="126"/>
      <c r="J99" s="126"/>
      <c r="K99" s="126"/>
      <c r="L99" s="126"/>
      <c r="M99" s="126"/>
      <c r="N99" s="371">
        <v>0</v>
      </c>
      <c r="O99" s="372"/>
      <c r="P99" s="372"/>
      <c r="Q99" s="373"/>
      <c r="R99" s="374">
        <v>6</v>
      </c>
      <c r="S99" s="374"/>
      <c r="T99" s="374"/>
      <c r="U99" s="374"/>
      <c r="V99" s="124"/>
      <c r="W99" s="221"/>
      <c r="X99" s="221"/>
      <c r="Y99" s="168"/>
      <c r="Z99" s="167"/>
      <c r="AA99" s="157"/>
      <c r="AB99" s="155"/>
      <c r="AC99" s="155"/>
      <c r="AD99" s="128"/>
      <c r="AE99" s="128"/>
      <c r="AF99" s="128"/>
      <c r="AG99" s="128"/>
      <c r="AH99" s="127"/>
      <c r="AI99" s="129"/>
      <c r="AJ99" s="124"/>
      <c r="AK99" s="124"/>
      <c r="AL99" s="124"/>
      <c r="AM99" s="124"/>
    </row>
    <row r="100" spans="1:39" s="125" customFormat="1" ht="16.5" customHeight="1" x14ac:dyDescent="0.4">
      <c r="A100" s="378"/>
      <c r="B100" s="390"/>
      <c r="C100" s="126" t="s">
        <v>201</v>
      </c>
      <c r="D100" s="126"/>
      <c r="E100" s="126"/>
      <c r="F100" s="126"/>
      <c r="G100" s="126"/>
      <c r="H100" s="126"/>
      <c r="I100" s="126"/>
      <c r="J100" s="126"/>
      <c r="K100" s="126"/>
      <c r="L100" s="126"/>
      <c r="M100" s="126"/>
      <c r="N100" s="371">
        <v>0</v>
      </c>
      <c r="O100" s="372"/>
      <c r="P100" s="372"/>
      <c r="Q100" s="373"/>
      <c r="R100" s="374">
        <v>1</v>
      </c>
      <c r="S100" s="374"/>
      <c r="T100" s="374"/>
      <c r="U100" s="374"/>
      <c r="V100" s="124"/>
      <c r="W100" s="221"/>
      <c r="X100" s="221"/>
      <c r="Y100" s="168"/>
      <c r="Z100" s="167"/>
      <c r="AA100" s="157"/>
      <c r="AB100" s="155"/>
      <c r="AC100" s="155"/>
      <c r="AD100" s="128"/>
      <c r="AE100" s="128"/>
      <c r="AF100" s="128"/>
      <c r="AG100" s="128"/>
      <c r="AH100" s="127"/>
      <c r="AI100" s="129"/>
      <c r="AJ100" s="124"/>
      <c r="AK100" s="124"/>
      <c r="AL100" s="124"/>
      <c r="AM100" s="124"/>
    </row>
    <row r="101" spans="1:39" s="125" customFormat="1" ht="16.5" customHeight="1" x14ac:dyDescent="0.4">
      <c r="A101" s="378"/>
      <c r="B101" s="389">
        <v>106</v>
      </c>
      <c r="C101" s="121" t="s">
        <v>191</v>
      </c>
      <c r="D101" s="121"/>
      <c r="E101" s="121"/>
      <c r="F101" s="121"/>
      <c r="G101" s="121"/>
      <c r="H101" s="121"/>
      <c r="I101" s="121"/>
      <c r="J101" s="121"/>
      <c r="K101" s="121"/>
      <c r="L101" s="121"/>
      <c r="M101" s="121"/>
      <c r="N101" s="371">
        <v>0</v>
      </c>
      <c r="O101" s="372"/>
      <c r="P101" s="372"/>
      <c r="Q101" s="373"/>
      <c r="R101" s="374">
        <v>12</v>
      </c>
      <c r="S101" s="374"/>
      <c r="T101" s="374"/>
      <c r="U101" s="374"/>
      <c r="V101" s="124"/>
      <c r="W101" s="221"/>
      <c r="X101" s="221"/>
      <c r="Y101" s="168"/>
      <c r="Z101" s="167"/>
      <c r="AA101" s="157"/>
      <c r="AB101" s="155"/>
      <c r="AC101" s="155"/>
      <c r="AD101" s="128"/>
      <c r="AE101" s="128"/>
      <c r="AF101" s="128"/>
      <c r="AG101" s="128"/>
      <c r="AH101" s="127"/>
      <c r="AI101" s="129"/>
      <c r="AJ101" s="124"/>
      <c r="AK101" s="124"/>
      <c r="AL101" s="124"/>
      <c r="AM101" s="124"/>
    </row>
    <row r="102" spans="1:39" s="125" customFormat="1" ht="16.5" customHeight="1" x14ac:dyDescent="0.4">
      <c r="A102" s="378"/>
      <c r="B102" s="390"/>
      <c r="C102" s="121" t="s">
        <v>202</v>
      </c>
      <c r="D102" s="121"/>
      <c r="E102" s="121"/>
      <c r="F102" s="121"/>
      <c r="G102" s="121"/>
      <c r="H102" s="121"/>
      <c r="I102" s="121"/>
      <c r="J102" s="121"/>
      <c r="K102" s="121"/>
      <c r="L102" s="121"/>
      <c r="M102" s="121"/>
      <c r="N102" s="371">
        <v>0</v>
      </c>
      <c r="O102" s="372"/>
      <c r="P102" s="372"/>
      <c r="Q102" s="373"/>
      <c r="R102" s="374">
        <v>2</v>
      </c>
      <c r="S102" s="374"/>
      <c r="T102" s="374"/>
      <c r="U102" s="374"/>
      <c r="V102" s="124"/>
      <c r="W102" s="221"/>
      <c r="X102" s="221"/>
      <c r="Y102" s="168"/>
      <c r="Z102" s="167"/>
      <c r="AA102" s="157"/>
      <c r="AB102" s="155"/>
      <c r="AC102" s="155"/>
      <c r="AD102" s="128"/>
      <c r="AE102" s="128"/>
      <c r="AF102" s="128"/>
      <c r="AG102" s="128"/>
      <c r="AH102" s="127"/>
      <c r="AI102" s="129"/>
      <c r="AJ102" s="124"/>
      <c r="AK102" s="124"/>
      <c r="AL102" s="124"/>
      <c r="AM102" s="124"/>
    </row>
    <row r="103" spans="1:39" s="125" customFormat="1" ht="16.5" customHeight="1" x14ac:dyDescent="0.4">
      <c r="A103" s="378"/>
      <c r="B103" s="389">
        <v>107</v>
      </c>
      <c r="C103" s="130" t="s">
        <v>203</v>
      </c>
      <c r="D103" s="121"/>
      <c r="E103" s="121"/>
      <c r="F103" s="121"/>
      <c r="G103" s="121"/>
      <c r="H103" s="121"/>
      <c r="I103" s="121"/>
      <c r="J103" s="121"/>
      <c r="K103" s="121"/>
      <c r="L103" s="121"/>
      <c r="M103" s="189"/>
      <c r="N103" s="371">
        <v>0</v>
      </c>
      <c r="O103" s="372"/>
      <c r="P103" s="372"/>
      <c r="Q103" s="373"/>
      <c r="R103" s="374">
        <v>20</v>
      </c>
      <c r="S103" s="374"/>
      <c r="T103" s="374"/>
      <c r="U103" s="374"/>
      <c r="V103" s="124"/>
      <c r="W103" s="221"/>
      <c r="X103" s="221"/>
      <c r="Y103" s="168"/>
      <c r="Z103" s="167"/>
      <c r="AA103" s="157"/>
      <c r="AB103" s="155"/>
      <c r="AC103" s="155"/>
      <c r="AD103" s="128"/>
      <c r="AE103" s="128"/>
      <c r="AF103" s="128"/>
      <c r="AG103" s="128"/>
      <c r="AH103" s="127"/>
      <c r="AI103" s="129"/>
      <c r="AJ103" s="124"/>
      <c r="AK103" s="124"/>
      <c r="AL103" s="124"/>
      <c r="AM103" s="124"/>
    </row>
    <row r="104" spans="1:39" s="125" customFormat="1" ht="16.5" customHeight="1" x14ac:dyDescent="0.4">
      <c r="A104" s="378"/>
      <c r="B104" s="390"/>
      <c r="C104" s="130" t="s">
        <v>238</v>
      </c>
      <c r="D104" s="121"/>
      <c r="E104" s="121"/>
      <c r="F104" s="121"/>
      <c r="G104" s="121"/>
      <c r="H104" s="121"/>
      <c r="I104" s="121"/>
      <c r="J104" s="121"/>
      <c r="K104" s="121"/>
      <c r="L104" s="121"/>
      <c r="M104" s="189"/>
      <c r="N104" s="371">
        <v>0</v>
      </c>
      <c r="O104" s="372"/>
      <c r="P104" s="372"/>
      <c r="Q104" s="373"/>
      <c r="R104" s="374">
        <v>1</v>
      </c>
      <c r="S104" s="374"/>
      <c r="T104" s="374"/>
      <c r="U104" s="374"/>
      <c r="V104" s="124"/>
      <c r="W104" s="221"/>
      <c r="X104" s="221"/>
      <c r="Y104" s="168"/>
      <c r="Z104" s="167"/>
      <c r="AA104" s="157"/>
      <c r="AB104" s="155"/>
      <c r="AC104" s="155"/>
      <c r="AD104" s="128"/>
      <c r="AE104" s="128"/>
      <c r="AF104" s="128"/>
      <c r="AG104" s="128"/>
      <c r="AH104" s="127"/>
      <c r="AI104" s="129"/>
      <c r="AJ104" s="124"/>
      <c r="AK104" s="124"/>
      <c r="AL104" s="124"/>
      <c r="AM104" s="124"/>
    </row>
    <row r="105" spans="1:39" s="125" customFormat="1" ht="16.5" customHeight="1" x14ac:dyDescent="0.4">
      <c r="A105" s="378"/>
      <c r="B105" s="391">
        <v>108</v>
      </c>
      <c r="C105" s="130" t="s">
        <v>205</v>
      </c>
      <c r="D105" s="121"/>
      <c r="E105" s="121"/>
      <c r="F105" s="121"/>
      <c r="G105" s="121"/>
      <c r="H105" s="121"/>
      <c r="I105" s="121"/>
      <c r="J105" s="121"/>
      <c r="K105" s="121"/>
      <c r="L105" s="121"/>
      <c r="M105" s="189"/>
      <c r="N105" s="371">
        <v>0</v>
      </c>
      <c r="O105" s="372"/>
      <c r="P105" s="372"/>
      <c r="Q105" s="373"/>
      <c r="R105" s="374">
        <v>11</v>
      </c>
      <c r="S105" s="374"/>
      <c r="T105" s="374"/>
      <c r="U105" s="374"/>
      <c r="V105" s="124"/>
      <c r="W105" s="221"/>
      <c r="X105" s="221"/>
      <c r="Y105" s="168"/>
      <c r="Z105" s="167"/>
      <c r="AA105" s="157"/>
      <c r="AB105" s="155"/>
      <c r="AC105" s="155"/>
      <c r="AD105" s="128"/>
      <c r="AE105" s="128"/>
      <c r="AF105" s="128"/>
      <c r="AG105" s="128"/>
      <c r="AH105" s="127"/>
      <c r="AI105" s="129"/>
      <c r="AJ105" s="124"/>
      <c r="AK105" s="124"/>
      <c r="AL105" s="124"/>
      <c r="AM105" s="124"/>
    </row>
    <row r="106" spans="1:39" s="125" customFormat="1" ht="16.5" customHeight="1" x14ac:dyDescent="0.4">
      <c r="A106" s="378"/>
      <c r="B106" s="392"/>
      <c r="C106" s="130" t="s">
        <v>223</v>
      </c>
      <c r="M106" s="196"/>
      <c r="N106" s="371">
        <v>0</v>
      </c>
      <c r="O106" s="372"/>
      <c r="P106" s="372"/>
      <c r="Q106" s="373"/>
      <c r="R106" s="374">
        <v>3</v>
      </c>
      <c r="S106" s="374"/>
      <c r="T106" s="374"/>
      <c r="U106" s="374"/>
      <c r="V106" s="124"/>
      <c r="W106" s="221"/>
      <c r="X106" s="221"/>
      <c r="Y106" s="168"/>
      <c r="Z106" s="167"/>
      <c r="AA106" s="157"/>
      <c r="AB106" s="155"/>
      <c r="AC106" s="155"/>
      <c r="AD106" s="128"/>
      <c r="AE106" s="128"/>
      <c r="AF106" s="128"/>
      <c r="AG106" s="128"/>
      <c r="AH106" s="127"/>
      <c r="AI106" s="129"/>
      <c r="AJ106" s="124"/>
      <c r="AK106" s="124"/>
      <c r="AL106" s="124"/>
      <c r="AM106" s="124"/>
    </row>
    <row r="107" spans="1:39" s="125" customFormat="1" ht="16.5" customHeight="1" x14ac:dyDescent="0.4">
      <c r="A107" s="378"/>
      <c r="B107" s="389">
        <v>109</v>
      </c>
      <c r="C107" s="130" t="s">
        <v>208</v>
      </c>
      <c r="D107" s="121"/>
      <c r="E107" s="121"/>
      <c r="F107" s="121"/>
      <c r="G107" s="121"/>
      <c r="H107" s="121"/>
      <c r="I107" s="121"/>
      <c r="J107" s="121"/>
      <c r="K107" s="121"/>
      <c r="L107" s="121"/>
      <c r="M107" s="189"/>
      <c r="N107" s="371">
        <v>0</v>
      </c>
      <c r="O107" s="372"/>
      <c r="P107" s="372"/>
      <c r="Q107" s="373"/>
      <c r="R107" s="374">
        <v>13</v>
      </c>
      <c r="S107" s="374"/>
      <c r="T107" s="374"/>
      <c r="U107" s="374"/>
      <c r="V107" s="124"/>
      <c r="W107" s="221"/>
      <c r="X107" s="221"/>
      <c r="Y107" s="168"/>
      <c r="Z107" s="167"/>
      <c r="AA107" s="157"/>
      <c r="AB107" s="155"/>
      <c r="AC107" s="155"/>
      <c r="AD107" s="128"/>
      <c r="AE107" s="128"/>
      <c r="AF107" s="128"/>
      <c r="AG107" s="128"/>
      <c r="AH107" s="127"/>
      <c r="AI107" s="129"/>
      <c r="AJ107" s="124"/>
      <c r="AK107" s="124"/>
      <c r="AL107" s="124"/>
      <c r="AM107" s="124"/>
    </row>
    <row r="108" spans="1:39" s="125" customFormat="1" ht="16.5" customHeight="1" x14ac:dyDescent="0.4">
      <c r="A108" s="378"/>
      <c r="B108" s="390"/>
      <c r="C108" s="130" t="s">
        <v>209</v>
      </c>
      <c r="D108" s="121"/>
      <c r="E108" s="121"/>
      <c r="F108" s="121"/>
      <c r="G108" s="121"/>
      <c r="H108" s="121"/>
      <c r="I108" s="121"/>
      <c r="J108" s="121"/>
      <c r="K108" s="121"/>
      <c r="L108" s="121"/>
      <c r="M108" s="189"/>
      <c r="N108" s="371">
        <v>1</v>
      </c>
      <c r="O108" s="372"/>
      <c r="P108" s="372"/>
      <c r="Q108" s="373"/>
      <c r="R108" s="374">
        <v>4</v>
      </c>
      <c r="S108" s="374"/>
      <c r="T108" s="374"/>
      <c r="U108" s="374"/>
      <c r="V108" s="124"/>
      <c r="W108" s="221"/>
      <c r="X108" s="221"/>
      <c r="Y108" s="168"/>
      <c r="Z108" s="167"/>
      <c r="AA108" s="157"/>
      <c r="AB108" s="155"/>
      <c r="AC108" s="155"/>
      <c r="AD108" s="128"/>
      <c r="AE108" s="128"/>
      <c r="AF108" s="128"/>
      <c r="AG108" s="128"/>
      <c r="AH108" s="127"/>
      <c r="AI108" s="129"/>
      <c r="AJ108" s="124"/>
      <c r="AK108" s="124"/>
      <c r="AL108" s="124"/>
      <c r="AM108" s="124"/>
    </row>
    <row r="109" spans="1:39" s="125" customFormat="1" ht="16.5" customHeight="1" x14ac:dyDescent="0.4">
      <c r="A109" s="378"/>
      <c r="B109" s="172">
        <v>110</v>
      </c>
      <c r="C109" s="130" t="s">
        <v>207</v>
      </c>
      <c r="D109" s="121"/>
      <c r="E109" s="121"/>
      <c r="F109" s="121"/>
      <c r="G109" s="121"/>
      <c r="H109" s="121"/>
      <c r="I109" s="121"/>
      <c r="J109" s="121"/>
      <c r="K109" s="121"/>
      <c r="L109" s="121"/>
      <c r="M109" s="189"/>
      <c r="N109" s="371">
        <v>0</v>
      </c>
      <c r="O109" s="372"/>
      <c r="P109" s="372"/>
      <c r="Q109" s="373"/>
      <c r="R109" s="374">
        <v>4</v>
      </c>
      <c r="S109" s="374"/>
      <c r="T109" s="374"/>
      <c r="U109" s="374"/>
      <c r="V109" s="124"/>
      <c r="W109" s="221"/>
      <c r="X109" s="221"/>
      <c r="Y109" s="168"/>
      <c r="Z109" s="167"/>
      <c r="AA109" s="157"/>
      <c r="AB109" s="155"/>
      <c r="AC109" s="155"/>
      <c r="AD109" s="128"/>
      <c r="AE109" s="128"/>
      <c r="AF109" s="128"/>
      <c r="AG109" s="128"/>
      <c r="AH109" s="127"/>
      <c r="AI109" s="129"/>
      <c r="AJ109" s="124"/>
      <c r="AK109" s="124"/>
      <c r="AL109" s="124"/>
      <c r="AM109" s="124"/>
    </row>
    <row r="110" spans="1:39" s="125" customFormat="1" ht="16.5" customHeight="1" x14ac:dyDescent="0.4">
      <c r="A110" s="378"/>
      <c r="B110" s="172">
        <v>111</v>
      </c>
      <c r="C110" s="130" t="s">
        <v>210</v>
      </c>
      <c r="D110" s="121"/>
      <c r="E110" s="121"/>
      <c r="F110" s="121"/>
      <c r="G110" s="121"/>
      <c r="H110" s="121"/>
      <c r="I110" s="121"/>
      <c r="J110" s="121"/>
      <c r="K110" s="121"/>
      <c r="L110" s="121"/>
      <c r="M110" s="189"/>
      <c r="N110" s="371">
        <v>0</v>
      </c>
      <c r="O110" s="372"/>
      <c r="P110" s="372"/>
      <c r="Q110" s="373"/>
      <c r="R110" s="374">
        <v>5</v>
      </c>
      <c r="S110" s="374"/>
      <c r="T110" s="374"/>
      <c r="U110" s="374"/>
      <c r="V110" s="124"/>
      <c r="W110" s="221"/>
      <c r="X110" s="221"/>
      <c r="Y110" s="168"/>
      <c r="Z110" s="167"/>
      <c r="AA110" s="157"/>
      <c r="AB110" s="155"/>
      <c r="AC110" s="155"/>
      <c r="AD110" s="128"/>
      <c r="AE110" s="128"/>
      <c r="AF110" s="128"/>
      <c r="AG110" s="128"/>
      <c r="AH110" s="127"/>
      <c r="AI110" s="129"/>
      <c r="AJ110" s="124"/>
      <c r="AK110" s="124"/>
      <c r="AL110" s="124"/>
      <c r="AM110" s="124"/>
    </row>
    <row r="111" spans="1:39" s="125" customFormat="1" ht="16.5" customHeight="1" x14ac:dyDescent="0.4">
      <c r="A111" s="378"/>
      <c r="B111" s="389">
        <v>112</v>
      </c>
      <c r="C111" s="130" t="s">
        <v>218</v>
      </c>
      <c r="D111" s="121"/>
      <c r="E111" s="121"/>
      <c r="F111" s="121"/>
      <c r="G111" s="121"/>
      <c r="H111" s="121"/>
      <c r="I111" s="121"/>
      <c r="J111" s="121"/>
      <c r="K111" s="121"/>
      <c r="L111" s="121"/>
      <c r="M111" s="189"/>
      <c r="N111" s="371">
        <v>0</v>
      </c>
      <c r="O111" s="372"/>
      <c r="P111" s="372"/>
      <c r="Q111" s="373"/>
      <c r="R111" s="374">
        <v>5</v>
      </c>
      <c r="S111" s="374"/>
      <c r="T111" s="374"/>
      <c r="U111" s="374"/>
      <c r="V111" s="124"/>
      <c r="W111" s="221"/>
      <c r="X111" s="221"/>
      <c r="Y111" s="168"/>
      <c r="Z111" s="167"/>
      <c r="AA111" s="157"/>
      <c r="AB111" s="155"/>
      <c r="AC111" s="155"/>
      <c r="AD111" s="128"/>
      <c r="AE111" s="128"/>
      <c r="AF111" s="128"/>
      <c r="AG111" s="128"/>
      <c r="AH111" s="127"/>
      <c r="AI111" s="129"/>
      <c r="AJ111" s="124"/>
      <c r="AK111" s="124"/>
      <c r="AL111" s="124"/>
      <c r="AM111" s="124"/>
    </row>
    <row r="112" spans="1:39" s="125" customFormat="1" ht="16.5" customHeight="1" x14ac:dyDescent="0.4">
      <c r="A112" s="378"/>
      <c r="B112" s="390"/>
      <c r="C112" s="130" t="s">
        <v>219</v>
      </c>
      <c r="D112" s="121"/>
      <c r="E112" s="121"/>
      <c r="F112" s="121"/>
      <c r="G112" s="121"/>
      <c r="H112" s="121"/>
      <c r="I112" s="121"/>
      <c r="J112" s="121"/>
      <c r="K112" s="121"/>
      <c r="L112" s="121"/>
      <c r="M112" s="189"/>
      <c r="N112" s="371">
        <v>0</v>
      </c>
      <c r="O112" s="372"/>
      <c r="P112" s="372"/>
      <c r="Q112" s="373"/>
      <c r="R112" s="374">
        <v>2</v>
      </c>
      <c r="S112" s="374"/>
      <c r="T112" s="374"/>
      <c r="U112" s="374"/>
      <c r="V112" s="124"/>
      <c r="W112" s="221"/>
      <c r="X112" s="221"/>
      <c r="Y112" s="168"/>
      <c r="Z112" s="167"/>
      <c r="AA112" s="157"/>
      <c r="AB112" s="155"/>
      <c r="AC112" s="155"/>
      <c r="AD112" s="128"/>
      <c r="AE112" s="128"/>
      <c r="AF112" s="128"/>
      <c r="AG112" s="128"/>
      <c r="AH112" s="127"/>
      <c r="AI112" s="129"/>
      <c r="AJ112" s="124"/>
      <c r="AK112" s="124"/>
      <c r="AL112" s="124"/>
      <c r="AM112" s="124"/>
    </row>
    <row r="113" spans="1:41" s="125" customFormat="1" ht="16.5" customHeight="1" x14ac:dyDescent="0.4">
      <c r="A113" s="378"/>
      <c r="B113" s="181">
        <v>113</v>
      </c>
      <c r="C113" s="130" t="s">
        <v>211</v>
      </c>
      <c r="D113" s="121"/>
      <c r="E113" s="121"/>
      <c r="F113" s="121"/>
      <c r="G113" s="121"/>
      <c r="H113" s="121"/>
      <c r="I113" s="121"/>
      <c r="J113" s="121"/>
      <c r="K113" s="121"/>
      <c r="L113" s="121"/>
      <c r="M113" s="189"/>
      <c r="N113" s="371">
        <v>0</v>
      </c>
      <c r="O113" s="372"/>
      <c r="P113" s="372"/>
      <c r="Q113" s="373"/>
      <c r="R113" s="374">
        <v>10</v>
      </c>
      <c r="S113" s="374"/>
      <c r="T113" s="374"/>
      <c r="U113" s="374"/>
      <c r="V113" s="124"/>
      <c r="W113" s="221"/>
      <c r="X113" s="221"/>
      <c r="Y113" s="168"/>
      <c r="Z113" s="167"/>
      <c r="AA113" s="157"/>
      <c r="AB113" s="155"/>
      <c r="AC113" s="155"/>
      <c r="AD113" s="128"/>
      <c r="AE113" s="128"/>
      <c r="AF113" s="128"/>
      <c r="AG113" s="128"/>
      <c r="AH113" s="127"/>
      <c r="AI113" s="129"/>
      <c r="AJ113" s="124"/>
      <c r="AK113" s="124"/>
      <c r="AL113" s="124"/>
      <c r="AM113" s="124"/>
    </row>
    <row r="114" spans="1:41" s="125" customFormat="1" ht="16.5" customHeight="1" x14ac:dyDescent="0.4">
      <c r="A114" s="378"/>
      <c r="B114" s="389">
        <v>114</v>
      </c>
      <c r="C114" s="126" t="s">
        <v>220</v>
      </c>
      <c r="D114" s="126"/>
      <c r="E114" s="126"/>
      <c r="F114" s="126"/>
      <c r="G114" s="126"/>
      <c r="H114" s="126"/>
      <c r="I114" s="126"/>
      <c r="J114" s="126"/>
      <c r="K114" s="126"/>
      <c r="L114" s="126"/>
      <c r="M114" s="126"/>
      <c r="N114" s="371">
        <v>0</v>
      </c>
      <c r="O114" s="372"/>
      <c r="P114" s="372"/>
      <c r="Q114" s="373"/>
      <c r="R114" s="374">
        <v>11</v>
      </c>
      <c r="S114" s="374"/>
      <c r="T114" s="374"/>
      <c r="U114" s="374"/>
      <c r="V114" s="124"/>
      <c r="W114" s="221"/>
      <c r="X114" s="221"/>
      <c r="Y114" s="168"/>
      <c r="Z114" s="167"/>
      <c r="AA114" s="157"/>
      <c r="AB114" s="155"/>
      <c r="AC114" s="155"/>
      <c r="AD114" s="128"/>
      <c r="AE114" s="128"/>
      <c r="AF114" s="128"/>
      <c r="AG114" s="128"/>
      <c r="AH114" s="127"/>
      <c r="AI114" s="129"/>
      <c r="AJ114" s="124"/>
      <c r="AK114" s="124"/>
      <c r="AL114" s="124"/>
      <c r="AM114" s="124"/>
    </row>
    <row r="115" spans="1:41" s="125" customFormat="1" ht="16.5" customHeight="1" x14ac:dyDescent="0.4">
      <c r="A115" s="378"/>
      <c r="B115" s="390"/>
      <c r="C115" s="126" t="s">
        <v>228</v>
      </c>
      <c r="D115" s="126"/>
      <c r="E115" s="126"/>
      <c r="F115" s="126"/>
      <c r="G115" s="126"/>
      <c r="H115" s="126"/>
      <c r="I115" s="126"/>
      <c r="J115" s="126"/>
      <c r="K115" s="126"/>
      <c r="L115" s="126"/>
      <c r="M115" s="126"/>
      <c r="N115" s="371">
        <v>0</v>
      </c>
      <c r="O115" s="372"/>
      <c r="P115" s="372"/>
      <c r="Q115" s="373"/>
      <c r="R115" s="374">
        <v>1</v>
      </c>
      <c r="S115" s="374"/>
      <c r="T115" s="374"/>
      <c r="U115" s="374"/>
      <c r="V115" s="124"/>
      <c r="W115" s="221"/>
      <c r="X115" s="221"/>
      <c r="Y115" s="168"/>
      <c r="Z115" s="167"/>
      <c r="AA115" s="157"/>
      <c r="AB115" s="155"/>
      <c r="AC115" s="155"/>
      <c r="AD115" s="128"/>
      <c r="AE115" s="128"/>
      <c r="AF115" s="128"/>
      <c r="AG115" s="128"/>
      <c r="AH115" s="127"/>
      <c r="AI115" s="129"/>
      <c r="AJ115" s="124"/>
      <c r="AK115" s="124"/>
      <c r="AL115" s="124"/>
      <c r="AM115" s="124"/>
    </row>
    <row r="116" spans="1:41" s="125" customFormat="1" ht="16.5" customHeight="1" x14ac:dyDescent="0.4">
      <c r="A116" s="378"/>
      <c r="B116" s="181">
        <v>115</v>
      </c>
      <c r="C116" s="126" t="s">
        <v>221</v>
      </c>
      <c r="D116" s="126"/>
      <c r="E116" s="126"/>
      <c r="F116" s="126"/>
      <c r="G116" s="126"/>
      <c r="H116" s="126"/>
      <c r="I116" s="126"/>
      <c r="J116" s="126"/>
      <c r="K116" s="126"/>
      <c r="L116" s="126"/>
      <c r="M116" s="126"/>
      <c r="N116" s="371">
        <v>1</v>
      </c>
      <c r="O116" s="372"/>
      <c r="P116" s="372"/>
      <c r="Q116" s="373"/>
      <c r="R116" s="374">
        <v>10</v>
      </c>
      <c r="S116" s="374"/>
      <c r="T116" s="374"/>
      <c r="U116" s="374"/>
      <c r="V116" s="124"/>
      <c r="W116" s="221"/>
      <c r="X116" s="221"/>
      <c r="Y116" s="168"/>
      <c r="Z116" s="167"/>
      <c r="AA116" s="157"/>
      <c r="AB116" s="155"/>
      <c r="AC116" s="155"/>
      <c r="AD116" s="128"/>
      <c r="AE116" s="128"/>
      <c r="AF116" s="128"/>
      <c r="AG116" s="128"/>
      <c r="AH116" s="127"/>
      <c r="AI116" s="129"/>
      <c r="AJ116" s="124"/>
      <c r="AK116" s="124"/>
      <c r="AL116" s="124"/>
      <c r="AM116" s="124"/>
    </row>
    <row r="117" spans="1:41" s="125" customFormat="1" ht="16.5" customHeight="1" x14ac:dyDescent="0.4">
      <c r="A117" s="378"/>
      <c r="B117" s="387">
        <v>116</v>
      </c>
      <c r="C117" s="126" t="s">
        <v>225</v>
      </c>
      <c r="D117" s="126"/>
      <c r="E117" s="126"/>
      <c r="F117" s="126"/>
      <c r="G117" s="126"/>
      <c r="H117" s="126"/>
      <c r="I117" s="126"/>
      <c r="J117" s="126"/>
      <c r="K117" s="126"/>
      <c r="L117" s="126"/>
      <c r="M117" s="126"/>
      <c r="N117" s="371">
        <v>0</v>
      </c>
      <c r="O117" s="372"/>
      <c r="P117" s="372"/>
      <c r="Q117" s="373"/>
      <c r="R117" s="374">
        <v>7</v>
      </c>
      <c r="S117" s="374"/>
      <c r="T117" s="374"/>
      <c r="U117" s="374"/>
      <c r="V117" s="124"/>
      <c r="W117" s="221"/>
      <c r="X117" s="221"/>
      <c r="Y117" s="168"/>
      <c r="Z117" s="167"/>
      <c r="AA117" s="157"/>
      <c r="AB117" s="155"/>
      <c r="AC117" s="155"/>
      <c r="AD117" s="128"/>
      <c r="AE117" s="128"/>
      <c r="AF117" s="128"/>
      <c r="AG117" s="128"/>
      <c r="AH117" s="127"/>
      <c r="AI117" s="129"/>
      <c r="AJ117" s="124"/>
      <c r="AK117" s="124"/>
      <c r="AL117" s="124"/>
      <c r="AM117" s="124"/>
    </row>
    <row r="118" spans="1:41" s="125" customFormat="1" ht="16.5" customHeight="1" x14ac:dyDescent="0.4">
      <c r="A118" s="378"/>
      <c r="B118" s="388"/>
      <c r="C118" s="126" t="s">
        <v>237</v>
      </c>
      <c r="D118" s="126"/>
      <c r="E118" s="126"/>
      <c r="F118" s="126"/>
      <c r="G118" s="126"/>
      <c r="H118" s="126"/>
      <c r="I118" s="126"/>
      <c r="J118" s="126"/>
      <c r="K118" s="126"/>
      <c r="L118" s="126"/>
      <c r="M118" s="126"/>
      <c r="N118" s="371">
        <v>0</v>
      </c>
      <c r="O118" s="372"/>
      <c r="P118" s="372"/>
      <c r="Q118" s="373"/>
      <c r="R118" s="374">
        <v>2</v>
      </c>
      <c r="S118" s="374"/>
      <c r="T118" s="374"/>
      <c r="U118" s="374"/>
      <c r="V118" s="124"/>
      <c r="W118" s="221"/>
      <c r="X118" s="221"/>
      <c r="Y118" s="168"/>
      <c r="Z118" s="167"/>
      <c r="AA118" s="157"/>
      <c r="AB118" s="155"/>
      <c r="AC118" s="155"/>
      <c r="AD118" s="128"/>
      <c r="AE118" s="128"/>
      <c r="AF118" s="128"/>
      <c r="AG118" s="128"/>
      <c r="AH118" s="127"/>
      <c r="AI118" s="129"/>
      <c r="AJ118" s="124"/>
      <c r="AK118" s="124"/>
      <c r="AL118" s="124"/>
      <c r="AM118" s="124"/>
    </row>
    <row r="119" spans="1:41" s="125" customFormat="1" x14ac:dyDescent="0.4">
      <c r="A119" s="378"/>
      <c r="B119" s="375">
        <v>117</v>
      </c>
      <c r="C119" s="126" t="s">
        <v>236</v>
      </c>
      <c r="D119" s="126"/>
      <c r="E119" s="126"/>
      <c r="F119" s="126"/>
      <c r="G119" s="126"/>
      <c r="H119" s="126"/>
      <c r="I119" s="126"/>
      <c r="J119" s="126"/>
      <c r="K119" s="126"/>
      <c r="L119" s="126"/>
      <c r="M119" s="126"/>
      <c r="N119" s="371">
        <v>0</v>
      </c>
      <c r="O119" s="372"/>
      <c r="P119" s="372"/>
      <c r="Q119" s="373"/>
      <c r="R119" s="374">
        <v>10</v>
      </c>
      <c r="S119" s="374"/>
      <c r="T119" s="374"/>
      <c r="U119" s="374"/>
      <c r="V119" s="124"/>
      <c r="W119" s="221"/>
      <c r="X119" s="221"/>
      <c r="Y119" s="168"/>
      <c r="Z119" s="167"/>
      <c r="AA119" s="157"/>
      <c r="AB119" s="155"/>
      <c r="AC119" s="155"/>
      <c r="AD119" s="128"/>
      <c r="AE119" s="128"/>
      <c r="AF119" s="128"/>
      <c r="AG119" s="128"/>
      <c r="AH119" s="127"/>
      <c r="AI119" s="129"/>
      <c r="AJ119" s="124"/>
      <c r="AK119" s="124"/>
      <c r="AL119" s="124"/>
      <c r="AM119" s="124"/>
    </row>
    <row r="120" spans="1:41" s="125" customFormat="1" x14ac:dyDescent="0.4">
      <c r="A120" s="378"/>
      <c r="B120" s="376"/>
      <c r="C120" s="126" t="s">
        <v>276</v>
      </c>
      <c r="D120" s="126"/>
      <c r="E120" s="126"/>
      <c r="F120" s="126"/>
      <c r="G120" s="126"/>
      <c r="H120" s="126"/>
      <c r="I120" s="126"/>
      <c r="J120" s="126"/>
      <c r="K120" s="126"/>
      <c r="L120" s="126"/>
      <c r="M120" s="126"/>
      <c r="N120" s="371">
        <v>3</v>
      </c>
      <c r="O120" s="372"/>
      <c r="P120" s="372"/>
      <c r="Q120" s="373"/>
      <c r="R120" s="374">
        <v>3</v>
      </c>
      <c r="S120" s="374"/>
      <c r="T120" s="374"/>
      <c r="U120" s="374"/>
      <c r="V120" s="124"/>
      <c r="W120" s="221"/>
      <c r="X120" s="221"/>
      <c r="Y120" s="168"/>
      <c r="Z120" s="167"/>
      <c r="AA120" s="157"/>
      <c r="AB120" s="155"/>
      <c r="AC120" s="155"/>
      <c r="AD120" s="128"/>
      <c r="AE120" s="128"/>
      <c r="AF120" s="128"/>
      <c r="AG120" s="128"/>
      <c r="AH120" s="127"/>
      <c r="AI120" s="129"/>
      <c r="AJ120" s="124"/>
      <c r="AK120" s="124"/>
      <c r="AL120" s="124"/>
      <c r="AM120" s="124"/>
    </row>
    <row r="121" spans="1:41" s="125" customFormat="1" x14ac:dyDescent="0.4">
      <c r="A121" s="378"/>
      <c r="B121" s="198">
        <v>118</v>
      </c>
      <c r="C121" s="130" t="s">
        <v>241</v>
      </c>
      <c r="D121" s="121"/>
      <c r="E121" s="121"/>
      <c r="F121" s="121"/>
      <c r="G121" s="121"/>
      <c r="H121" s="121"/>
      <c r="I121" s="121"/>
      <c r="J121" s="121"/>
      <c r="K121" s="121"/>
      <c r="L121" s="121"/>
      <c r="M121" s="189"/>
      <c r="N121" s="371">
        <v>0</v>
      </c>
      <c r="O121" s="372"/>
      <c r="P121" s="372"/>
      <c r="Q121" s="373"/>
      <c r="R121" s="374">
        <v>8</v>
      </c>
      <c r="S121" s="374"/>
      <c r="T121" s="374"/>
      <c r="U121" s="374"/>
      <c r="V121" s="223"/>
      <c r="W121" s="221"/>
      <c r="X121" s="221"/>
      <c r="Y121" s="168"/>
      <c r="Z121" s="167"/>
      <c r="AA121" s="157"/>
      <c r="AB121" s="155"/>
      <c r="AC121" s="155"/>
      <c r="AD121" s="128"/>
      <c r="AE121" s="128"/>
      <c r="AF121" s="128"/>
      <c r="AG121" s="128"/>
      <c r="AH121" s="127"/>
      <c r="AI121" s="129"/>
      <c r="AJ121" s="124"/>
      <c r="AK121" s="124"/>
      <c r="AL121" s="124"/>
      <c r="AM121" s="124"/>
    </row>
    <row r="122" spans="1:41" s="125" customFormat="1" x14ac:dyDescent="0.4">
      <c r="A122" s="378"/>
      <c r="B122" s="198">
        <v>119</v>
      </c>
      <c r="C122" s="195" t="s">
        <v>239</v>
      </c>
      <c r="D122" s="195"/>
      <c r="E122" s="195"/>
      <c r="F122" s="195"/>
      <c r="G122" s="195"/>
      <c r="H122" s="195"/>
      <c r="I122" s="195"/>
      <c r="J122" s="195"/>
      <c r="K122" s="195"/>
      <c r="L122" s="195"/>
      <c r="M122" s="195"/>
      <c r="N122" s="371">
        <v>0</v>
      </c>
      <c r="O122" s="372"/>
      <c r="P122" s="372"/>
      <c r="Q122" s="373"/>
      <c r="R122" s="386">
        <v>17</v>
      </c>
      <c r="S122" s="386"/>
      <c r="T122" s="386"/>
      <c r="U122" s="386"/>
      <c r="V122" s="124"/>
      <c r="W122" s="221"/>
      <c r="X122" s="221"/>
      <c r="Y122" s="168"/>
      <c r="Z122" s="167"/>
      <c r="AA122" s="157"/>
      <c r="AB122" s="155"/>
      <c r="AC122" s="155"/>
      <c r="AD122" s="128"/>
      <c r="AE122" s="128"/>
      <c r="AF122" s="128"/>
      <c r="AG122" s="128"/>
      <c r="AH122" s="127"/>
      <c r="AI122" s="129"/>
      <c r="AJ122" s="124"/>
      <c r="AK122" s="124"/>
      <c r="AL122" s="124"/>
      <c r="AM122" s="124"/>
    </row>
    <row r="123" spans="1:41" s="125" customFormat="1" x14ac:dyDescent="0.4">
      <c r="A123" s="378"/>
      <c r="B123" s="198">
        <v>120</v>
      </c>
      <c r="C123" s="130" t="s">
        <v>240</v>
      </c>
      <c r="D123" s="121"/>
      <c r="E123" s="121"/>
      <c r="F123" s="121"/>
      <c r="G123" s="121"/>
      <c r="H123" s="121"/>
      <c r="I123" s="121"/>
      <c r="J123" s="121"/>
      <c r="K123" s="121"/>
      <c r="L123" s="121"/>
      <c r="M123" s="189"/>
      <c r="N123" s="371">
        <v>1</v>
      </c>
      <c r="O123" s="372"/>
      <c r="P123" s="372"/>
      <c r="Q123" s="373"/>
      <c r="R123" s="374">
        <v>7</v>
      </c>
      <c r="S123" s="374"/>
      <c r="T123" s="374"/>
      <c r="U123" s="374"/>
      <c r="V123" s="124"/>
      <c r="W123" s="221"/>
      <c r="X123" s="221"/>
      <c r="Y123" s="168"/>
      <c r="Z123" s="167"/>
      <c r="AA123" s="157"/>
      <c r="AB123" s="155"/>
      <c r="AC123" s="155"/>
      <c r="AD123" s="128"/>
      <c r="AE123" s="128"/>
      <c r="AF123" s="128"/>
      <c r="AG123" s="128"/>
      <c r="AH123" s="127"/>
      <c r="AI123" s="129"/>
      <c r="AJ123" s="124"/>
      <c r="AK123" s="124"/>
      <c r="AL123" s="124"/>
      <c r="AM123" s="124"/>
    </row>
    <row r="124" spans="1:41" s="125" customFormat="1" ht="33.75" customHeight="1" x14ac:dyDescent="0.4">
      <c r="A124" s="379"/>
      <c r="B124" s="205" t="s">
        <v>263</v>
      </c>
      <c r="C124" s="130" t="s">
        <v>264</v>
      </c>
      <c r="D124" s="121"/>
      <c r="E124" s="121"/>
      <c r="F124" s="121"/>
      <c r="G124" s="121"/>
      <c r="H124" s="121"/>
      <c r="I124" s="121"/>
      <c r="J124" s="121"/>
      <c r="K124" s="121"/>
      <c r="L124" s="121"/>
      <c r="M124" s="189"/>
      <c r="N124" s="371">
        <v>0</v>
      </c>
      <c r="O124" s="372"/>
      <c r="P124" s="372"/>
      <c r="Q124" s="373"/>
      <c r="R124" s="374">
        <v>5</v>
      </c>
      <c r="S124" s="374"/>
      <c r="T124" s="374"/>
      <c r="U124" s="374"/>
      <c r="V124" s="124"/>
      <c r="W124" s="221"/>
      <c r="X124" s="221"/>
      <c r="Y124" s="168"/>
      <c r="Z124" s="167"/>
      <c r="AA124" s="157"/>
      <c r="AB124" s="155"/>
      <c r="AC124" s="155"/>
      <c r="AD124" s="128"/>
      <c r="AE124" s="128"/>
      <c r="AF124" s="128"/>
      <c r="AG124" s="128"/>
      <c r="AH124" s="127"/>
      <c r="AI124" s="129"/>
      <c r="AJ124" s="124"/>
      <c r="AK124" s="124"/>
      <c r="AL124" s="124"/>
      <c r="AM124" s="124"/>
    </row>
    <row r="125" spans="1:41" s="125" customFormat="1" ht="16.5" customHeight="1" x14ac:dyDescent="0.4">
      <c r="A125" s="131" t="s">
        <v>110</v>
      </c>
      <c r="B125" s="123"/>
      <c r="C125" s="143"/>
      <c r="D125" s="143"/>
      <c r="E125" s="143"/>
      <c r="F125" s="143"/>
      <c r="G125" s="143"/>
      <c r="H125" s="143"/>
      <c r="I125" s="143"/>
      <c r="J125" s="143"/>
      <c r="K125" s="143"/>
      <c r="L125" s="143"/>
      <c r="M125" s="143"/>
      <c r="N125" s="371">
        <v>0</v>
      </c>
      <c r="O125" s="372"/>
      <c r="P125" s="372"/>
      <c r="Q125" s="373"/>
      <c r="R125" s="383">
        <v>24</v>
      </c>
      <c r="S125" s="384"/>
      <c r="T125" s="384"/>
      <c r="U125" s="385"/>
      <c r="V125" s="145"/>
      <c r="W125" s="168"/>
      <c r="X125" s="168"/>
      <c r="Y125" s="154"/>
      <c r="Z125" s="167"/>
      <c r="AA125" s="152"/>
      <c r="AB125" s="150"/>
      <c r="AC125" s="171"/>
      <c r="AE125" s="124"/>
      <c r="AI125" s="132"/>
      <c r="AJ125" s="132"/>
      <c r="AK125" s="133"/>
      <c r="AL125" s="133"/>
      <c r="AM125" s="133"/>
      <c r="AN125" s="127"/>
      <c r="AO125" s="127"/>
    </row>
    <row r="126" spans="1:41" s="125" customFormat="1" ht="16.5" customHeight="1" x14ac:dyDescent="0.4">
      <c r="A126" s="134" t="s">
        <v>94</v>
      </c>
      <c r="B126" s="130"/>
      <c r="C126" s="126"/>
      <c r="D126" s="121"/>
      <c r="E126" s="123"/>
      <c r="F126" s="123"/>
      <c r="G126" s="123"/>
      <c r="H126" s="123"/>
      <c r="I126" s="123"/>
      <c r="J126" s="123"/>
      <c r="K126" s="123"/>
      <c r="L126" s="123"/>
      <c r="M126" s="123"/>
      <c r="N126" s="371">
        <v>607</v>
      </c>
      <c r="O126" s="372"/>
      <c r="P126" s="372"/>
      <c r="Q126" s="373"/>
      <c r="R126" s="383">
        <v>31120</v>
      </c>
      <c r="S126" s="384"/>
      <c r="T126" s="384"/>
      <c r="U126" s="385"/>
      <c r="V126" s="145"/>
      <c r="W126" s="168"/>
      <c r="X126" s="168"/>
      <c r="Y126" s="154"/>
      <c r="Z126" s="167"/>
      <c r="AA126" s="158"/>
      <c r="AB126" s="155"/>
      <c r="AC126" s="155"/>
      <c r="AI126" s="124"/>
      <c r="AJ126" s="124"/>
      <c r="AN126" s="127"/>
    </row>
    <row r="127" spans="1:41" ht="16.5" customHeight="1" thickBot="1" x14ac:dyDescent="0.45">
      <c r="A127" s="135" t="s">
        <v>95</v>
      </c>
      <c r="B127" s="136"/>
      <c r="C127" s="137"/>
      <c r="D127" s="138"/>
      <c r="E127" s="139"/>
      <c r="F127" s="139"/>
      <c r="G127" s="139"/>
      <c r="H127" s="139"/>
      <c r="I127" s="139"/>
      <c r="J127" s="139"/>
      <c r="K127" s="139"/>
      <c r="L127" s="139"/>
      <c r="M127" s="139"/>
      <c r="N127" s="401">
        <v>262</v>
      </c>
      <c r="O127" s="402"/>
      <c r="P127" s="402"/>
      <c r="Q127" s="403"/>
      <c r="R127" s="404">
        <v>16757</v>
      </c>
      <c r="S127" s="405"/>
      <c r="T127" s="405"/>
      <c r="U127" s="406"/>
      <c r="V127" s="145"/>
      <c r="W127" s="168"/>
      <c r="X127" s="168"/>
      <c r="Y127" s="5"/>
      <c r="Z127" s="167"/>
      <c r="AA127" s="158"/>
      <c r="AB127" s="155"/>
      <c r="AC127" s="109"/>
      <c r="AJ127" s="122"/>
    </row>
    <row r="128" spans="1:41" s="144" customFormat="1" ht="16.5" customHeight="1" thickTop="1" x14ac:dyDescent="0.4">
      <c r="A128" s="140" t="s">
        <v>0</v>
      </c>
      <c r="B128" s="141"/>
      <c r="C128" s="142"/>
      <c r="D128" s="143"/>
      <c r="E128" s="143"/>
      <c r="F128" s="143"/>
      <c r="G128" s="143"/>
      <c r="H128" s="143"/>
      <c r="I128" s="143"/>
      <c r="J128" s="143"/>
      <c r="K128" s="143"/>
      <c r="L128" s="143"/>
      <c r="M128" s="143"/>
      <c r="N128" s="398">
        <f>SUM(N3:Q127)</f>
        <v>879</v>
      </c>
      <c r="O128" s="399"/>
      <c r="P128" s="399"/>
      <c r="Q128" s="400"/>
      <c r="R128" s="398">
        <f>SUM(R3:U127)</f>
        <v>56642</v>
      </c>
      <c r="S128" s="399"/>
      <c r="T128" s="399"/>
      <c r="U128" s="400"/>
      <c r="V128" s="145"/>
      <c r="W128" s="168"/>
      <c r="X128" s="168"/>
      <c r="Y128" s="159"/>
      <c r="Z128" s="159"/>
      <c r="AA128" s="155"/>
      <c r="AB128" s="155"/>
      <c r="AE128" s="109"/>
      <c r="AF128" s="109"/>
      <c r="AG128" s="122"/>
      <c r="AH128" s="122"/>
    </row>
    <row r="129" spans="1:35" s="125" customFormat="1" ht="15.75" customHeight="1" x14ac:dyDescent="0.4">
      <c r="A129" s="146" t="s">
        <v>118</v>
      </c>
      <c r="B129" s="160"/>
      <c r="S129" s="161"/>
      <c r="AC129" s="124"/>
      <c r="AD129" s="124"/>
      <c r="AE129" s="124"/>
      <c r="AF129" s="124"/>
      <c r="AG129" s="124"/>
      <c r="AH129" s="124"/>
      <c r="AI129" s="124"/>
    </row>
    <row r="130" spans="1:35" x14ac:dyDescent="0.4">
      <c r="A130" s="146" t="s">
        <v>130</v>
      </c>
      <c r="B130" s="160"/>
      <c r="C130" s="125"/>
      <c r="D130" s="125"/>
      <c r="E130" s="125"/>
      <c r="F130" s="125"/>
      <c r="G130" s="125"/>
      <c r="H130" s="125"/>
      <c r="I130" s="125"/>
      <c r="J130" s="125"/>
      <c r="K130" s="125"/>
      <c r="L130" s="125"/>
      <c r="M130" s="125"/>
      <c r="N130" s="125"/>
      <c r="O130" s="125"/>
      <c r="P130" s="125"/>
      <c r="Q130" s="125"/>
      <c r="R130" s="125"/>
      <c r="S130" s="161"/>
      <c r="T130" s="125"/>
      <c r="U130" s="125"/>
      <c r="V130" s="125"/>
      <c r="W130" s="125"/>
      <c r="X130" s="125"/>
    </row>
    <row r="131" spans="1:35" s="125" customFormat="1" ht="16.5" customHeight="1" x14ac:dyDescent="0.4">
      <c r="A131" s="146" t="s">
        <v>153</v>
      </c>
      <c r="B131" s="160"/>
      <c r="S131" s="161"/>
      <c r="AC131" s="124"/>
      <c r="AD131" s="124"/>
      <c r="AE131" s="124"/>
      <c r="AF131" s="124"/>
      <c r="AG131" s="124"/>
      <c r="AH131" s="124"/>
      <c r="AI131" s="124"/>
    </row>
    <row r="132" spans="1:35" s="125" customFormat="1" ht="16.5" customHeight="1" x14ac:dyDescent="0.4">
      <c r="A132" s="147" t="s">
        <v>156</v>
      </c>
      <c r="B132" s="160"/>
      <c r="S132" s="161"/>
      <c r="AC132" s="124"/>
      <c r="AD132" s="124"/>
      <c r="AE132" s="124"/>
      <c r="AF132" s="124"/>
      <c r="AG132" s="124"/>
      <c r="AH132" s="124"/>
      <c r="AI132" s="124"/>
    </row>
    <row r="133" spans="1:35" s="125" customFormat="1" ht="16.5" customHeight="1" x14ac:dyDescent="0.4">
      <c r="A133" s="146" t="s">
        <v>158</v>
      </c>
      <c r="B133" s="160"/>
      <c r="S133" s="161"/>
      <c r="AC133" s="124"/>
      <c r="AD133" s="124"/>
      <c r="AE133" s="124"/>
      <c r="AF133" s="124"/>
      <c r="AG133" s="124"/>
      <c r="AH133" s="124"/>
      <c r="AI133" s="124"/>
    </row>
    <row r="134" spans="1:35" s="125" customFormat="1" ht="16.5" customHeight="1" x14ac:dyDescent="0.4">
      <c r="A134" s="146" t="s">
        <v>165</v>
      </c>
      <c r="B134" s="160"/>
      <c r="S134" s="161"/>
      <c r="AC134" s="124"/>
      <c r="AD134" s="124"/>
      <c r="AE134" s="124"/>
      <c r="AF134" s="124"/>
      <c r="AG134" s="124"/>
      <c r="AH134" s="124"/>
      <c r="AI134" s="124"/>
    </row>
    <row r="135" spans="1:35" s="125" customFormat="1" ht="16.5" customHeight="1" x14ac:dyDescent="0.4">
      <c r="A135" s="146" t="s">
        <v>170</v>
      </c>
      <c r="B135" s="160"/>
      <c r="M135" s="174"/>
      <c r="S135" s="161"/>
      <c r="W135" s="174"/>
      <c r="AC135" s="124"/>
      <c r="AD135" s="124"/>
      <c r="AE135" s="124"/>
      <c r="AF135" s="124"/>
      <c r="AG135" s="124"/>
      <c r="AH135" s="124"/>
      <c r="AI135" s="124"/>
    </row>
    <row r="136" spans="1:35" s="125" customFormat="1" ht="16.5" customHeight="1" x14ac:dyDescent="0.4">
      <c r="A136" s="146" t="s">
        <v>177</v>
      </c>
      <c r="B136" s="160"/>
      <c r="S136" s="161"/>
      <c r="V136" s="174"/>
      <c r="W136" s="173"/>
      <c r="X136" s="173"/>
      <c r="AC136" s="124"/>
      <c r="AD136" s="124"/>
      <c r="AE136" s="124"/>
      <c r="AF136" s="124"/>
      <c r="AG136" s="124"/>
      <c r="AH136" s="124"/>
      <c r="AI136" s="124"/>
    </row>
    <row r="137" spans="1:35" s="169" customFormat="1" ht="16.5" customHeight="1" x14ac:dyDescent="0.4">
      <c r="A137" s="146" t="s">
        <v>188</v>
      </c>
      <c r="B137" s="160"/>
      <c r="C137" s="125"/>
      <c r="D137" s="125"/>
      <c r="E137" s="125"/>
      <c r="F137" s="125"/>
      <c r="G137" s="125"/>
      <c r="H137" s="125"/>
      <c r="I137" s="125"/>
      <c r="J137" s="125"/>
      <c r="K137" s="125"/>
      <c r="L137" s="125"/>
      <c r="M137" s="125"/>
      <c r="N137" s="125"/>
      <c r="O137" s="125"/>
      <c r="P137" s="147"/>
      <c r="Q137" s="147"/>
      <c r="R137" s="174"/>
      <c r="S137" s="125"/>
      <c r="T137" s="125"/>
      <c r="U137" s="125"/>
      <c r="V137" s="125"/>
      <c r="W137" s="174"/>
      <c r="X137" s="125"/>
      <c r="Y137" s="125"/>
      <c r="Z137" s="125"/>
      <c r="AA137" s="125"/>
      <c r="AB137" s="125"/>
      <c r="AC137" s="170"/>
      <c r="AD137" s="170"/>
      <c r="AE137" s="170"/>
      <c r="AF137" s="170"/>
      <c r="AG137" s="170"/>
      <c r="AH137" s="170"/>
      <c r="AI137" s="170"/>
    </row>
    <row r="138" spans="1:35" s="125" customFormat="1" ht="16.5" customHeight="1" x14ac:dyDescent="0.4">
      <c r="A138" s="146" t="s">
        <v>195</v>
      </c>
      <c r="B138" s="160"/>
      <c r="P138" s="147"/>
      <c r="Q138" s="147"/>
      <c r="R138" s="147"/>
      <c r="S138" s="147"/>
      <c r="T138" s="147"/>
      <c r="U138" s="147"/>
      <c r="V138" s="147"/>
      <c r="W138" s="147"/>
      <c r="X138" s="147"/>
      <c r="AC138" s="124"/>
      <c r="AD138" s="124"/>
      <c r="AE138" s="124"/>
      <c r="AF138" s="124"/>
      <c r="AG138" s="124"/>
      <c r="AH138" s="124"/>
      <c r="AI138" s="124"/>
    </row>
    <row r="139" spans="1:35" s="125" customFormat="1" x14ac:dyDescent="0.4">
      <c r="A139" s="146" t="s">
        <v>214</v>
      </c>
      <c r="B139" s="160"/>
      <c r="S139" s="161"/>
      <c r="AC139" s="124"/>
      <c r="AD139" s="124"/>
      <c r="AE139" s="124"/>
      <c r="AF139" s="124"/>
      <c r="AG139" s="124"/>
      <c r="AH139" s="124"/>
      <c r="AI139" s="124"/>
    </row>
    <row r="140" spans="1:35" s="125" customFormat="1" x14ac:dyDescent="0.4">
      <c r="A140" s="146" t="s">
        <v>215</v>
      </c>
      <c r="B140" s="160"/>
      <c r="S140" s="161"/>
      <c r="AC140" s="124"/>
      <c r="AD140" s="124"/>
      <c r="AE140" s="124"/>
      <c r="AF140" s="124"/>
      <c r="AG140" s="124"/>
      <c r="AH140" s="124"/>
      <c r="AI140" s="124"/>
    </row>
    <row r="141" spans="1:35" s="125" customFormat="1" x14ac:dyDescent="0.4">
      <c r="A141" s="146" t="s">
        <v>260</v>
      </c>
      <c r="B141" s="160"/>
      <c r="S141" s="161"/>
      <c r="AC141" s="124"/>
      <c r="AD141" s="124"/>
      <c r="AE141" s="124"/>
      <c r="AF141" s="124"/>
      <c r="AG141" s="124"/>
      <c r="AH141" s="124"/>
      <c r="AI141" s="124"/>
    </row>
    <row r="142" spans="1:35" s="125" customFormat="1" x14ac:dyDescent="0.4">
      <c r="A142" s="146" t="s">
        <v>261</v>
      </c>
      <c r="B142" s="160"/>
      <c r="S142" s="161"/>
      <c r="AC142" s="124"/>
      <c r="AD142" s="124"/>
      <c r="AE142" s="124"/>
      <c r="AF142" s="124"/>
      <c r="AG142" s="124"/>
      <c r="AH142" s="124"/>
      <c r="AI142" s="124"/>
    </row>
    <row r="143" spans="1:35" s="125" customFormat="1" x14ac:dyDescent="0.4">
      <c r="A143" s="146" t="s">
        <v>262</v>
      </c>
      <c r="B143" s="160"/>
      <c r="S143" s="161"/>
      <c r="AC143" s="124"/>
      <c r="AD143" s="124"/>
      <c r="AE143" s="124"/>
      <c r="AF143" s="124"/>
      <c r="AG143" s="124"/>
      <c r="AH143" s="124"/>
      <c r="AI143" s="124"/>
    </row>
    <row r="144" spans="1:35" x14ac:dyDescent="0.4">
      <c r="A144" s="146" t="s">
        <v>255</v>
      </c>
      <c r="B144" s="160"/>
      <c r="C144" s="125"/>
      <c r="D144" s="125"/>
      <c r="E144" s="125"/>
      <c r="F144" s="125"/>
      <c r="G144" s="125"/>
      <c r="H144" s="125"/>
      <c r="I144" s="125"/>
      <c r="J144" s="125"/>
      <c r="K144" s="125"/>
      <c r="L144" s="125"/>
      <c r="M144" s="125"/>
      <c r="N144" s="125"/>
      <c r="O144" s="125"/>
      <c r="P144" s="125"/>
      <c r="Q144" s="125"/>
      <c r="R144" s="125"/>
      <c r="S144" s="161"/>
      <c r="T144" s="125"/>
      <c r="U144" s="125"/>
      <c r="V144" s="125"/>
      <c r="W144" s="125"/>
      <c r="X144" s="125"/>
    </row>
    <row r="145" spans="1:24" x14ac:dyDescent="0.4">
      <c r="A145" s="146" t="s">
        <v>256</v>
      </c>
      <c r="B145" s="160"/>
      <c r="C145" s="125"/>
      <c r="D145" s="125"/>
      <c r="E145" s="125"/>
      <c r="F145" s="125"/>
      <c r="G145" s="125"/>
      <c r="H145" s="125"/>
      <c r="I145" s="125"/>
      <c r="J145" s="125"/>
      <c r="K145" s="125"/>
      <c r="L145" s="125"/>
      <c r="M145" s="125"/>
      <c r="N145" s="125"/>
      <c r="O145" s="125"/>
      <c r="P145" s="125"/>
      <c r="Q145" s="125"/>
      <c r="R145" s="125"/>
      <c r="S145" s="161"/>
      <c r="T145" s="125"/>
      <c r="U145" s="125"/>
      <c r="V145" s="125"/>
      <c r="W145" s="125"/>
      <c r="X145" s="125"/>
    </row>
    <row r="146" spans="1:24" x14ac:dyDescent="0.4">
      <c r="A146" s="147" t="s">
        <v>257</v>
      </c>
      <c r="B146" s="160"/>
      <c r="C146" s="125"/>
      <c r="D146" s="125"/>
      <c r="E146" s="125"/>
      <c r="F146" s="125"/>
      <c r="G146" s="125"/>
      <c r="H146" s="125"/>
      <c r="I146" s="125"/>
      <c r="J146" s="125"/>
      <c r="K146" s="125"/>
      <c r="L146" s="125"/>
      <c r="M146" s="125"/>
      <c r="N146" s="125"/>
      <c r="O146" s="125"/>
      <c r="P146" s="125"/>
      <c r="Q146" s="125"/>
      <c r="R146" s="125"/>
      <c r="S146" s="161"/>
      <c r="T146" s="125"/>
      <c r="U146" s="125"/>
      <c r="V146" s="125"/>
      <c r="W146" s="125"/>
      <c r="X146" s="125"/>
    </row>
    <row r="147" spans="1:24" x14ac:dyDescent="0.4">
      <c r="A147" s="146" t="s">
        <v>258</v>
      </c>
      <c r="B147" s="160"/>
      <c r="C147" s="125"/>
      <c r="D147" s="125"/>
      <c r="E147" s="125"/>
      <c r="F147" s="125"/>
      <c r="G147" s="125"/>
      <c r="H147" s="125"/>
      <c r="I147" s="125"/>
      <c r="J147" s="125"/>
      <c r="K147" s="125"/>
      <c r="L147" s="125"/>
      <c r="M147" s="125"/>
      <c r="N147" s="125"/>
      <c r="O147" s="125"/>
      <c r="P147" s="125"/>
      <c r="Q147" s="125"/>
      <c r="R147" s="125"/>
      <c r="S147" s="161"/>
      <c r="T147" s="125"/>
      <c r="U147" s="125"/>
      <c r="V147" s="125"/>
      <c r="W147" s="125"/>
      <c r="X147" s="125"/>
    </row>
    <row r="148" spans="1:24" x14ac:dyDescent="0.4">
      <c r="A148" s="147" t="s">
        <v>259</v>
      </c>
      <c r="B148" s="160"/>
      <c r="C148" s="125"/>
      <c r="D148" s="125"/>
      <c r="E148" s="125"/>
      <c r="F148" s="125"/>
      <c r="G148" s="125"/>
      <c r="H148" s="125"/>
      <c r="I148" s="125"/>
      <c r="J148" s="125"/>
      <c r="K148" s="125"/>
      <c r="L148" s="125"/>
      <c r="M148" s="125"/>
      <c r="N148" s="125"/>
      <c r="O148" s="125"/>
      <c r="P148" s="125"/>
      <c r="Q148" s="125"/>
      <c r="R148" s="125"/>
      <c r="S148" s="161"/>
      <c r="T148" s="125"/>
      <c r="U148" s="125"/>
      <c r="V148" s="125"/>
      <c r="W148" s="125"/>
      <c r="X148" s="125"/>
    </row>
  </sheetData>
  <mergeCells count="298">
    <mergeCell ref="N115:Q115"/>
    <mergeCell ref="R115:U115"/>
    <mergeCell ref="B114:B115"/>
    <mergeCell ref="B107:B108"/>
    <mergeCell ref="N68:Q68"/>
    <mergeCell ref="R68:U68"/>
    <mergeCell ref="N64:Q64"/>
    <mergeCell ref="R64:U64"/>
    <mergeCell ref="N67:Q67"/>
    <mergeCell ref="R67:U67"/>
    <mergeCell ref="B99:B100"/>
    <mergeCell ref="N100:Q100"/>
    <mergeCell ref="B67:B68"/>
    <mergeCell ref="B65:B66"/>
    <mergeCell ref="N66:Q66"/>
    <mergeCell ref="R66:U66"/>
    <mergeCell ref="N108:Q108"/>
    <mergeCell ref="N103:Q103"/>
    <mergeCell ref="R103:U103"/>
    <mergeCell ref="B103:B104"/>
    <mergeCell ref="R69:U69"/>
    <mergeCell ref="N70:Q70"/>
    <mergeCell ref="R70:U70"/>
    <mergeCell ref="N76:Q76"/>
    <mergeCell ref="N19:Q19"/>
    <mergeCell ref="R19:U19"/>
    <mergeCell ref="N20:Q20"/>
    <mergeCell ref="R20:U20"/>
    <mergeCell ref="B61:B62"/>
    <mergeCell ref="B59:B60"/>
    <mergeCell ref="B19:B20"/>
    <mergeCell ref="R60:U60"/>
    <mergeCell ref="N51:Q51"/>
    <mergeCell ref="R51:U51"/>
    <mergeCell ref="N34:Q34"/>
    <mergeCell ref="R34:U34"/>
    <mergeCell ref="N35:Q35"/>
    <mergeCell ref="R35:U35"/>
    <mergeCell ref="R62:U62"/>
    <mergeCell ref="N53:Q53"/>
    <mergeCell ref="R53:U53"/>
    <mergeCell ref="B52:B53"/>
    <mergeCell ref="N62:Q62"/>
    <mergeCell ref="B21:B22"/>
    <mergeCell ref="N21:Q21"/>
    <mergeCell ref="R21:U21"/>
    <mergeCell ref="N22:Q22"/>
    <mergeCell ref="R22:U22"/>
    <mergeCell ref="A10:B11"/>
    <mergeCell ref="N14:Q14"/>
    <mergeCell ref="R14:U14"/>
    <mergeCell ref="R11:U11"/>
    <mergeCell ref="C10:D11"/>
    <mergeCell ref="N10:Q10"/>
    <mergeCell ref="A16:A18"/>
    <mergeCell ref="R10:U10"/>
    <mergeCell ref="E11:M11"/>
    <mergeCell ref="N11:Q11"/>
    <mergeCell ref="N16:Q16"/>
    <mergeCell ref="R16:U16"/>
    <mergeCell ref="N18:Q18"/>
    <mergeCell ref="R18:U18"/>
    <mergeCell ref="N17:Q17"/>
    <mergeCell ref="R17:U17"/>
    <mergeCell ref="B17:B18"/>
    <mergeCell ref="A13:B14"/>
    <mergeCell ref="C13:D14"/>
    <mergeCell ref="N13:Q13"/>
    <mergeCell ref="R13:U13"/>
    <mergeCell ref="E14:M14"/>
    <mergeCell ref="N2:Q2"/>
    <mergeCell ref="R2:U2"/>
    <mergeCell ref="A3:B4"/>
    <mergeCell ref="C3:D4"/>
    <mergeCell ref="N3:Q3"/>
    <mergeCell ref="R3:U3"/>
    <mergeCell ref="N4:Q4"/>
    <mergeCell ref="R4:U4"/>
    <mergeCell ref="A7:B8"/>
    <mergeCell ref="C7:D8"/>
    <mergeCell ref="R8:U8"/>
    <mergeCell ref="A5:B6"/>
    <mergeCell ref="C5:D6"/>
    <mergeCell ref="N5:Q5"/>
    <mergeCell ref="R5:U5"/>
    <mergeCell ref="N6:Q6"/>
    <mergeCell ref="R6:U6"/>
    <mergeCell ref="N7:Q7"/>
    <mergeCell ref="R7:U7"/>
    <mergeCell ref="N8:Q8"/>
    <mergeCell ref="B23:B24"/>
    <mergeCell ref="N23:Q23"/>
    <mergeCell ref="R23:U23"/>
    <mergeCell ref="N24:Q24"/>
    <mergeCell ref="R24:U24"/>
    <mergeCell ref="N33:Q33"/>
    <mergeCell ref="R33:U33"/>
    <mergeCell ref="B25:B26"/>
    <mergeCell ref="N25:Q25"/>
    <mergeCell ref="R25:U25"/>
    <mergeCell ref="N26:Q26"/>
    <mergeCell ref="R26:U26"/>
    <mergeCell ref="N27:Q27"/>
    <mergeCell ref="R27:U27"/>
    <mergeCell ref="N28:Q28"/>
    <mergeCell ref="R28:U28"/>
    <mergeCell ref="N31:Q31"/>
    <mergeCell ref="R31:U31"/>
    <mergeCell ref="N29:Q29"/>
    <mergeCell ref="R29:U29"/>
    <mergeCell ref="N32:Q32"/>
    <mergeCell ref="R32:U32"/>
    <mergeCell ref="B29:B30"/>
    <mergeCell ref="N30:Q30"/>
    <mergeCell ref="R30:U30"/>
    <mergeCell ref="N36:Q36"/>
    <mergeCell ref="R36:U36"/>
    <mergeCell ref="N37:Q37"/>
    <mergeCell ref="R37:U37"/>
    <mergeCell ref="B38:B39"/>
    <mergeCell ref="N38:Q38"/>
    <mergeCell ref="R38:U38"/>
    <mergeCell ref="N39:Q39"/>
    <mergeCell ref="R39:U39"/>
    <mergeCell ref="N46:Q46"/>
    <mergeCell ref="R46:U46"/>
    <mergeCell ref="N47:Q47"/>
    <mergeCell ref="R47:U47"/>
    <mergeCell ref="N49:Q49"/>
    <mergeCell ref="R49:U49"/>
    <mergeCell ref="B40:B41"/>
    <mergeCell ref="N40:Q40"/>
    <mergeCell ref="R40:U40"/>
    <mergeCell ref="N41:Q41"/>
    <mergeCell ref="R41:U41"/>
    <mergeCell ref="B42:B43"/>
    <mergeCell ref="N42:Q42"/>
    <mergeCell ref="R42:U42"/>
    <mergeCell ref="N43:Q43"/>
    <mergeCell ref="R43:U43"/>
    <mergeCell ref="N44:Q44"/>
    <mergeCell ref="R44:U44"/>
    <mergeCell ref="B45:B46"/>
    <mergeCell ref="R50:U50"/>
    <mergeCell ref="B47:B48"/>
    <mergeCell ref="N48:Q48"/>
    <mergeCell ref="R48:U48"/>
    <mergeCell ref="N50:Q50"/>
    <mergeCell ref="R52:U52"/>
    <mergeCell ref="R56:U56"/>
    <mergeCell ref="N54:Q54"/>
    <mergeCell ref="R54:U54"/>
    <mergeCell ref="N55:Q55"/>
    <mergeCell ref="R55:U55"/>
    <mergeCell ref="N56:Q56"/>
    <mergeCell ref="N52:Q52"/>
    <mergeCell ref="N58:Q58"/>
    <mergeCell ref="R58:U58"/>
    <mergeCell ref="N57:Q57"/>
    <mergeCell ref="R57:U57"/>
    <mergeCell ref="N59:Q59"/>
    <mergeCell ref="R59:U59"/>
    <mergeCell ref="N61:Q61"/>
    <mergeCell ref="R61:U61"/>
    <mergeCell ref="R65:U65"/>
    <mergeCell ref="N60:Q60"/>
    <mergeCell ref="N65:Q65"/>
    <mergeCell ref="N63:Q63"/>
    <mergeCell ref="R63:U63"/>
    <mergeCell ref="R126:U126"/>
    <mergeCell ref="N111:Q111"/>
    <mergeCell ref="N104:Q104"/>
    <mergeCell ref="R111:U111"/>
    <mergeCell ref="N113:Q113"/>
    <mergeCell ref="R113:U113"/>
    <mergeCell ref="R101:U101"/>
    <mergeCell ref="N99:Q99"/>
    <mergeCell ref="R99:U99"/>
    <mergeCell ref="N101:Q101"/>
    <mergeCell ref="N114:Q114"/>
    <mergeCell ref="N116:Q116"/>
    <mergeCell ref="R114:U114"/>
    <mergeCell ref="R116:U116"/>
    <mergeCell ref="R109:U109"/>
    <mergeCell ref="N110:Q110"/>
    <mergeCell ref="R110:U110"/>
    <mergeCell ref="N105:Q105"/>
    <mergeCell ref="R105:U105"/>
    <mergeCell ref="R104:U104"/>
    <mergeCell ref="N119:Q119"/>
    <mergeCell ref="R119:U119"/>
    <mergeCell ref="R108:U108"/>
    <mergeCell ref="N121:Q121"/>
    <mergeCell ref="A19:A32"/>
    <mergeCell ref="N128:Q128"/>
    <mergeCell ref="R128:U128"/>
    <mergeCell ref="N45:Q45"/>
    <mergeCell ref="R45:U45"/>
    <mergeCell ref="N78:Q78"/>
    <mergeCell ref="R78:U78"/>
    <mergeCell ref="N79:Q79"/>
    <mergeCell ref="R79:U79"/>
    <mergeCell ref="N107:Q107"/>
    <mergeCell ref="R107:U107"/>
    <mergeCell ref="N109:Q109"/>
    <mergeCell ref="N90:Q90"/>
    <mergeCell ref="N127:Q127"/>
    <mergeCell ref="R127:U127"/>
    <mergeCell ref="N69:Q69"/>
    <mergeCell ref="N89:Q89"/>
    <mergeCell ref="R89:U89"/>
    <mergeCell ref="N125:Q125"/>
    <mergeCell ref="R125:U125"/>
    <mergeCell ref="N126:Q126"/>
    <mergeCell ref="N92:Q92"/>
    <mergeCell ref="N91:Q91"/>
    <mergeCell ref="R91:U91"/>
    <mergeCell ref="N71:Q71"/>
    <mergeCell ref="R71:U71"/>
    <mergeCell ref="B72:B73"/>
    <mergeCell ref="N72:Q72"/>
    <mergeCell ref="R72:U72"/>
    <mergeCell ref="N73:Q73"/>
    <mergeCell ref="R73:U73"/>
    <mergeCell ref="N82:Q82"/>
    <mergeCell ref="R82:U82"/>
    <mergeCell ref="N74:Q74"/>
    <mergeCell ref="R74:U74"/>
    <mergeCell ref="B82:B83"/>
    <mergeCell ref="R76:U76"/>
    <mergeCell ref="N77:Q77"/>
    <mergeCell ref="R77:U77"/>
    <mergeCell ref="B85:B86"/>
    <mergeCell ref="B78:B79"/>
    <mergeCell ref="B80:B81"/>
    <mergeCell ref="N86:Q86"/>
    <mergeCell ref="R86:U86"/>
    <mergeCell ref="N81:Q81"/>
    <mergeCell ref="R81:U81"/>
    <mergeCell ref="N84:Q84"/>
    <mergeCell ref="R84:U84"/>
    <mergeCell ref="N80:Q80"/>
    <mergeCell ref="R80:U80"/>
    <mergeCell ref="R83:U83"/>
    <mergeCell ref="N83:Q83"/>
    <mergeCell ref="R87:U87"/>
    <mergeCell ref="R85:U85"/>
    <mergeCell ref="N98:Q98"/>
    <mergeCell ref="R98:U98"/>
    <mergeCell ref="R90:U90"/>
    <mergeCell ref="N95:Q95"/>
    <mergeCell ref="R95:U95"/>
    <mergeCell ref="R88:U88"/>
    <mergeCell ref="N88:Q88"/>
    <mergeCell ref="N93:Q93"/>
    <mergeCell ref="N97:Q97"/>
    <mergeCell ref="R97:U97"/>
    <mergeCell ref="R93:U93"/>
    <mergeCell ref="R92:U92"/>
    <mergeCell ref="N96:Q96"/>
    <mergeCell ref="R96:U96"/>
    <mergeCell ref="N94:Q94"/>
    <mergeCell ref="N87:Q87"/>
    <mergeCell ref="R94:U94"/>
    <mergeCell ref="N85:Q85"/>
    <mergeCell ref="B105:B106"/>
    <mergeCell ref="N106:Q106"/>
    <mergeCell ref="R106:U106"/>
    <mergeCell ref="B111:B112"/>
    <mergeCell ref="N112:Q112"/>
    <mergeCell ref="R112:U112"/>
    <mergeCell ref="N102:Q102"/>
    <mergeCell ref="R102:U102"/>
    <mergeCell ref="R100:U100"/>
    <mergeCell ref="N120:Q120"/>
    <mergeCell ref="R120:U120"/>
    <mergeCell ref="B119:B120"/>
    <mergeCell ref="N124:Q124"/>
    <mergeCell ref="R124:U124"/>
    <mergeCell ref="A76:A124"/>
    <mergeCell ref="A33:A75"/>
    <mergeCell ref="N75:Q75"/>
    <mergeCell ref="R75:U75"/>
    <mergeCell ref="N122:Q122"/>
    <mergeCell ref="R122:U122"/>
    <mergeCell ref="N123:Q123"/>
    <mergeCell ref="R123:U123"/>
    <mergeCell ref="R121:U121"/>
    <mergeCell ref="B117:B118"/>
    <mergeCell ref="N117:Q117"/>
    <mergeCell ref="R117:U117"/>
    <mergeCell ref="N118:Q118"/>
    <mergeCell ref="R118:U118"/>
    <mergeCell ref="B101:B102"/>
    <mergeCell ref="B94:B95"/>
    <mergeCell ref="B92:B93"/>
    <mergeCell ref="B89:B90"/>
    <mergeCell ref="B96:B97"/>
  </mergeCells>
  <phoneticPr fontId="2"/>
  <printOptions horizontalCentered="1"/>
  <pageMargins left="0.39370078740157483" right="0.19685039370078741" top="0.39370078740157483" bottom="0.19685039370078741" header="0" footer="0"/>
  <pageSetup paperSize="9" scale="79" fitToHeight="0" orientation="portrait" r:id="rId1"/>
  <rowBreaks count="2" manualBreakCount="2">
    <brk id="53" max="23" man="1"/>
    <brk id="113"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vt:lpstr>
      <vt:lpstr>'６クラスター表'!Print_Area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2021-04-07T06:24:36Z</cp:lastPrinted>
  <dcterms:created xsi:type="dcterms:W3CDTF">2021-02-15T00:57:50Z</dcterms:created>
  <dcterms:modified xsi:type="dcterms:W3CDTF">2021-04-15T13:42:16Z</dcterms:modified>
</cp:coreProperties>
</file>