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中国武漢市肺炎（新型コロナウイルス）\★報道提供\0530【99464例目から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'!$N$2:$U$8</definedName>
    <definedName name="_xlnm._FilterDatabase" localSheetId="1" hidden="1">'概要1～5'!$A$41:$M$41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'!$A$1:$X$189</definedName>
    <definedName name="_xlnm.Print_Area" localSheetId="1">'概要1～5'!$A$1:$Z$86</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6" i="3" l="1"/>
  <c r="N84" i="3" l="1"/>
  <c r="Q84" i="3"/>
  <c r="N172" i="15" l="1"/>
  <c r="R172" i="15"/>
  <c r="N86" i="3" l="1"/>
</calcChain>
</file>

<file path=xl/sharedStrings.xml><?xml version="1.0" encoding="utf-8"?>
<sst xmlns="http://schemas.openxmlformats.org/spreadsheetml/2006/main" count="398" uniqueCount="347">
  <si>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</si>
  <si>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</si>
  <si>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</si>
  <si>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</si>
  <si>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</si>
  <si>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</si>
  <si>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</si>
  <si>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</si>
  <si>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</si>
  <si>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</si>
  <si>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</si>
  <si>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</si>
  <si>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</si>
  <si>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</si>
  <si>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</si>
  <si>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</si>
  <si>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</si>
  <si>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</si>
  <si>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</si>
  <si>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</si>
  <si>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</si>
  <si>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</si>
  <si>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</si>
  <si>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</si>
  <si>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</si>
  <si>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</si>
  <si>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</si>
  <si>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</si>
  <si>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</si>
  <si>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</si>
  <si>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</si>
  <si>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</si>
  <si>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</si>
  <si>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</si>
  <si>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</si>
  <si>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</si>
  <si>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</si>
  <si>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</si>
  <si>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</si>
  <si>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</si>
  <si>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</si>
  <si>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</si>
  <si>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</si>
  <si>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</si>
  <si>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</si>
  <si>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</si>
  <si>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</si>
  <si>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</si>
  <si>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</si>
  <si>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</si>
  <si>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</si>
  <si>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</si>
  <si>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</si>
  <si>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</si>
  <si>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</si>
  <si>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</si>
  <si>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</si>
  <si>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</si>
  <si>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</si>
  <si>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</si>
  <si>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</si>
  <si>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</si>
  <si>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</si>
  <si>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</si>
  <si>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</si>
  <si>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</si>
  <si>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</si>
  <si>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</si>
  <si>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</si>
  <si>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</si>
  <si>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</si>
  <si>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</si>
  <si>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</si>
  <si>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</si>
  <si>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</si>
  <si>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</si>
  <si>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</si>
  <si>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</si>
  <si>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</si>
  <si>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</si>
  <si>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</si>
  <si>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</si>
  <si>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</si>
  <si>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</si>
  <si>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</si>
  <si>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</si>
  <si>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</si>
  <si>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</si>
  <si>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</si>
  <si>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</si>
  <si>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</si>
  <si>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</si>
  <si>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</si>
  <si>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</si>
  <si>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</si>
  <si>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</si>
  <si>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</si>
  <si>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</si>
  <si>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</si>
  <si>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</si>
  <si>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</si>
  <si>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</si>
  <si>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</si>
  <si>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</si>
  <si>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</si>
  <si>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</si>
  <si>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</si>
  <si>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</si>
  <si>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</si>
  <si>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</si>
  <si>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</si>
  <si>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</si>
  <si>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</si>
  <si>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</si>
  <si>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</si>
  <si>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</si>
  <si>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</si>
  <si>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</si>
  <si>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</si>
  <si>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</si>
  <si>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</si>
  <si>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</si>
  <si>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</si>
  <si>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</si>
  <si>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</si>
  <si>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</si>
  <si>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</si>
  <si>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</si>
  <si>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</si>
  <si>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</si>
  <si>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</si>
  <si>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</si>
  <si>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</si>
  <si>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</si>
  <si>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</si>
  <si>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</si>
  <si>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</si>
  <si>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</si>
  <si>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</si>
  <si>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</si>
  <si>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</si>
  <si>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</si>
  <si>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</si>
  <si>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</si>
  <si>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</si>
  <si>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</si>
  <si>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</si>
  <si>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</si>
  <si>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</si>
  <si>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</si>
  <si>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</si>
  <si>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</si>
  <si>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</si>
  <si>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</si>
  <si>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</si>
  <si>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</si>
  <si>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</si>
  <si>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</si>
  <si>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</si>
  <si>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</si>
  <si>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</si>
  <si>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</si>
  <si>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</si>
  <si>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</si>
  <si>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</si>
  <si>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</si>
  <si>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</si>
  <si>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</si>
  <si>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</si>
  <si>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</si>
  <si>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</si>
  <si>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</si>
  <si>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</si>
  <si>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</si>
  <si>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</si>
  <si>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</si>
  <si>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</si>
  <si>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</si>
  <si>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</si>
  <si>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</si>
  <si>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</si>
  <si>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</si>
  <si>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</si>
  <si>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</si>
  <si>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</si>
  <si>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</si>
  <si>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</si>
  <si>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</si>
  <si>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</si>
  <si>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</si>
  <si>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</si>
  <si>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</si>
  <si>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</si>
  <si>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</si>
  <si>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</si>
  <si>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</si>
  <si>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</si>
  <si>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</si>
  <si>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</si>
  <si>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</si>
  <si>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</si>
  <si>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</si>
  <si>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</si>
  <si>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</si>
  <si>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</si>
  <si>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</si>
  <si>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</si>
  <si>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</si>
  <si>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</si>
  <si>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</si>
  <si>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</si>
  <si>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</si>
  <si>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</si>
  <si>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</si>
  <si>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</si>
  <si>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</si>
  <si>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</si>
  <si>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</si>
  <si>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</si>
  <si>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</si>
  <si>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</si>
  <si>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</si>
  <si>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</si>
  <si>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</si>
  <si>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</si>
  <si>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</si>
  <si>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</si>
  <si>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</si>
  <si>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</si>
  <si>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</si>
  <si>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</si>
  <si>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</si>
  <si>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</si>
  <si>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</si>
  <si>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</si>
  <si>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</si>
  <si>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</si>
  <si>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</si>
  <si>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</si>
  <si>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</si>
  <si>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</si>
  <si>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</si>
  <si>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</si>
  <si>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</si>
  <si>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</si>
  <si>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</si>
  <si>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</si>
  <si>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</si>
  <si>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</si>
  <si>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</si>
  <si>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</si>
  <si>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</si>
  <si>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</si>
  <si>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</si>
  <si>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</si>
  <si>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</si>
  <si>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</si>
  <si>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</si>
  <si>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</si>
  <si>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</si>
  <si>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</si>
  <si>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</si>
  <si>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</si>
  <si>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</si>
  <si>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</si>
  <si>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</si>
  <si>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</si>
  <si>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</si>
  <si>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</si>
  <si>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</si>
  <si>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</si>
  <si>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</si>
  <si>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</si>
  <si>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</si>
  <si>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</si>
  <si>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</si>
  <si>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</si>
  <si>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</si>
  <si>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</si>
  <si>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</si>
  <si>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</si>
  <si>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</si>
  <si>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</si>
  <si>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</si>
  <si>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</si>
  <si>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</si>
  <si>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</si>
  <si>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</si>
  <si>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</si>
  <si>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</si>
  <si>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</si>
  <si>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</si>
  <si>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</si>
  <si>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</si>
  <si>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</si>
  <si>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</si>
  <si>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</si>
  <si>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</si>
  <si>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</si>
  <si>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</si>
  <si>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</si>
  <si>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</si>
  <si>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</si>
  <si>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</si>
  <si>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</si>
  <si>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</si>
  <si>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</si>
  <si>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</si>
  <si>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</si>
  <si>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</si>
  <si>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</si>
  <si>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</si>
  <si>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</si>
  <si>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</si>
  <si>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</si>
  <si>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</si>
  <si>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</si>
  <si>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</si>
  <si>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</si>
  <si>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</si>
  <si>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</si>
  <si>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</si>
  <si>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</si>
  <si>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</si>
  <si>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</si>
  <si>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</si>
  <si>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</si>
  <si>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</si>
  <si>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</si>
  <si>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</si>
  <si>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</si>
  <si>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</si>
  <si>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</si>
  <si>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</si>
  <si>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</si>
  <si>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</si>
  <si>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</si>
  <si>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</si>
  <si>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</si>
  <si>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</si>
  <si>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</si>
  <si>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 xml:space="preserve">　本日、大阪府において、新型コロナウイルス感染症の感染が以下のとおり確認されましたので、お知らせします。
</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</si>
  <si>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</si>
  <si>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</si>
  <si>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男</t>
    <rPh sb="0" eb="1">
      <t>オトコ</t>
    </rPh>
    <phoneticPr fontId="2"/>
  </si>
  <si>
    <t>女</t>
    <rPh sb="0" eb="1">
      <t>オンナ</t>
    </rPh>
    <phoneticPr fontId="2"/>
  </si>
  <si>
    <t>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</si>
</sst>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 numFmtId="184" formatCode="0_ ;[Red]\-0\ "/>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02">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3" fontId="3" fillId="6" borderId="1" xfId="0" applyNumberFormat="1" applyFont="1" applyFill="1" applyBorder="1" applyAlignment="1">
      <alignment vertical="center"/>
    </xf>
    <xf numFmtId="183" fontId="3" fillId="6" borderId="2" xfId="0" applyNumberFormat="1" applyFont="1" applyFill="1" applyBorder="1" applyAlignment="1">
      <alignment vertical="center"/>
    </xf>
    <xf numFmtId="183"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7" fillId="0" borderId="0" xfId="0" applyFont="1" applyFill="1">
      <alignment vertical="center"/>
    </xf>
    <xf numFmtId="182" fontId="3" fillId="0" borderId="0" xfId="0" applyNumberFormat="1" applyFont="1" applyFill="1" applyAlignment="1">
      <alignment vertical="center" shrinkToFit="1"/>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24" fillId="0" borderId="0" xfId="0" applyFont="1" applyFill="1" applyAlignment="1">
      <alignment horizontal="center" vertical="center" shrinkToFit="1"/>
    </xf>
    <xf numFmtId="0" fontId="3" fillId="0" borderId="0" xfId="0" applyFont="1" applyFill="1" applyAlignment="1">
      <alignment vertical="center" shrinkToFit="1"/>
    </xf>
    <xf numFmtId="182" fontId="3" fillId="0" borderId="0" xfId="0" applyNumberFormat="1" applyFont="1" applyFill="1">
      <alignment vertical="center"/>
    </xf>
    <xf numFmtId="183" fontId="3" fillId="0" borderId="0" xfId="0" applyNumberFormat="1" applyFont="1" applyFill="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7" borderId="0" xfId="0" applyFill="1">
      <alignment vertical="center"/>
    </xf>
    <xf numFmtId="0" fontId="0" fillId="8" borderId="0" xfId="0" applyFill="1">
      <alignment vertical="center"/>
    </xf>
    <xf numFmtId="0" fontId="3" fillId="0" borderId="1" xfId="0" applyFont="1" applyFill="1" applyBorder="1">
      <alignment vertical="center"/>
    </xf>
    <xf numFmtId="184" fontId="3" fillId="0" borderId="0" xfId="0" applyNumberFormat="1"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3"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24" fillId="0" borderId="0" xfId="0" applyFont="1" applyFill="1">
      <alignment vertical="center"/>
    </xf>
    <xf numFmtId="0" fontId="3" fillId="0" borderId="0" xfId="0" applyFont="1" applyFill="1" applyBorder="1" applyAlignment="1">
      <alignment horizontal="center" vertical="center" shrinkToFit="1"/>
    </xf>
    <xf numFmtId="0" fontId="7" fillId="0" borderId="8" xfId="0" applyFont="1" applyFill="1" applyBorder="1" applyAlignment="1">
      <alignment horizontal="center" vertical="center" wrapText="1"/>
    </xf>
    <xf numFmtId="0" fontId="8" fillId="0" borderId="0" xfId="0" applyFont="1" applyFill="1">
      <alignment vertical="center"/>
    </xf>
    <xf numFmtId="0" fontId="7" fillId="0" borderId="0" xfId="1" applyNumberFormat="1" applyFont="1" applyFill="1">
      <alignmen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4" fillId="0" borderId="0" xfId="0" applyFont="1" applyFill="1" applyAlignment="1">
      <alignment horizontal="center" vertical="center"/>
    </xf>
    <xf numFmtId="0" fontId="4" fillId="0" borderId="0" xfId="0" applyFont="1" applyFill="1">
      <alignment vertical="center"/>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0" xfId="0" applyFont="1" applyFill="1" applyBorder="1" applyAlignment="1">
      <alignment horizontal="left" vertical="center" shrinkToFit="1"/>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pplyAlignment="1">
      <alignment vertical="center"/>
    </xf>
    <xf numFmtId="0" fontId="7" fillId="0" borderId="4" xfId="0" applyFont="1" applyFill="1" applyBorder="1" applyAlignment="1">
      <alignment horizontal="center" vertical="center" wrapText="1"/>
    </xf>
    <xf numFmtId="0" fontId="8" fillId="0" borderId="2" xfId="0" applyFont="1" applyFill="1" applyBorder="1">
      <alignment vertical="center"/>
    </xf>
    <xf numFmtId="0" fontId="8" fillId="0" borderId="3" xfId="0" applyFont="1" applyFill="1" applyBorder="1">
      <alignment vertical="center"/>
    </xf>
    <xf numFmtId="0" fontId="7" fillId="0" borderId="11" xfId="0" applyFont="1" applyFill="1" applyBorder="1" applyAlignment="1">
      <alignment horizontal="left" vertical="center"/>
    </xf>
    <xf numFmtId="0" fontId="8" fillId="0" borderId="11"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11" xfId="0" applyFont="1" applyFill="1" applyBorder="1" applyAlignment="1">
      <alignment vertical="center"/>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top" wrapText="1"/>
    </xf>
    <xf numFmtId="0" fontId="7" fillId="0" borderId="2" xfId="0" applyFont="1" applyFill="1" applyBorder="1" applyAlignment="1">
      <alignment horizontal="center" vertical="center" wrapText="1"/>
    </xf>
    <xf numFmtId="0" fontId="7" fillId="0" borderId="2" xfId="0" applyFont="1" applyFill="1" applyBorder="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0" borderId="0" xfId="0" applyFont="1" applyAlignment="1">
      <alignment horizontal="left" vertical="top" wrapText="1"/>
    </xf>
    <xf numFmtId="0" fontId="6" fillId="2" borderId="0" xfId="0" applyFont="1" applyFill="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4"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14"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 fillId="2" borderId="18" xfId="2" applyNumberFormat="1" applyFill="1" applyBorder="1" applyAlignment="1">
      <alignment horizontal="right" vertical="center"/>
    </xf>
    <xf numFmtId="0" fontId="1" fillId="2" borderId="19" xfId="2" applyNumberFormat="1" applyFill="1" applyBorder="1" applyAlignment="1">
      <alignment horizontal="right" vertical="center"/>
    </xf>
    <xf numFmtId="0" fontId="1" fillId="2" borderId="20" xfId="2" applyNumberFormat="1" applyFill="1" applyBorder="1" applyAlignment="1">
      <alignment horizontal="right" vertical="center"/>
    </xf>
    <xf numFmtId="38" fontId="0" fillId="2" borderId="35" xfId="1" applyFont="1"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183" fontId="3" fillId="6" borderId="1" xfId="0" applyNumberFormat="1" applyFont="1" applyFill="1" applyBorder="1" applyAlignment="1">
      <alignment horizontal="right" vertical="center"/>
    </xf>
    <xf numFmtId="183" fontId="3" fillId="6" borderId="2" xfId="0" applyNumberFormat="1" applyFont="1" applyFill="1" applyBorder="1" applyAlignment="1">
      <alignment horizontal="right" vertical="center"/>
    </xf>
    <xf numFmtId="183" fontId="3" fillId="6" borderId="3" xfId="0" applyNumberFormat="1" applyFont="1" applyFill="1" applyBorder="1" applyAlignment="1">
      <alignment horizontal="right" vertical="center"/>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00FF00"/>
      <color rgb="FF66FF99"/>
      <color rgb="FFFF99CC"/>
      <color rgb="FF6666FF"/>
      <color rgb="FFFF99FF"/>
      <color rgb="FFFFCCCC"/>
      <color rgb="FFFFCCFF"/>
      <color rgb="FFFF6600"/>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
  <sheetViews>
    <sheetView tabSelected="1" view="pageBreakPreview" zoomScale="85" zoomScaleNormal="50" zoomScaleSheetLayoutView="85" workbookViewId="0"/>
  </sheetViews>
  <sheetFormatPr defaultRowHeight="18.75" x14ac:dyDescent="0.4"/>
  <cols>
    <col min="1" max="25" width="4.625" style="145" customWidth="1"/>
    <col min="26" max="26" width="9" style="6"/>
    <col min="27" max="16384" width="9" style="145"/>
  </cols>
  <sheetData>
    <row r="1" spans="1:25" ht="15.95" customHeight="1" x14ac:dyDescent="0.4">
      <c r="A1" s="7"/>
      <c r="B1" s="8"/>
      <c r="C1" s="1"/>
      <c r="D1" s="1"/>
      <c r="E1" s="1"/>
      <c r="F1" s="1"/>
      <c r="G1" s="1"/>
      <c r="H1" s="1"/>
      <c r="I1" s="1"/>
      <c r="J1" s="9"/>
      <c r="K1" s="9"/>
      <c r="L1" s="9"/>
      <c r="M1" s="9"/>
      <c r="N1" s="9"/>
      <c r="O1" s="9"/>
      <c r="P1" s="9"/>
      <c r="Q1" s="9"/>
      <c r="R1" s="9"/>
      <c r="S1" s="9"/>
      <c r="T1" s="9"/>
      <c r="U1" s="199">
        <v>44346</v>
      </c>
      <c r="V1" s="199"/>
      <c r="W1" s="199"/>
      <c r="X1" s="199"/>
      <c r="Y1" s="199"/>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114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200" t="s">
        <v>2</v>
      </c>
      <c r="C4" s="200"/>
      <c r="D4" s="200"/>
      <c r="E4" s="200"/>
      <c r="F4" s="200"/>
      <c r="G4" s="200"/>
      <c r="H4" s="200"/>
      <c r="I4" s="200"/>
      <c r="J4" s="200"/>
      <c r="K4" s="200"/>
      <c r="L4" s="200"/>
      <c r="M4" s="200"/>
      <c r="N4" s="200"/>
      <c r="O4" s="200"/>
      <c r="P4" s="200"/>
      <c r="Q4" s="200"/>
      <c r="R4" s="200"/>
      <c r="S4" s="200"/>
      <c r="T4" s="200"/>
      <c r="U4" s="200"/>
      <c r="V4" s="200"/>
      <c r="W4" s="200"/>
      <c r="X4" s="200"/>
      <c r="Y4" s="11"/>
    </row>
    <row r="5" spans="1:25" ht="27.75" customHeight="1" x14ac:dyDescent="0.4">
      <c r="A5" s="162"/>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202" t="s">
        <v>341</v>
      </c>
      <c r="B6" s="202"/>
      <c r="C6" s="202"/>
      <c r="D6" s="202"/>
      <c r="E6" s="202"/>
      <c r="F6" s="202"/>
      <c r="G6" s="202"/>
      <c r="H6" s="202"/>
      <c r="I6" s="202"/>
      <c r="J6" s="202"/>
      <c r="K6" s="202"/>
      <c r="L6" s="202"/>
      <c r="M6" s="202"/>
      <c r="N6" s="202"/>
      <c r="O6" s="202"/>
      <c r="P6" s="202"/>
      <c r="Q6" s="202"/>
      <c r="R6" s="202"/>
      <c r="S6" s="202"/>
      <c r="T6" s="202"/>
      <c r="U6" s="202"/>
      <c r="V6" s="202"/>
      <c r="W6" s="202"/>
      <c r="X6" s="202"/>
      <c r="Y6" s="202"/>
    </row>
    <row r="7" spans="1:25" ht="85.5" customHeight="1" x14ac:dyDescent="0.4">
      <c r="A7" s="201" t="s">
        <v>3</v>
      </c>
      <c r="B7" s="201"/>
      <c r="C7" s="201"/>
      <c r="D7" s="201"/>
      <c r="E7" s="201"/>
      <c r="F7" s="201"/>
      <c r="G7" s="201"/>
      <c r="H7" s="201"/>
      <c r="I7" s="201"/>
      <c r="J7" s="201"/>
      <c r="K7" s="201"/>
      <c r="L7" s="201"/>
      <c r="M7" s="201"/>
      <c r="N7" s="201"/>
      <c r="O7" s="201"/>
      <c r="P7" s="201"/>
      <c r="Q7" s="201"/>
      <c r="R7" s="201"/>
      <c r="S7" s="201"/>
      <c r="T7" s="201"/>
      <c r="U7" s="201"/>
      <c r="V7" s="201"/>
      <c r="W7" s="201"/>
      <c r="X7" s="201"/>
      <c r="Y7" s="201"/>
    </row>
    <row r="8" spans="1:25" ht="27.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85.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row r="16" spans="1:25" ht="50.1" customHeight="1" x14ac:dyDescent="0.4"/>
    <row r="17" ht="50.1" customHeight="1" x14ac:dyDescent="0.4"/>
  </sheetData>
  <mergeCells count="4">
    <mergeCell ref="U1:Y1"/>
    <mergeCell ref="B4:X4"/>
    <mergeCell ref="A7:Y7"/>
    <mergeCell ref="A6:Y6"/>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0"/>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 min="28" max="30" width="14.875" customWidth="1"/>
  </cols>
  <sheetData>
    <row r="1" spans="1:28"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8" ht="15.95" customHeight="1" x14ac:dyDescent="0.4">
      <c r="A3" s="265" t="s">
        <v>5</v>
      </c>
      <c r="B3" s="265"/>
      <c r="C3" s="266"/>
      <c r="D3" s="16" t="s">
        <v>6</v>
      </c>
      <c r="E3" s="17"/>
      <c r="F3" s="17"/>
      <c r="G3" s="262"/>
      <c r="H3" s="262"/>
      <c r="I3" s="263"/>
      <c r="J3" s="18"/>
      <c r="K3" s="264" t="s">
        <v>7</v>
      </c>
      <c r="L3" s="264"/>
      <c r="M3" s="264"/>
      <c r="N3" s="264"/>
      <c r="O3" s="267"/>
      <c r="P3" s="267"/>
      <c r="Q3" s="1"/>
      <c r="R3" s="1"/>
      <c r="S3" s="1"/>
      <c r="T3" s="1"/>
      <c r="U3" s="1"/>
      <c r="V3" s="1"/>
      <c r="W3" s="1"/>
      <c r="X3" s="1"/>
      <c r="Y3" s="1"/>
      <c r="Z3" s="1"/>
    </row>
    <row r="4" spans="1:28" ht="15.95" customHeight="1" x14ac:dyDescent="0.4">
      <c r="A4" s="265"/>
      <c r="B4" s="265"/>
      <c r="C4" s="266"/>
      <c r="D4" s="19"/>
      <c r="E4" s="20"/>
      <c r="F4" s="21"/>
      <c r="G4" s="261" t="s">
        <v>1</v>
      </c>
      <c r="H4" s="262"/>
      <c r="I4" s="263"/>
      <c r="J4" s="18"/>
      <c r="K4" s="264" t="s">
        <v>8</v>
      </c>
      <c r="L4" s="264"/>
      <c r="M4" s="264" t="s">
        <v>9</v>
      </c>
      <c r="N4" s="264"/>
      <c r="O4" s="264" t="s">
        <v>10</v>
      </c>
      <c r="P4" s="264"/>
      <c r="Q4" s="1"/>
      <c r="R4" s="1"/>
      <c r="S4" s="1"/>
      <c r="T4" s="1"/>
      <c r="U4" s="1"/>
      <c r="V4" s="1"/>
      <c r="W4" s="1"/>
      <c r="X4" s="1"/>
      <c r="Y4" s="1"/>
      <c r="Z4" s="1"/>
    </row>
    <row r="5" spans="1:28" ht="15.95" customHeight="1" x14ac:dyDescent="0.4">
      <c r="A5" s="265"/>
      <c r="B5" s="265"/>
      <c r="C5" s="265"/>
      <c r="D5" s="268">
        <v>197</v>
      </c>
      <c r="E5" s="269"/>
      <c r="F5" s="270"/>
      <c r="G5" s="274">
        <v>99621</v>
      </c>
      <c r="H5" s="275"/>
      <c r="I5" s="276"/>
      <c r="J5" s="18"/>
      <c r="K5" s="236">
        <v>93</v>
      </c>
      <c r="L5" s="237"/>
      <c r="M5" s="236">
        <v>104</v>
      </c>
      <c r="N5" s="237"/>
      <c r="O5" s="236">
        <v>0</v>
      </c>
      <c r="P5" s="237"/>
      <c r="Q5" s="1"/>
      <c r="R5" s="1"/>
      <c r="S5" s="1"/>
      <c r="U5" s="1"/>
      <c r="V5" s="1"/>
      <c r="W5" s="1"/>
      <c r="X5" s="1"/>
      <c r="Y5" s="1"/>
      <c r="Z5" s="1"/>
      <c r="AA5" s="22"/>
    </row>
    <row r="6" spans="1:28" ht="15.95" customHeight="1" x14ac:dyDescent="0.4">
      <c r="A6" s="265"/>
      <c r="B6" s="265"/>
      <c r="C6" s="265"/>
      <c r="D6" s="271"/>
      <c r="E6" s="272"/>
      <c r="F6" s="273"/>
      <c r="G6" s="277"/>
      <c r="H6" s="278"/>
      <c r="I6" s="279"/>
      <c r="J6" s="18"/>
      <c r="K6" s="238"/>
      <c r="L6" s="239"/>
      <c r="M6" s="238"/>
      <c r="N6" s="239"/>
      <c r="O6" s="238"/>
      <c r="P6" s="239"/>
      <c r="Q6" s="23"/>
      <c r="R6" s="1"/>
      <c r="S6" s="1"/>
      <c r="T6" s="1"/>
      <c r="U6" s="1"/>
      <c r="V6" s="1"/>
      <c r="W6" s="1"/>
      <c r="X6" s="1"/>
      <c r="Y6" s="1"/>
      <c r="Z6" s="1"/>
      <c r="AA6" s="5"/>
      <c r="AB6" s="5"/>
    </row>
    <row r="7" spans="1:28" ht="15.95" customHeight="1" x14ac:dyDescent="0.4">
      <c r="A7" s="24" t="s">
        <v>11</v>
      </c>
      <c r="B7" s="8"/>
      <c r="C7" s="25"/>
      <c r="D7" s="25"/>
      <c r="E7" s="25"/>
      <c r="F7" s="25"/>
      <c r="G7" s="25"/>
      <c r="H7" s="25"/>
      <c r="I7" s="25"/>
      <c r="J7" s="25"/>
      <c r="K7" s="25"/>
      <c r="L7" s="25"/>
      <c r="M7" s="18"/>
      <c r="N7" s="25"/>
      <c r="O7" s="25"/>
      <c r="P7" s="25"/>
      <c r="Q7" s="25"/>
      <c r="R7" s="25"/>
      <c r="S7" s="1"/>
      <c r="T7" s="1"/>
      <c r="U7" s="1"/>
      <c r="V7" s="1"/>
      <c r="W7" s="1"/>
      <c r="X7" s="1"/>
      <c r="Y7" s="1"/>
      <c r="Z7" s="1"/>
    </row>
    <row r="8" spans="1:28" ht="15.95" customHeight="1" x14ac:dyDescent="0.4">
      <c r="A8" s="24" t="s">
        <v>12</v>
      </c>
      <c r="B8" s="8"/>
      <c r="C8" s="25"/>
      <c r="D8" s="25"/>
      <c r="E8" s="25"/>
      <c r="F8" s="25"/>
      <c r="G8" s="25"/>
      <c r="H8" s="25"/>
      <c r="I8" s="25"/>
      <c r="J8" s="25"/>
      <c r="K8" s="25"/>
      <c r="L8" s="25"/>
      <c r="M8" s="18"/>
      <c r="N8" s="25"/>
      <c r="O8" s="25"/>
      <c r="P8" s="25"/>
      <c r="Q8" s="25"/>
      <c r="R8" s="25"/>
      <c r="S8" s="25"/>
      <c r="T8" s="1"/>
      <c r="U8" s="1"/>
      <c r="V8" s="1"/>
      <c r="W8" s="1"/>
      <c r="X8" s="1"/>
      <c r="Y8" s="1"/>
      <c r="Z8" s="1"/>
    </row>
    <row r="9" spans="1:28" ht="15.95" customHeight="1" x14ac:dyDescent="0.4">
      <c r="A9" s="24" t="s">
        <v>13</v>
      </c>
      <c r="B9" s="8"/>
      <c r="C9" s="25"/>
      <c r="D9" s="25"/>
      <c r="E9" s="25"/>
      <c r="F9" s="25"/>
      <c r="G9" s="25"/>
      <c r="H9" s="25"/>
      <c r="I9" s="25"/>
      <c r="J9" s="25"/>
      <c r="K9" s="25"/>
      <c r="L9" s="25"/>
      <c r="M9" s="18"/>
      <c r="N9" s="25"/>
      <c r="O9" s="25"/>
      <c r="P9" s="25"/>
      <c r="Q9" s="25"/>
      <c r="R9" s="25"/>
      <c r="S9" s="25"/>
      <c r="T9" s="1"/>
      <c r="U9" s="1"/>
      <c r="V9" s="1"/>
      <c r="W9" s="1"/>
      <c r="X9" s="1"/>
      <c r="Y9" s="1"/>
      <c r="Z9" s="1"/>
    </row>
    <row r="10" spans="1:28" ht="12" customHeight="1" x14ac:dyDescent="0.4">
      <c r="A10" s="25"/>
      <c r="B10" s="25"/>
      <c r="C10" s="25"/>
      <c r="D10" s="25"/>
      <c r="E10" s="25"/>
      <c r="F10" s="25"/>
      <c r="G10" s="25"/>
      <c r="H10" s="25"/>
      <c r="I10" s="25"/>
      <c r="J10" s="1"/>
      <c r="K10" s="25"/>
      <c r="L10" s="25"/>
      <c r="M10" s="25"/>
      <c r="N10" s="25"/>
      <c r="O10" s="25"/>
      <c r="P10" s="25"/>
      <c r="Q10" s="25"/>
      <c r="R10" s="25"/>
      <c r="S10" s="25"/>
      <c r="T10" s="1"/>
      <c r="U10" s="1"/>
      <c r="V10" s="1"/>
      <c r="W10" s="1"/>
      <c r="X10" s="1"/>
      <c r="Y10" s="1"/>
      <c r="Z10" s="1"/>
    </row>
    <row r="11" spans="1:28" ht="15.95" customHeight="1" x14ac:dyDescent="0.4">
      <c r="A11" s="261" t="s">
        <v>14</v>
      </c>
      <c r="B11" s="262"/>
      <c r="C11" s="262"/>
      <c r="D11" s="262"/>
      <c r="E11" s="262"/>
      <c r="F11" s="262"/>
      <c r="G11" s="262"/>
      <c r="H11" s="262"/>
      <c r="I11" s="262"/>
      <c r="J11" s="262"/>
      <c r="K11" s="262"/>
      <c r="L11" s="262"/>
      <c r="M11" s="262"/>
      <c r="N11" s="262"/>
      <c r="O11" s="262"/>
      <c r="P11" s="262"/>
      <c r="Q11" s="262"/>
      <c r="R11" s="262"/>
      <c r="S11" s="262"/>
      <c r="T11" s="262"/>
      <c r="U11" s="262"/>
      <c r="V11" s="262"/>
      <c r="W11" s="262"/>
      <c r="X11" s="263"/>
      <c r="Y11" s="1"/>
      <c r="Z11" s="1"/>
      <c r="AA11" s="6"/>
      <c r="AB11" s="6"/>
    </row>
    <row r="12" spans="1:28" ht="15.95" customHeight="1" x14ac:dyDescent="0.4">
      <c r="A12" s="264" t="s">
        <v>15</v>
      </c>
      <c r="B12" s="264"/>
      <c r="C12" s="264" t="s">
        <v>16</v>
      </c>
      <c r="D12" s="264"/>
      <c r="E12" s="264" t="s">
        <v>17</v>
      </c>
      <c r="F12" s="264"/>
      <c r="G12" s="264" t="s">
        <v>18</v>
      </c>
      <c r="H12" s="264"/>
      <c r="I12" s="264" t="s">
        <v>19</v>
      </c>
      <c r="J12" s="264"/>
      <c r="K12" s="264" t="s">
        <v>20</v>
      </c>
      <c r="L12" s="264"/>
      <c r="M12" s="264" t="s">
        <v>21</v>
      </c>
      <c r="N12" s="264"/>
      <c r="O12" s="264" t="s">
        <v>22</v>
      </c>
      <c r="P12" s="264"/>
      <c r="Q12" s="264" t="s">
        <v>23</v>
      </c>
      <c r="R12" s="264"/>
      <c r="S12" s="260" t="s">
        <v>24</v>
      </c>
      <c r="T12" s="260"/>
      <c r="U12" s="260" t="s">
        <v>25</v>
      </c>
      <c r="V12" s="260"/>
      <c r="W12" s="260" t="s">
        <v>26</v>
      </c>
      <c r="X12" s="260"/>
      <c r="Y12" s="1"/>
      <c r="Z12" s="1"/>
    </row>
    <row r="13" spans="1:28" ht="15.95" customHeight="1" x14ac:dyDescent="0.4">
      <c r="A13" s="236">
        <v>9</v>
      </c>
      <c r="B13" s="237"/>
      <c r="C13" s="236">
        <v>5</v>
      </c>
      <c r="D13" s="237"/>
      <c r="E13" s="236">
        <v>14</v>
      </c>
      <c r="F13" s="237"/>
      <c r="G13" s="236">
        <v>42</v>
      </c>
      <c r="H13" s="237"/>
      <c r="I13" s="236">
        <v>30</v>
      </c>
      <c r="J13" s="237"/>
      <c r="K13" s="236">
        <v>24</v>
      </c>
      <c r="L13" s="237"/>
      <c r="M13" s="236">
        <v>12</v>
      </c>
      <c r="N13" s="237"/>
      <c r="O13" s="236">
        <v>22</v>
      </c>
      <c r="P13" s="237"/>
      <c r="Q13" s="236">
        <v>18</v>
      </c>
      <c r="R13" s="237"/>
      <c r="S13" s="236">
        <v>15</v>
      </c>
      <c r="T13" s="237"/>
      <c r="U13" s="236">
        <v>6</v>
      </c>
      <c r="V13" s="237"/>
      <c r="W13" s="236">
        <v>0</v>
      </c>
      <c r="X13" s="237"/>
      <c r="Y13" s="1"/>
      <c r="Z13" s="1"/>
    </row>
    <row r="14" spans="1:28" ht="15.95" customHeight="1" x14ac:dyDescent="0.4">
      <c r="A14" s="238"/>
      <c r="B14" s="239"/>
      <c r="C14" s="238"/>
      <c r="D14" s="239"/>
      <c r="E14" s="238"/>
      <c r="F14" s="239"/>
      <c r="G14" s="238"/>
      <c r="H14" s="239"/>
      <c r="I14" s="238"/>
      <c r="J14" s="239"/>
      <c r="K14" s="238"/>
      <c r="L14" s="239"/>
      <c r="M14" s="238"/>
      <c r="N14" s="239"/>
      <c r="O14" s="238"/>
      <c r="P14" s="239"/>
      <c r="Q14" s="238"/>
      <c r="R14" s="239"/>
      <c r="S14" s="238"/>
      <c r="T14" s="239"/>
      <c r="U14" s="238"/>
      <c r="V14" s="239"/>
      <c r="W14" s="238"/>
      <c r="X14" s="239"/>
      <c r="Y14" s="1"/>
      <c r="Z14" s="1"/>
    </row>
    <row r="15" spans="1:28" ht="12" customHeight="1" x14ac:dyDescent="0.4">
      <c r="A15" s="24"/>
      <c r="B15" s="25"/>
      <c r="C15" s="25"/>
      <c r="D15" s="25"/>
      <c r="E15" s="25"/>
      <c r="F15" s="24"/>
      <c r="G15" s="24"/>
      <c r="H15" s="25"/>
      <c r="I15" s="25"/>
      <c r="J15" s="25"/>
      <c r="K15" s="25"/>
      <c r="L15" s="25"/>
      <c r="M15" s="25"/>
      <c r="N15" s="25"/>
      <c r="O15" s="25"/>
      <c r="P15" s="25"/>
      <c r="Q15" s="1"/>
      <c r="R15" s="1"/>
      <c r="S15" s="2"/>
      <c r="T15" s="15"/>
      <c r="U15" s="15"/>
      <c r="V15" s="15"/>
      <c r="W15" s="15"/>
      <c r="X15" s="15"/>
      <c r="Y15" s="1"/>
      <c r="Z15" s="1"/>
    </row>
    <row r="16" spans="1:28" ht="15.95" customHeight="1" x14ac:dyDescent="0.4">
      <c r="A16" s="24" t="s">
        <v>27</v>
      </c>
      <c r="B16" s="25"/>
      <c r="C16" s="25"/>
      <c r="D16" s="25"/>
      <c r="E16" s="25"/>
      <c r="F16" s="24"/>
      <c r="G16" s="24"/>
      <c r="H16" s="25"/>
      <c r="I16" s="25"/>
      <c r="J16" s="25"/>
      <c r="K16" s="25"/>
      <c r="L16" s="25"/>
      <c r="M16" s="25"/>
      <c r="N16" s="25"/>
      <c r="O16" s="25"/>
      <c r="P16" s="25"/>
      <c r="Q16" s="1"/>
      <c r="R16" s="1"/>
      <c r="S16" s="2"/>
      <c r="T16" s="172"/>
      <c r="U16" s="173"/>
      <c r="V16" s="174"/>
      <c r="W16" s="172"/>
      <c r="X16" s="15"/>
      <c r="Y16" s="15"/>
      <c r="Z16" s="1"/>
    </row>
    <row r="17" spans="1:28" ht="15.75" customHeight="1" x14ac:dyDescent="0.4">
      <c r="A17" s="26"/>
      <c r="B17" s="26"/>
      <c r="C17" s="26"/>
      <c r="D17" s="26"/>
      <c r="E17" s="26"/>
      <c r="F17" s="233" t="s">
        <v>28</v>
      </c>
      <c r="G17" s="234"/>
      <c r="H17" s="234"/>
      <c r="I17" s="235"/>
      <c r="J17" s="27"/>
      <c r="K17" s="28"/>
      <c r="L17" s="240" t="s">
        <v>29</v>
      </c>
      <c r="M17" s="241"/>
      <c r="N17" s="242"/>
      <c r="O17" s="240" t="s">
        <v>30</v>
      </c>
      <c r="P17" s="241"/>
      <c r="Q17" s="242"/>
      <c r="R17" s="15"/>
      <c r="S17" s="15"/>
      <c r="T17" s="172"/>
      <c r="U17" s="253"/>
      <c r="V17" s="253"/>
      <c r="W17" s="172"/>
      <c r="X17" s="15"/>
      <c r="Y17" s="15"/>
      <c r="Z17" s="1"/>
    </row>
    <row r="18" spans="1:28" s="34" customFormat="1" ht="15.75" customHeight="1" x14ac:dyDescent="0.4">
      <c r="A18" s="29" t="s">
        <v>31</v>
      </c>
      <c r="B18" s="30"/>
      <c r="C18" s="30"/>
      <c r="D18" s="30"/>
      <c r="E18" s="31"/>
      <c r="F18" s="243">
        <v>11862</v>
      </c>
      <c r="G18" s="244"/>
      <c r="H18" s="244"/>
      <c r="I18" s="32" t="s">
        <v>32</v>
      </c>
      <c r="J18" s="27"/>
      <c r="K18" s="28"/>
      <c r="L18" s="245">
        <v>1.7</v>
      </c>
      <c r="M18" s="246"/>
      <c r="N18" s="33"/>
      <c r="O18" s="249">
        <v>2.1</v>
      </c>
      <c r="P18" s="250"/>
      <c r="Q18" s="33"/>
      <c r="R18" s="15"/>
      <c r="S18" s="15"/>
      <c r="T18" s="15"/>
      <c r="U18" s="15"/>
      <c r="V18" s="15"/>
      <c r="W18" s="15"/>
      <c r="X18" s="15"/>
      <c r="Y18" s="15"/>
      <c r="Z18" s="1"/>
    </row>
    <row r="19" spans="1:28" s="34" customFormat="1" ht="15.75" customHeight="1" x14ac:dyDescent="0.4">
      <c r="A19" s="35"/>
      <c r="B19" s="36" t="s">
        <v>33</v>
      </c>
      <c r="C19" s="36"/>
      <c r="D19" s="36"/>
      <c r="E19" s="37"/>
      <c r="F19" s="243">
        <v>10529</v>
      </c>
      <c r="G19" s="244"/>
      <c r="H19" s="244"/>
      <c r="I19" s="38" t="s">
        <v>32</v>
      </c>
      <c r="J19" s="27"/>
      <c r="K19" s="28"/>
      <c r="L19" s="247"/>
      <c r="M19" s="248"/>
      <c r="N19" s="39" t="s">
        <v>34</v>
      </c>
      <c r="O19" s="251"/>
      <c r="P19" s="252"/>
      <c r="Q19" s="39" t="s">
        <v>34</v>
      </c>
      <c r="R19" s="15"/>
      <c r="S19" s="1"/>
      <c r="T19" s="1"/>
      <c r="U19" s="1"/>
      <c r="V19" s="1"/>
      <c r="W19" s="1"/>
      <c r="X19" s="1"/>
      <c r="Y19" s="1"/>
      <c r="Z19" s="1"/>
    </row>
    <row r="20" spans="1:28" s="34" customFormat="1" ht="15.75" customHeight="1" x14ac:dyDescent="0.4">
      <c r="A20" s="40"/>
      <c r="B20" s="41" t="s">
        <v>35</v>
      </c>
      <c r="C20" s="41"/>
      <c r="D20" s="41"/>
      <c r="E20" s="42"/>
      <c r="F20" s="218">
        <v>1590</v>
      </c>
      <c r="G20" s="219"/>
      <c r="H20" s="219"/>
      <c r="I20" s="38" t="s">
        <v>32</v>
      </c>
      <c r="J20" s="27"/>
      <c r="K20" s="28"/>
      <c r="L20" s="28"/>
      <c r="M20" s="28"/>
      <c r="N20" s="25"/>
      <c r="O20" s="25"/>
      <c r="P20" s="25"/>
      <c r="Q20" s="1"/>
      <c r="R20" s="15"/>
      <c r="S20" s="1"/>
      <c r="T20" s="1"/>
      <c r="U20" s="1"/>
      <c r="V20" s="1"/>
      <c r="W20" s="1"/>
      <c r="X20" s="1"/>
      <c r="Y20" s="1"/>
      <c r="Z20" s="1"/>
    </row>
    <row r="21" spans="1:28" ht="15.95" customHeight="1" x14ac:dyDescent="0.4">
      <c r="A21" s="26" t="s">
        <v>36</v>
      </c>
      <c r="B21" s="43"/>
      <c r="C21" s="43"/>
      <c r="D21" s="43"/>
      <c r="E21" s="43"/>
      <c r="F21" s="44"/>
      <c r="G21" s="44"/>
      <c r="H21" s="44"/>
      <c r="I21" s="27"/>
      <c r="J21" s="27"/>
      <c r="K21" s="28"/>
      <c r="L21" s="28"/>
      <c r="M21" s="28"/>
      <c r="N21" s="25"/>
      <c r="O21" s="25"/>
      <c r="P21" s="25"/>
      <c r="Q21" s="1"/>
      <c r="R21" s="1"/>
      <c r="S21" s="2"/>
      <c r="T21" s="15"/>
      <c r="U21" s="15"/>
      <c r="V21" s="15"/>
      <c r="W21" s="15"/>
      <c r="X21" s="15"/>
      <c r="Y21" s="15"/>
      <c r="Z21" s="1"/>
    </row>
    <row r="22" spans="1:28" ht="15.95" customHeight="1" x14ac:dyDescent="0.4">
      <c r="A22" s="26" t="s">
        <v>37</v>
      </c>
      <c r="B22" s="25"/>
      <c r="C22" s="25"/>
      <c r="D22" s="25"/>
      <c r="E22" s="25"/>
      <c r="F22" s="24"/>
      <c r="G22" s="24"/>
      <c r="H22" s="25"/>
      <c r="I22" s="25"/>
      <c r="J22" s="25"/>
      <c r="K22" s="25"/>
      <c r="L22" s="25"/>
      <c r="M22" s="25"/>
      <c r="N22" s="25"/>
      <c r="O22" s="25"/>
      <c r="P22" s="25"/>
      <c r="Q22" s="1"/>
      <c r="R22" s="1"/>
      <c r="S22" s="2"/>
      <c r="T22" s="15"/>
      <c r="U22" s="15"/>
      <c r="V22" s="15"/>
      <c r="W22" s="15"/>
      <c r="X22" s="15"/>
      <c r="Y22" s="15"/>
      <c r="Z22" s="1"/>
    </row>
    <row r="23" spans="1:28" ht="15.95" customHeight="1" x14ac:dyDescent="0.4">
      <c r="A23" s="26" t="s">
        <v>38</v>
      </c>
      <c r="B23" s="25"/>
      <c r="C23" s="25"/>
      <c r="D23" s="25"/>
      <c r="E23" s="25"/>
      <c r="F23" s="24"/>
      <c r="G23" s="24"/>
      <c r="H23" s="25"/>
      <c r="I23" s="25"/>
      <c r="J23" s="25"/>
      <c r="K23" s="25"/>
      <c r="L23" s="25"/>
      <c r="M23" s="25"/>
      <c r="N23" s="25"/>
      <c r="O23" s="25"/>
      <c r="P23" s="25"/>
      <c r="Q23" s="1"/>
      <c r="R23" s="1"/>
      <c r="S23" s="2"/>
      <c r="T23" s="15"/>
      <c r="U23" s="15"/>
      <c r="V23" s="15"/>
      <c r="W23" s="15"/>
      <c r="X23" s="15"/>
      <c r="Y23" s="15"/>
      <c r="Z23" s="1"/>
    </row>
    <row r="24" spans="1:28" ht="15.95" customHeight="1" x14ac:dyDescent="0.4">
      <c r="A24" s="26" t="s">
        <v>39</v>
      </c>
      <c r="B24" s="25"/>
      <c r="C24" s="25"/>
      <c r="D24" s="25"/>
      <c r="E24" s="25"/>
      <c r="F24" s="24"/>
      <c r="G24" s="24"/>
      <c r="H24" s="25"/>
      <c r="I24" s="25"/>
      <c r="J24" s="25"/>
      <c r="K24" s="25"/>
      <c r="L24" s="25"/>
      <c r="M24" s="25"/>
      <c r="N24" s="25"/>
      <c r="P24" s="25"/>
      <c r="Q24" s="1"/>
      <c r="R24" s="1"/>
      <c r="S24" s="2"/>
      <c r="T24" s="15"/>
      <c r="U24" s="15"/>
      <c r="V24" s="15"/>
      <c r="W24" s="15"/>
      <c r="X24" s="15"/>
      <c r="Y24" s="15"/>
      <c r="Z24" s="1"/>
    </row>
    <row r="25" spans="1:28" ht="15.95" customHeight="1" x14ac:dyDescent="0.4">
      <c r="A25" s="26" t="s">
        <v>40</v>
      </c>
      <c r="B25" s="25"/>
      <c r="C25" s="25"/>
      <c r="D25" s="25"/>
      <c r="E25" s="25"/>
      <c r="F25" s="24"/>
      <c r="G25" s="24"/>
      <c r="H25" s="25"/>
      <c r="I25" s="25"/>
      <c r="J25" s="25"/>
      <c r="K25" s="25"/>
      <c r="L25" s="25"/>
      <c r="M25" s="25"/>
      <c r="N25" s="25"/>
      <c r="O25" s="25"/>
      <c r="P25" s="25"/>
      <c r="Q25" s="1"/>
      <c r="R25" s="1"/>
      <c r="S25" s="2"/>
      <c r="T25" s="15"/>
      <c r="U25" s="15"/>
      <c r="V25" s="15"/>
      <c r="W25" s="15"/>
      <c r="X25" s="15"/>
      <c r="Y25" s="15"/>
      <c r="Z25" s="1"/>
    </row>
    <row r="26" spans="1:28" ht="15.95" customHeight="1" x14ac:dyDescent="0.4">
      <c r="A26" s="43"/>
      <c r="B26" s="25"/>
      <c r="C26" s="25"/>
      <c r="D26" s="25"/>
      <c r="E26" s="25"/>
      <c r="F26" s="24"/>
      <c r="G26" s="24"/>
      <c r="H26" s="25"/>
      <c r="I26" s="25"/>
      <c r="J26" s="25"/>
      <c r="K26" s="25"/>
      <c r="L26" s="25"/>
      <c r="M26" s="25"/>
      <c r="N26" s="25"/>
      <c r="O26" s="25"/>
      <c r="P26" s="25"/>
      <c r="Q26" s="25"/>
      <c r="R26" s="25"/>
      <c r="S26" s="25"/>
      <c r="T26" s="25"/>
      <c r="U26" s="25"/>
      <c r="V26" s="25"/>
      <c r="W26" s="25"/>
      <c r="X26" s="25"/>
      <c r="Y26" s="25"/>
      <c r="Z26" s="1"/>
    </row>
    <row r="27" spans="1:28" s="4" customFormat="1" ht="15.95" customHeight="1" x14ac:dyDescent="0.4">
      <c r="A27" s="3" t="s">
        <v>41</v>
      </c>
      <c r="B27" s="3"/>
      <c r="C27" s="3"/>
      <c r="D27" s="3"/>
      <c r="E27" s="3"/>
      <c r="F27" s="3"/>
      <c r="G27" s="3"/>
      <c r="H27" s="3"/>
      <c r="I27" s="3"/>
      <c r="J27" s="3"/>
      <c r="K27" s="3"/>
      <c r="L27" s="3"/>
      <c r="M27" s="3"/>
      <c r="N27" s="3"/>
      <c r="O27" s="3"/>
      <c r="P27" s="3"/>
      <c r="Q27" s="3"/>
      <c r="R27" s="3"/>
      <c r="S27" s="45"/>
      <c r="T27" s="3"/>
      <c r="U27" s="3"/>
      <c r="V27" s="46"/>
      <c r="W27" s="3"/>
      <c r="X27" s="3"/>
      <c r="Y27" s="3"/>
      <c r="Z27" s="1"/>
    </row>
    <row r="28" spans="1:28" s="4" customFormat="1" ht="15.95" customHeight="1" x14ac:dyDescent="0.4">
      <c r="A28" s="299"/>
      <c r="B28" s="299"/>
      <c r="C28" s="299"/>
      <c r="D28" s="220" t="s">
        <v>42</v>
      </c>
      <c r="E28" s="221"/>
      <c r="F28" s="224" t="s">
        <v>43</v>
      </c>
      <c r="G28" s="224"/>
      <c r="H28" s="226" t="s">
        <v>44</v>
      </c>
      <c r="I28" s="226"/>
      <c r="J28" s="226"/>
      <c r="K28" s="226"/>
      <c r="L28" s="220" t="s">
        <v>45</v>
      </c>
      <c r="M28" s="221"/>
      <c r="N28" s="220" t="s">
        <v>46</v>
      </c>
      <c r="O28" s="221"/>
      <c r="P28" s="229" t="s">
        <v>47</v>
      </c>
      <c r="Q28" s="230"/>
      <c r="R28" s="280" t="s">
        <v>48</v>
      </c>
      <c r="S28" s="281"/>
      <c r="T28" s="3"/>
      <c r="U28" s="3"/>
      <c r="V28" s="3"/>
      <c r="W28" s="3"/>
      <c r="X28" s="3"/>
      <c r="Y28" s="3"/>
      <c r="Z28" s="1"/>
      <c r="AA28" s="47"/>
      <c r="AB28" s="48"/>
    </row>
    <row r="29" spans="1:28" s="4" customFormat="1" ht="15.95" customHeight="1" x14ac:dyDescent="0.4">
      <c r="A29" s="299"/>
      <c r="B29" s="299"/>
      <c r="C29" s="299"/>
      <c r="D29" s="222"/>
      <c r="E29" s="223"/>
      <c r="F29" s="224"/>
      <c r="G29" s="224"/>
      <c r="H29" s="225"/>
      <c r="I29" s="225"/>
      <c r="J29" s="227" t="s">
        <v>49</v>
      </c>
      <c r="K29" s="228"/>
      <c r="L29" s="222"/>
      <c r="M29" s="223"/>
      <c r="N29" s="222"/>
      <c r="O29" s="223"/>
      <c r="P29" s="231"/>
      <c r="Q29" s="232"/>
      <c r="R29" s="282"/>
      <c r="S29" s="281"/>
      <c r="T29" s="3"/>
      <c r="U29" s="3"/>
      <c r="V29" s="3"/>
      <c r="W29" s="3"/>
      <c r="X29" s="3"/>
      <c r="Y29" s="3"/>
      <c r="Z29" s="1"/>
      <c r="AA29" s="49"/>
      <c r="AB29" s="50"/>
    </row>
    <row r="30" spans="1:28" s="53" customFormat="1" ht="15.95" customHeight="1" x14ac:dyDescent="0.4">
      <c r="A30" s="283" t="s">
        <v>50</v>
      </c>
      <c r="B30" s="284"/>
      <c r="C30" s="284"/>
      <c r="D30" s="254">
        <v>553</v>
      </c>
      <c r="E30" s="255"/>
      <c r="F30" s="254">
        <v>8</v>
      </c>
      <c r="G30" s="255"/>
      <c r="H30" s="254">
        <v>166</v>
      </c>
      <c r="I30" s="289"/>
      <c r="J30" s="291">
        <v>14</v>
      </c>
      <c r="K30" s="292"/>
      <c r="L30" s="295">
        <v>81</v>
      </c>
      <c r="M30" s="296"/>
      <c r="N30" s="254">
        <v>112</v>
      </c>
      <c r="O30" s="255"/>
      <c r="P30" s="254">
        <v>50</v>
      </c>
      <c r="Q30" s="255"/>
      <c r="R30" s="254">
        <v>3</v>
      </c>
      <c r="S30" s="255"/>
      <c r="T30" s="3"/>
      <c r="U30" s="3"/>
      <c r="V30" s="3"/>
      <c r="W30" s="3"/>
      <c r="X30" s="3"/>
      <c r="Y30" s="3"/>
      <c r="Z30" s="1"/>
      <c r="AA30" s="51"/>
      <c r="AB30" s="52"/>
    </row>
    <row r="31" spans="1:28" s="53" customFormat="1" ht="15.95" customHeight="1" x14ac:dyDescent="0.4">
      <c r="A31" s="284"/>
      <c r="B31" s="284"/>
      <c r="C31" s="284"/>
      <c r="D31" s="256"/>
      <c r="E31" s="257"/>
      <c r="F31" s="256"/>
      <c r="G31" s="257"/>
      <c r="H31" s="256"/>
      <c r="I31" s="290"/>
      <c r="J31" s="293"/>
      <c r="K31" s="294"/>
      <c r="L31" s="297"/>
      <c r="M31" s="298"/>
      <c r="N31" s="256"/>
      <c r="O31" s="257"/>
      <c r="P31" s="256"/>
      <c r="Q31" s="257"/>
      <c r="R31" s="256"/>
      <c r="S31" s="257"/>
      <c r="T31" s="3"/>
      <c r="U31" s="3"/>
      <c r="V31" s="3"/>
      <c r="W31" s="3"/>
      <c r="X31" s="3"/>
      <c r="Y31" s="3"/>
      <c r="Z31" s="1"/>
      <c r="AA31" s="54"/>
      <c r="AB31" s="52"/>
    </row>
    <row r="32" spans="1:28" s="53" customFormat="1" ht="15.95" customHeight="1" x14ac:dyDescent="0.4">
      <c r="A32" s="283" t="s">
        <v>51</v>
      </c>
      <c r="B32" s="284"/>
      <c r="C32" s="284"/>
      <c r="D32" s="285">
        <v>87478</v>
      </c>
      <c r="E32" s="286"/>
      <c r="F32" s="254">
        <v>2299</v>
      </c>
      <c r="G32" s="255"/>
      <c r="H32" s="254">
        <v>1510</v>
      </c>
      <c r="I32" s="289"/>
      <c r="J32" s="291">
        <v>261</v>
      </c>
      <c r="K32" s="292"/>
      <c r="L32" s="295">
        <v>614</v>
      </c>
      <c r="M32" s="296"/>
      <c r="N32" s="285">
        <v>4756</v>
      </c>
      <c r="O32" s="286"/>
      <c r="P32" s="295">
        <v>2032</v>
      </c>
      <c r="Q32" s="296"/>
      <c r="R32" s="295">
        <v>932</v>
      </c>
      <c r="S32" s="296"/>
      <c r="T32" s="3"/>
      <c r="U32" s="3"/>
      <c r="V32" s="3"/>
      <c r="W32" s="3"/>
      <c r="X32" s="3"/>
      <c r="Y32" s="3"/>
      <c r="Z32" s="1"/>
      <c r="AA32" s="55"/>
      <c r="AB32" s="52"/>
    </row>
    <row r="33" spans="1:29" s="53" customFormat="1" ht="15.95" customHeight="1" x14ac:dyDescent="0.4">
      <c r="A33" s="284"/>
      <c r="B33" s="284"/>
      <c r="C33" s="284"/>
      <c r="D33" s="287"/>
      <c r="E33" s="288"/>
      <c r="F33" s="256"/>
      <c r="G33" s="257"/>
      <c r="H33" s="256"/>
      <c r="I33" s="290"/>
      <c r="J33" s="293"/>
      <c r="K33" s="294"/>
      <c r="L33" s="297"/>
      <c r="M33" s="298"/>
      <c r="N33" s="287"/>
      <c r="O33" s="288"/>
      <c r="P33" s="297"/>
      <c r="Q33" s="298"/>
      <c r="R33" s="297"/>
      <c r="S33" s="298"/>
      <c r="T33" s="3"/>
      <c r="U33" s="3"/>
      <c r="V33" s="3"/>
      <c r="W33" s="3"/>
      <c r="X33" s="3"/>
      <c r="Y33" s="3"/>
      <c r="Z33" s="1"/>
      <c r="AA33" s="22"/>
      <c r="AB33" s="52"/>
    </row>
    <row r="34" spans="1:29" s="4" customFormat="1" ht="15" customHeight="1" x14ac:dyDescent="0.4">
      <c r="A34" s="43" t="s">
        <v>52</v>
      </c>
      <c r="B34" s="56"/>
      <c r="C34" s="56"/>
      <c r="D34" s="56"/>
      <c r="E34" s="56"/>
      <c r="F34" s="56"/>
      <c r="G34" s="56"/>
      <c r="H34" s="56"/>
      <c r="I34" s="56"/>
      <c r="J34" s="57"/>
      <c r="K34" s="57"/>
      <c r="L34" s="57"/>
      <c r="M34" s="57"/>
      <c r="N34" s="56"/>
      <c r="O34" s="56"/>
      <c r="P34" s="56"/>
      <c r="Q34" s="56"/>
      <c r="R34" s="56"/>
      <c r="S34" s="56"/>
      <c r="T34" s="3"/>
      <c r="U34" s="3"/>
      <c r="V34" s="3"/>
      <c r="W34" s="3"/>
      <c r="X34" s="3"/>
      <c r="Y34" s="3"/>
      <c r="Z34" s="1"/>
    </row>
    <row r="35" spans="1:29" s="4" customFormat="1" ht="15" customHeight="1" x14ac:dyDescent="0.4">
      <c r="A35" s="43" t="s">
        <v>53</v>
      </c>
      <c r="B35" s="56"/>
      <c r="C35" s="56"/>
      <c r="D35" s="56"/>
      <c r="E35" s="56"/>
      <c r="F35" s="56"/>
      <c r="G35" s="56"/>
      <c r="H35" s="56"/>
      <c r="I35" s="56"/>
      <c r="J35" s="57"/>
      <c r="K35" s="57"/>
      <c r="L35" s="57"/>
      <c r="M35" s="57"/>
      <c r="N35" s="56"/>
      <c r="O35" s="56"/>
      <c r="P35" s="56"/>
      <c r="Q35" s="56"/>
      <c r="R35" s="56"/>
      <c r="S35" s="56"/>
      <c r="T35" s="3"/>
      <c r="U35" s="3"/>
      <c r="V35" s="3"/>
      <c r="W35" s="3"/>
      <c r="X35" s="3"/>
      <c r="Y35" s="3"/>
      <c r="Z35" s="1"/>
    </row>
    <row r="36" spans="1:29" s="4" customFormat="1" ht="15" customHeight="1" x14ac:dyDescent="0.4">
      <c r="A36" s="43"/>
      <c r="B36" s="56"/>
      <c r="C36" s="56"/>
      <c r="D36" s="56"/>
      <c r="E36" s="56"/>
      <c r="F36" s="56"/>
      <c r="G36" s="56"/>
      <c r="H36" s="56"/>
      <c r="I36" s="56"/>
      <c r="J36" s="57"/>
      <c r="K36" s="57"/>
      <c r="L36" s="57"/>
      <c r="M36" s="57"/>
      <c r="N36" s="56"/>
      <c r="O36" s="56"/>
      <c r="P36" s="56"/>
      <c r="Q36" s="56"/>
      <c r="R36" s="56"/>
      <c r="S36" s="56"/>
      <c r="T36" s="3"/>
      <c r="U36" s="3"/>
      <c r="V36" s="3"/>
      <c r="W36" s="3"/>
      <c r="X36" s="3"/>
      <c r="Y36" s="3"/>
      <c r="Z36" s="1"/>
    </row>
    <row r="37" spans="1:29" s="4" customFormat="1" ht="15" customHeight="1" x14ac:dyDescent="0.4">
      <c r="A37" s="56"/>
      <c r="B37" s="56"/>
      <c r="C37" s="56"/>
      <c r="D37" s="56"/>
      <c r="E37" s="56"/>
      <c r="F37" s="56"/>
      <c r="G37" s="56"/>
      <c r="H37" s="56"/>
      <c r="I37" s="56"/>
      <c r="J37" s="56"/>
      <c r="K37" s="63"/>
      <c r="L37" s="63"/>
      <c r="M37" s="133"/>
      <c r="N37" s="133"/>
      <c r="O37" s="133"/>
      <c r="P37" s="180"/>
      <c r="Q37" s="133"/>
      <c r="R37" s="181"/>
      <c r="S37" s="133"/>
      <c r="T37" s="133"/>
      <c r="U37" s="182"/>
      <c r="V37" s="133"/>
      <c r="W37" s="133"/>
      <c r="X37" s="172"/>
      <c r="Y37" s="172"/>
      <c r="Z37" s="146"/>
    </row>
    <row r="38" spans="1:29" s="4" customFormat="1" ht="15.95" customHeight="1" x14ac:dyDescent="0.4">
      <c r="A38" s="3" t="s">
        <v>54</v>
      </c>
      <c r="B38" s="26"/>
      <c r="C38" s="26"/>
      <c r="D38" s="26"/>
      <c r="E38" s="26"/>
      <c r="F38" s="26"/>
      <c r="G38" s="26"/>
      <c r="H38" s="26"/>
      <c r="I38" s="26"/>
      <c r="J38" s="26"/>
      <c r="K38" s="136"/>
      <c r="L38" s="136"/>
      <c r="M38" s="133"/>
      <c r="N38" s="133"/>
      <c r="O38" s="133"/>
      <c r="P38" s="133"/>
      <c r="Q38" s="133"/>
      <c r="R38" s="133"/>
      <c r="S38" s="133"/>
      <c r="T38" s="133"/>
      <c r="U38" s="133"/>
      <c r="V38" s="133"/>
      <c r="W38" s="133"/>
      <c r="X38" s="133"/>
      <c r="Y38" s="133"/>
      <c r="Z38" s="146"/>
    </row>
    <row r="39" spans="1:29" s="53" customFormat="1" ht="15.95" customHeight="1" x14ac:dyDescent="0.4">
      <c r="A39" s="136"/>
      <c r="B39" s="63"/>
      <c r="C39" s="63"/>
      <c r="D39" s="153"/>
      <c r="E39" s="153"/>
      <c r="F39" s="153"/>
      <c r="G39" s="153"/>
      <c r="H39" s="63"/>
      <c r="I39" s="63"/>
      <c r="J39" s="63"/>
      <c r="K39" s="63"/>
      <c r="L39" s="63"/>
      <c r="M39" s="150"/>
      <c r="N39" s="150"/>
      <c r="O39" s="136"/>
      <c r="P39" s="136"/>
      <c r="Q39" s="152"/>
      <c r="R39" s="152"/>
      <c r="S39" s="152"/>
      <c r="T39" s="152"/>
      <c r="U39" s="152"/>
      <c r="V39" s="152"/>
      <c r="W39" s="151"/>
      <c r="X39" s="151"/>
      <c r="Y39" s="133"/>
      <c r="Z39" s="133"/>
      <c r="AA39" s="1"/>
    </row>
    <row r="40" spans="1:29" s="4" customFormat="1" ht="15.95" customHeight="1" x14ac:dyDescent="0.4">
      <c r="A40" s="233" t="s">
        <v>55</v>
      </c>
      <c r="B40" s="234"/>
      <c r="C40" s="234"/>
      <c r="D40" s="234"/>
      <c r="E40" s="234"/>
      <c r="F40" s="234"/>
      <c r="G40" s="234"/>
      <c r="H40" s="234"/>
      <c r="I40" s="234"/>
      <c r="J40" s="234"/>
      <c r="K40" s="234"/>
      <c r="L40" s="234"/>
      <c r="M40" s="235"/>
      <c r="N40" s="63"/>
      <c r="O40" s="63"/>
      <c r="P40" s="63"/>
      <c r="Q40" s="133"/>
      <c r="R40" s="217" t="s">
        <v>56</v>
      </c>
      <c r="S40" s="217"/>
      <c r="T40" s="217"/>
      <c r="U40" s="217"/>
      <c r="V40" s="217"/>
      <c r="W40" s="217"/>
      <c r="X40" s="217"/>
      <c r="Y40" s="133"/>
      <c r="Z40" s="133"/>
      <c r="AA40" s="3"/>
      <c r="AB40" s="3"/>
      <c r="AC40" s="3"/>
    </row>
    <row r="41" spans="1:29" s="4" customFormat="1" ht="30.75" customHeight="1" x14ac:dyDescent="0.4">
      <c r="A41" s="59"/>
      <c r="B41" s="217" t="s">
        <v>57</v>
      </c>
      <c r="C41" s="217"/>
      <c r="D41" s="217" t="s">
        <v>58</v>
      </c>
      <c r="E41" s="217"/>
      <c r="F41" s="217" t="s">
        <v>59</v>
      </c>
      <c r="G41" s="217"/>
      <c r="H41" s="217" t="s">
        <v>60</v>
      </c>
      <c r="I41" s="217"/>
      <c r="J41" s="215" t="s">
        <v>199</v>
      </c>
      <c r="K41" s="216"/>
      <c r="L41" s="215" t="s">
        <v>200</v>
      </c>
      <c r="M41" s="216"/>
      <c r="N41" s="258"/>
      <c r="O41" s="259"/>
      <c r="P41" s="175"/>
      <c r="Q41" s="176"/>
      <c r="R41" s="59"/>
      <c r="S41" s="217" t="s">
        <v>57</v>
      </c>
      <c r="T41" s="217"/>
      <c r="U41" s="217" t="s">
        <v>58</v>
      </c>
      <c r="V41" s="217"/>
      <c r="W41" s="217" t="s">
        <v>60</v>
      </c>
      <c r="X41" s="217"/>
      <c r="Y41" s="133"/>
      <c r="Z41" s="133"/>
      <c r="AA41" s="58"/>
      <c r="AB41" s="58"/>
      <c r="AC41" s="58"/>
    </row>
    <row r="42" spans="1:29" s="53" customFormat="1" ht="15.95" customHeight="1" x14ac:dyDescent="0.4">
      <c r="A42" s="60">
        <v>1</v>
      </c>
      <c r="B42" s="205">
        <v>70</v>
      </c>
      <c r="C42" s="206"/>
      <c r="D42" s="207" t="s">
        <v>344</v>
      </c>
      <c r="E42" s="208"/>
      <c r="F42" s="207">
        <v>44344</v>
      </c>
      <c r="G42" s="208"/>
      <c r="H42" s="205" t="s">
        <v>346</v>
      </c>
      <c r="I42" s="206"/>
      <c r="J42" s="205" t="s">
        <v>346</v>
      </c>
      <c r="K42" s="206"/>
      <c r="L42" s="209"/>
      <c r="M42" s="210"/>
      <c r="N42" s="211"/>
      <c r="O42" s="212"/>
      <c r="P42" s="213"/>
      <c r="Q42" s="214"/>
      <c r="R42" s="60">
        <v>1</v>
      </c>
      <c r="S42" s="203">
        <v>80</v>
      </c>
      <c r="T42" s="204"/>
      <c r="U42" s="203" t="s">
        <v>344</v>
      </c>
      <c r="V42" s="204"/>
      <c r="W42" s="203"/>
      <c r="X42" s="204"/>
      <c r="Y42" s="133"/>
      <c r="Z42" s="133"/>
      <c r="AA42" s="58"/>
      <c r="AB42" s="58"/>
      <c r="AC42" s="58"/>
    </row>
    <row r="43" spans="1:29" s="53" customFormat="1" ht="15.95" customHeight="1" x14ac:dyDescent="0.4">
      <c r="A43" s="60">
        <v>2</v>
      </c>
      <c r="B43" s="205">
        <v>90</v>
      </c>
      <c r="C43" s="206"/>
      <c r="D43" s="207" t="s">
        <v>345</v>
      </c>
      <c r="E43" s="208"/>
      <c r="F43" s="207">
        <v>44344</v>
      </c>
      <c r="G43" s="208"/>
      <c r="H43" s="205" t="s">
        <v>346</v>
      </c>
      <c r="I43" s="206"/>
      <c r="J43" s="205" t="s">
        <v>346</v>
      </c>
      <c r="K43" s="206"/>
      <c r="L43" s="209"/>
      <c r="M43" s="210"/>
      <c r="N43" s="211"/>
      <c r="O43" s="212"/>
      <c r="P43" s="213"/>
      <c r="Q43" s="214"/>
      <c r="R43" s="60">
        <v>2</v>
      </c>
      <c r="S43" s="203">
        <v>70</v>
      </c>
      <c r="T43" s="204"/>
      <c r="U43" s="203" t="s">
        <v>344</v>
      </c>
      <c r="V43" s="204"/>
      <c r="W43" s="203"/>
      <c r="X43" s="204"/>
      <c r="Y43" s="133"/>
      <c r="Z43" s="133"/>
      <c r="AA43" s="58"/>
      <c r="AB43" s="58"/>
      <c r="AC43" s="58"/>
    </row>
    <row r="44" spans="1:29" s="53" customFormat="1" ht="15.95" customHeight="1" x14ac:dyDescent="0.4">
      <c r="A44" s="60">
        <v>3</v>
      </c>
      <c r="B44" s="205">
        <v>40</v>
      </c>
      <c r="C44" s="206"/>
      <c r="D44" s="207" t="s">
        <v>344</v>
      </c>
      <c r="E44" s="208"/>
      <c r="F44" s="207">
        <v>44345</v>
      </c>
      <c r="G44" s="208"/>
      <c r="H44" s="205"/>
      <c r="I44" s="206"/>
      <c r="J44" s="205" t="s">
        <v>346</v>
      </c>
      <c r="K44" s="206"/>
      <c r="L44" s="209"/>
      <c r="M44" s="210"/>
      <c r="N44" s="211"/>
      <c r="O44" s="212"/>
      <c r="P44" s="213"/>
      <c r="Q44" s="214"/>
      <c r="R44" s="60">
        <v>3</v>
      </c>
      <c r="S44" s="203">
        <v>50</v>
      </c>
      <c r="T44" s="204"/>
      <c r="U44" s="203" t="s">
        <v>344</v>
      </c>
      <c r="V44" s="204"/>
      <c r="W44" s="203" t="s">
        <v>346</v>
      </c>
      <c r="X44" s="204"/>
      <c r="Y44" s="133"/>
      <c r="Z44" s="133"/>
      <c r="AA44" s="58"/>
      <c r="AB44" s="58"/>
      <c r="AC44" s="58"/>
    </row>
    <row r="45" spans="1:29" s="53" customFormat="1" ht="15.95" customHeight="1" x14ac:dyDescent="0.4">
      <c r="A45" s="60">
        <v>4</v>
      </c>
      <c r="B45" s="205">
        <v>40</v>
      </c>
      <c r="C45" s="206"/>
      <c r="D45" s="207" t="s">
        <v>344</v>
      </c>
      <c r="E45" s="208"/>
      <c r="F45" s="207">
        <v>44345</v>
      </c>
      <c r="G45" s="208"/>
      <c r="H45" s="205" t="s">
        <v>346</v>
      </c>
      <c r="I45" s="206"/>
      <c r="J45" s="205" t="s">
        <v>346</v>
      </c>
      <c r="K45" s="206"/>
      <c r="L45" s="209"/>
      <c r="M45" s="210"/>
      <c r="N45" s="211"/>
      <c r="O45" s="212"/>
      <c r="P45" s="213"/>
      <c r="Q45" s="214"/>
      <c r="R45" s="60">
        <v>4</v>
      </c>
      <c r="S45" s="203">
        <v>70</v>
      </c>
      <c r="T45" s="204"/>
      <c r="U45" s="203" t="s">
        <v>345</v>
      </c>
      <c r="V45" s="204"/>
      <c r="W45" s="203"/>
      <c r="X45" s="204"/>
      <c r="Y45" s="133"/>
      <c r="Z45" s="133"/>
      <c r="AA45" s="58"/>
      <c r="AB45" s="58"/>
      <c r="AC45" s="58"/>
    </row>
    <row r="46" spans="1:29" s="53" customFormat="1" ht="15.95" customHeight="1" x14ac:dyDescent="0.4">
      <c r="A46" s="60">
        <v>5</v>
      </c>
      <c r="B46" s="205">
        <v>60</v>
      </c>
      <c r="C46" s="206"/>
      <c r="D46" s="207" t="s">
        <v>344</v>
      </c>
      <c r="E46" s="208"/>
      <c r="F46" s="207">
        <v>44345</v>
      </c>
      <c r="G46" s="208"/>
      <c r="H46" s="205" t="s">
        <v>346</v>
      </c>
      <c r="I46" s="206"/>
      <c r="J46" s="205" t="s">
        <v>346</v>
      </c>
      <c r="K46" s="206"/>
      <c r="L46" s="209"/>
      <c r="M46" s="210"/>
      <c r="N46" s="211"/>
      <c r="O46" s="212"/>
      <c r="P46" s="213"/>
      <c r="Q46" s="214"/>
      <c r="R46" s="60">
        <v>5</v>
      </c>
      <c r="S46" s="203">
        <v>50</v>
      </c>
      <c r="T46" s="204"/>
      <c r="U46" s="203" t="s">
        <v>345</v>
      </c>
      <c r="V46" s="204"/>
      <c r="W46" s="203" t="s">
        <v>346</v>
      </c>
      <c r="X46" s="204"/>
      <c r="Y46" s="133"/>
      <c r="Z46" s="133"/>
      <c r="AA46" s="58"/>
      <c r="AB46" s="58"/>
      <c r="AC46" s="58"/>
    </row>
    <row r="47" spans="1:29" s="53" customFormat="1" ht="15.95" customHeight="1" x14ac:dyDescent="0.4">
      <c r="A47" s="60">
        <v>6</v>
      </c>
      <c r="B47" s="205">
        <v>70</v>
      </c>
      <c r="C47" s="206"/>
      <c r="D47" s="207" t="s">
        <v>344</v>
      </c>
      <c r="E47" s="208"/>
      <c r="F47" s="207">
        <v>44345</v>
      </c>
      <c r="G47" s="208"/>
      <c r="H47" s="205"/>
      <c r="I47" s="206"/>
      <c r="J47" s="205" t="s">
        <v>346</v>
      </c>
      <c r="K47" s="206"/>
      <c r="L47" s="209"/>
      <c r="M47" s="210"/>
      <c r="N47" s="211"/>
      <c r="O47" s="212"/>
      <c r="P47" s="213"/>
      <c r="Q47" s="214"/>
      <c r="R47" s="60">
        <v>6</v>
      </c>
      <c r="S47" s="203">
        <v>60</v>
      </c>
      <c r="T47" s="204"/>
      <c r="U47" s="203" t="s">
        <v>344</v>
      </c>
      <c r="V47" s="204"/>
      <c r="W47" s="203"/>
      <c r="X47" s="204"/>
      <c r="Y47" s="133"/>
      <c r="Z47" s="133"/>
      <c r="AA47" s="58"/>
      <c r="AB47" s="58"/>
      <c r="AC47" s="58"/>
    </row>
    <row r="48" spans="1:29" s="53" customFormat="1" ht="15.95" customHeight="1" x14ac:dyDescent="0.4">
      <c r="A48" s="60">
        <v>7</v>
      </c>
      <c r="B48" s="205">
        <v>80</v>
      </c>
      <c r="C48" s="206"/>
      <c r="D48" s="207" t="s">
        <v>344</v>
      </c>
      <c r="E48" s="208"/>
      <c r="F48" s="207">
        <v>44345</v>
      </c>
      <c r="G48" s="208"/>
      <c r="H48" s="205" t="s">
        <v>346</v>
      </c>
      <c r="I48" s="206"/>
      <c r="J48" s="205" t="s">
        <v>346</v>
      </c>
      <c r="K48" s="206"/>
      <c r="L48" s="209"/>
      <c r="M48" s="210"/>
      <c r="N48" s="211"/>
      <c r="O48" s="212"/>
      <c r="P48" s="213"/>
      <c r="Q48" s="214"/>
      <c r="R48" s="60">
        <v>7</v>
      </c>
      <c r="S48" s="203">
        <v>70</v>
      </c>
      <c r="T48" s="204"/>
      <c r="U48" s="203" t="s">
        <v>344</v>
      </c>
      <c r="V48" s="204"/>
      <c r="W48" s="203" t="s">
        <v>346</v>
      </c>
      <c r="X48" s="204"/>
      <c r="Y48" s="133"/>
      <c r="Z48" s="133"/>
      <c r="AA48" s="58"/>
      <c r="AB48" s="58"/>
      <c r="AC48" s="58"/>
    </row>
    <row r="49" spans="1:29" s="53" customFormat="1" ht="15.95" customHeight="1" x14ac:dyDescent="0.4">
      <c r="A49" s="60">
        <v>8</v>
      </c>
      <c r="B49" s="205">
        <v>90</v>
      </c>
      <c r="C49" s="206"/>
      <c r="D49" s="207" t="s">
        <v>345</v>
      </c>
      <c r="E49" s="208"/>
      <c r="F49" s="207">
        <v>44345</v>
      </c>
      <c r="G49" s="208"/>
      <c r="H49" s="205"/>
      <c r="I49" s="206"/>
      <c r="J49" s="205" t="s">
        <v>346</v>
      </c>
      <c r="K49" s="206"/>
      <c r="L49" s="209"/>
      <c r="M49" s="210"/>
      <c r="N49" s="211"/>
      <c r="O49" s="212"/>
      <c r="P49" s="213"/>
      <c r="Q49" s="214"/>
      <c r="R49" s="60">
        <v>8</v>
      </c>
      <c r="S49" s="203">
        <v>50</v>
      </c>
      <c r="T49" s="204"/>
      <c r="U49" s="203" t="s">
        <v>344</v>
      </c>
      <c r="V49" s="204"/>
      <c r="W49" s="203" t="s">
        <v>346</v>
      </c>
      <c r="X49" s="204"/>
      <c r="Y49" s="133"/>
      <c r="Z49" s="133"/>
      <c r="AA49" s="58"/>
      <c r="AB49" s="58"/>
      <c r="AC49" s="58"/>
    </row>
    <row r="50" spans="1:29" s="53" customFormat="1" ht="15.95" customHeight="1" x14ac:dyDescent="0.4">
      <c r="A50" s="60"/>
      <c r="B50" s="205"/>
      <c r="C50" s="206"/>
      <c r="D50" s="207"/>
      <c r="E50" s="208"/>
      <c r="F50" s="207"/>
      <c r="G50" s="208"/>
      <c r="H50" s="205"/>
      <c r="I50" s="206"/>
      <c r="J50" s="205"/>
      <c r="K50" s="206"/>
      <c r="L50" s="209"/>
      <c r="M50" s="210"/>
      <c r="N50" s="211"/>
      <c r="O50" s="212"/>
      <c r="P50" s="213"/>
      <c r="Q50" s="214"/>
      <c r="R50" s="60">
        <v>9</v>
      </c>
      <c r="S50" s="203">
        <v>70</v>
      </c>
      <c r="T50" s="204"/>
      <c r="U50" s="203" t="s">
        <v>344</v>
      </c>
      <c r="V50" s="204"/>
      <c r="W50" s="203"/>
      <c r="X50" s="204"/>
      <c r="Y50" s="133"/>
      <c r="Z50" s="133"/>
      <c r="AA50" s="58"/>
      <c r="AB50" s="58"/>
      <c r="AC50" s="58"/>
    </row>
    <row r="51" spans="1:29" s="53" customFormat="1" ht="15.95" customHeight="1" x14ac:dyDescent="0.4">
      <c r="A51" s="60"/>
      <c r="B51" s="205"/>
      <c r="C51" s="206"/>
      <c r="D51" s="207"/>
      <c r="E51" s="208"/>
      <c r="F51" s="207"/>
      <c r="G51" s="208"/>
      <c r="H51" s="205"/>
      <c r="I51" s="206"/>
      <c r="J51" s="205"/>
      <c r="K51" s="206"/>
      <c r="L51" s="209"/>
      <c r="M51" s="210"/>
      <c r="N51" s="211"/>
      <c r="O51" s="212"/>
      <c r="P51" s="213"/>
      <c r="Q51" s="214"/>
      <c r="R51" s="60">
        <v>10</v>
      </c>
      <c r="S51" s="203">
        <v>70</v>
      </c>
      <c r="T51" s="204"/>
      <c r="U51" s="203" t="s">
        <v>344</v>
      </c>
      <c r="V51" s="204"/>
      <c r="W51" s="203"/>
      <c r="X51" s="204"/>
      <c r="Y51" s="133"/>
      <c r="Z51" s="133"/>
      <c r="AA51" s="58"/>
      <c r="AB51" s="58"/>
      <c r="AC51" s="58"/>
    </row>
    <row r="52" spans="1:29" s="53" customFormat="1" ht="15.95" customHeight="1" x14ac:dyDescent="0.4">
      <c r="A52" s="60"/>
      <c r="B52" s="205"/>
      <c r="C52" s="206"/>
      <c r="D52" s="207"/>
      <c r="E52" s="208"/>
      <c r="F52" s="207"/>
      <c r="G52" s="208"/>
      <c r="H52" s="205"/>
      <c r="I52" s="206"/>
      <c r="J52" s="205"/>
      <c r="K52" s="206"/>
      <c r="L52" s="209"/>
      <c r="M52" s="210"/>
      <c r="N52" s="211"/>
      <c r="O52" s="212"/>
      <c r="P52" s="213"/>
      <c r="Q52" s="214"/>
      <c r="R52" s="60">
        <v>11</v>
      </c>
      <c r="S52" s="203">
        <v>70</v>
      </c>
      <c r="T52" s="204"/>
      <c r="U52" s="203" t="s">
        <v>344</v>
      </c>
      <c r="V52" s="204"/>
      <c r="W52" s="203"/>
      <c r="X52" s="204"/>
      <c r="Y52" s="133"/>
      <c r="Z52" s="133"/>
      <c r="AA52" s="58"/>
      <c r="AB52" s="58"/>
      <c r="AC52" s="58"/>
    </row>
    <row r="53" spans="1:29" s="53" customFormat="1" ht="15.95" customHeight="1" x14ac:dyDescent="0.4">
      <c r="A53" s="60"/>
      <c r="B53" s="205"/>
      <c r="C53" s="206"/>
      <c r="D53" s="207"/>
      <c r="E53" s="208"/>
      <c r="F53" s="207"/>
      <c r="G53" s="208"/>
      <c r="H53" s="205"/>
      <c r="I53" s="206"/>
      <c r="J53" s="205"/>
      <c r="K53" s="206"/>
      <c r="L53" s="209"/>
      <c r="M53" s="210"/>
      <c r="N53" s="211"/>
      <c r="O53" s="212"/>
      <c r="P53" s="213"/>
      <c r="Q53" s="214"/>
      <c r="R53" s="60">
        <v>12</v>
      </c>
      <c r="S53" s="203">
        <v>80</v>
      </c>
      <c r="T53" s="204"/>
      <c r="U53" s="203" t="s">
        <v>345</v>
      </c>
      <c r="V53" s="204"/>
      <c r="W53" s="203"/>
      <c r="X53" s="204"/>
      <c r="Y53" s="133"/>
      <c r="Z53" s="133"/>
      <c r="AA53" s="58"/>
      <c r="AB53" s="58"/>
      <c r="AC53" s="58"/>
    </row>
    <row r="54" spans="1:29" s="53" customFormat="1" ht="15.95" customHeight="1" x14ac:dyDescent="0.4">
      <c r="A54" s="60"/>
      <c r="B54" s="205"/>
      <c r="C54" s="206"/>
      <c r="D54" s="207"/>
      <c r="E54" s="208"/>
      <c r="F54" s="207"/>
      <c r="G54" s="208"/>
      <c r="H54" s="205"/>
      <c r="I54" s="206"/>
      <c r="J54" s="205"/>
      <c r="K54" s="206"/>
      <c r="L54" s="209"/>
      <c r="M54" s="210"/>
      <c r="N54" s="211"/>
      <c r="O54" s="212"/>
      <c r="P54" s="213"/>
      <c r="Q54" s="214"/>
      <c r="R54" s="60">
        <v>13</v>
      </c>
      <c r="S54" s="203">
        <v>70</v>
      </c>
      <c r="T54" s="204"/>
      <c r="U54" s="203" t="s">
        <v>345</v>
      </c>
      <c r="V54" s="204"/>
      <c r="W54" s="203"/>
      <c r="X54" s="204"/>
      <c r="Y54" s="133"/>
      <c r="Z54" s="133"/>
      <c r="AA54" s="58"/>
      <c r="AB54" s="58"/>
      <c r="AC54" s="58"/>
    </row>
    <row r="55" spans="1:29" s="53" customFormat="1" ht="15.95" customHeight="1" x14ac:dyDescent="0.4">
      <c r="A55" s="60"/>
      <c r="B55" s="205"/>
      <c r="C55" s="206"/>
      <c r="D55" s="207"/>
      <c r="E55" s="208"/>
      <c r="F55" s="207"/>
      <c r="G55" s="208"/>
      <c r="H55" s="205"/>
      <c r="I55" s="206"/>
      <c r="J55" s="205"/>
      <c r="K55" s="206"/>
      <c r="L55" s="209"/>
      <c r="M55" s="210"/>
      <c r="N55" s="211"/>
      <c r="O55" s="212"/>
      <c r="P55" s="213"/>
      <c r="Q55" s="214"/>
      <c r="R55" s="60">
        <v>14</v>
      </c>
      <c r="S55" s="203">
        <v>60</v>
      </c>
      <c r="T55" s="204"/>
      <c r="U55" s="203" t="s">
        <v>344</v>
      </c>
      <c r="V55" s="204"/>
      <c r="W55" s="203"/>
      <c r="X55" s="204"/>
      <c r="Y55" s="133"/>
      <c r="Z55" s="133"/>
      <c r="AA55" s="58"/>
      <c r="AB55" s="58"/>
      <c r="AC55" s="58"/>
    </row>
    <row r="56" spans="1:29" s="53" customFormat="1" ht="15.95" customHeight="1" x14ac:dyDescent="0.4">
      <c r="A56" s="60"/>
      <c r="B56" s="205"/>
      <c r="C56" s="206"/>
      <c r="D56" s="207"/>
      <c r="E56" s="208"/>
      <c r="F56" s="207"/>
      <c r="G56" s="208"/>
      <c r="H56" s="205"/>
      <c r="I56" s="206"/>
      <c r="J56" s="205"/>
      <c r="K56" s="206"/>
      <c r="L56" s="209"/>
      <c r="M56" s="210"/>
      <c r="N56" s="211"/>
      <c r="O56" s="212"/>
      <c r="P56" s="213"/>
      <c r="Q56" s="214"/>
      <c r="R56" s="60"/>
      <c r="S56" s="203"/>
      <c r="T56" s="204"/>
      <c r="U56" s="203"/>
      <c r="V56" s="204"/>
      <c r="W56" s="203"/>
      <c r="X56" s="204"/>
      <c r="Y56" s="133"/>
      <c r="Z56" s="133"/>
      <c r="AA56" s="58"/>
      <c r="AB56" s="58"/>
      <c r="AC56" s="58"/>
    </row>
    <row r="57" spans="1:29" s="53" customFormat="1" ht="15.95" customHeight="1" x14ac:dyDescent="0.4">
      <c r="A57" s="136"/>
      <c r="B57" s="63"/>
      <c r="C57" s="63"/>
      <c r="D57" s="153"/>
      <c r="E57" s="153"/>
      <c r="F57" s="153"/>
      <c r="G57" s="153"/>
      <c r="H57" s="63"/>
      <c r="I57" s="63"/>
      <c r="J57" s="63"/>
      <c r="K57" s="63"/>
      <c r="L57" s="166"/>
      <c r="M57" s="166"/>
      <c r="N57" s="177"/>
      <c r="O57" s="177"/>
      <c r="P57" s="178"/>
      <c r="Q57" s="179"/>
      <c r="R57" s="136"/>
      <c r="S57" s="152"/>
      <c r="T57" s="152"/>
      <c r="U57" s="152"/>
      <c r="V57" s="152"/>
      <c r="W57" s="152"/>
      <c r="X57" s="152"/>
      <c r="Y57" s="133"/>
      <c r="Z57" s="133"/>
      <c r="AA57" s="58"/>
      <c r="AB57" s="58"/>
      <c r="AC57" s="58"/>
    </row>
    <row r="58" spans="1:29" s="53" customFormat="1" ht="15.75" customHeight="1" x14ac:dyDescent="0.4">
      <c r="A58" s="136"/>
      <c r="B58" s="61"/>
      <c r="C58" s="61"/>
      <c r="D58" s="61"/>
      <c r="E58" s="61"/>
      <c r="F58" s="62"/>
      <c r="G58" s="62"/>
      <c r="H58" s="63"/>
      <c r="I58" s="63"/>
      <c r="J58" s="63"/>
      <c r="K58" s="63"/>
      <c r="L58" s="63"/>
      <c r="M58" s="64"/>
      <c r="N58" s="65"/>
      <c r="O58" s="66"/>
      <c r="P58" s="66"/>
      <c r="Q58" s="66"/>
      <c r="R58" s="66"/>
      <c r="S58" s="66"/>
      <c r="T58" s="66"/>
      <c r="U58" s="66"/>
      <c r="V58" s="66"/>
      <c r="W58" s="67"/>
      <c r="X58" s="68"/>
      <c r="Y58" s="3"/>
      <c r="Z58" s="3"/>
      <c r="AA58" s="136"/>
      <c r="AB58" s="4"/>
      <c r="AC58" s="4"/>
    </row>
    <row r="59" spans="1:29" s="53" customFormat="1" ht="15.75" customHeight="1" x14ac:dyDescent="0.4">
      <c r="A59" s="136"/>
      <c r="B59" s="61"/>
      <c r="C59" s="61"/>
      <c r="D59" s="61"/>
      <c r="E59" s="61"/>
      <c r="F59" s="62"/>
      <c r="G59" s="62"/>
      <c r="H59" s="63"/>
      <c r="I59" s="63"/>
      <c r="J59" s="63"/>
      <c r="K59" s="63"/>
      <c r="L59" s="63"/>
      <c r="M59" s="64"/>
      <c r="N59" s="152"/>
      <c r="O59" s="66"/>
      <c r="P59" s="66"/>
      <c r="Q59" s="66"/>
      <c r="R59" s="66"/>
      <c r="S59" s="66"/>
      <c r="T59" s="66"/>
      <c r="U59" s="66"/>
      <c r="V59" s="66"/>
      <c r="W59" s="67"/>
      <c r="X59" s="68"/>
      <c r="Y59" s="3"/>
      <c r="Z59" s="3"/>
      <c r="AA59" s="136"/>
      <c r="AB59" s="4"/>
      <c r="AC59" s="4"/>
    </row>
    <row r="60" spans="1:29" s="4" customFormat="1" ht="15.95" customHeight="1" x14ac:dyDescent="0.4">
      <c r="A60" s="69" t="s">
        <v>61</v>
      </c>
      <c r="B60" s="69"/>
      <c r="C60" s="69"/>
      <c r="D60" s="69"/>
      <c r="E60" s="69"/>
      <c r="F60" s="69"/>
      <c r="G60" s="69"/>
      <c r="H60" s="69"/>
      <c r="I60" s="69"/>
      <c r="J60" s="69"/>
      <c r="K60" s="69"/>
      <c r="L60" s="69"/>
      <c r="M60" s="69"/>
      <c r="N60" s="69"/>
      <c r="O60" s="69"/>
      <c r="P60" s="69"/>
      <c r="Q60" s="69"/>
      <c r="R60" s="69"/>
      <c r="S60" s="69"/>
      <c r="T60" s="69"/>
      <c r="U60" s="70" t="s">
        <v>62</v>
      </c>
      <c r="V60" s="69"/>
      <c r="W60" s="69"/>
      <c r="X60" s="69"/>
      <c r="Y60" s="69"/>
      <c r="Z60" s="1"/>
    </row>
    <row r="61" spans="1:29" s="4" customFormat="1" ht="15.95" customHeight="1" thickBot="1" x14ac:dyDescent="0.45">
      <c r="A61" s="329" t="s">
        <v>63</v>
      </c>
      <c r="B61" s="330"/>
      <c r="C61" s="331"/>
      <c r="D61" s="338" t="s">
        <v>64</v>
      </c>
      <c r="E61" s="338"/>
      <c r="F61" s="338"/>
      <c r="G61" s="339" t="s">
        <v>1</v>
      </c>
      <c r="H61" s="339"/>
      <c r="I61" s="339"/>
      <c r="J61" s="329" t="s">
        <v>63</v>
      </c>
      <c r="K61" s="330"/>
      <c r="L61" s="330"/>
      <c r="M61" s="331"/>
      <c r="N61" s="340" t="s">
        <v>64</v>
      </c>
      <c r="O61" s="341"/>
      <c r="P61" s="342"/>
      <c r="Q61" s="346" t="s">
        <v>1</v>
      </c>
      <c r="R61" s="347"/>
      <c r="S61" s="348"/>
      <c r="T61" s="3"/>
      <c r="U61" s="343" t="s">
        <v>65</v>
      </c>
      <c r="V61" s="343"/>
      <c r="W61" s="344" t="s">
        <v>64</v>
      </c>
      <c r="X61" s="345"/>
      <c r="Y61" s="343" t="s">
        <v>1</v>
      </c>
      <c r="Z61" s="343"/>
    </row>
    <row r="62" spans="1:29" s="4" customFormat="1" ht="15.95" customHeight="1" thickTop="1" x14ac:dyDescent="0.4">
      <c r="A62" s="71" t="s">
        <v>66</v>
      </c>
      <c r="B62" s="72"/>
      <c r="C62" s="73"/>
      <c r="D62" s="332">
        <v>103</v>
      </c>
      <c r="E62" s="333"/>
      <c r="F62" s="334"/>
      <c r="G62" s="335">
        <v>43317</v>
      </c>
      <c r="H62" s="336"/>
      <c r="I62" s="337"/>
      <c r="J62" s="71" t="s">
        <v>120</v>
      </c>
      <c r="K62" s="74"/>
      <c r="L62" s="74"/>
      <c r="M62" s="75"/>
      <c r="N62" s="332">
        <v>3</v>
      </c>
      <c r="O62" s="333"/>
      <c r="P62" s="334"/>
      <c r="Q62" s="349">
        <v>926</v>
      </c>
      <c r="R62" s="350"/>
      <c r="S62" s="351"/>
      <c r="T62" s="3"/>
      <c r="U62" s="135" t="s">
        <v>143</v>
      </c>
      <c r="V62" s="143"/>
      <c r="W62" s="300">
        <v>0</v>
      </c>
      <c r="X62" s="300"/>
      <c r="Y62" s="300">
        <v>4</v>
      </c>
      <c r="Z62" s="300"/>
    </row>
    <row r="63" spans="1:29" s="4" customFormat="1" ht="15.95" customHeight="1" x14ac:dyDescent="0.4">
      <c r="A63" s="76" t="s">
        <v>67</v>
      </c>
      <c r="B63" s="77"/>
      <c r="C63" s="78"/>
      <c r="D63" s="301">
        <v>10</v>
      </c>
      <c r="E63" s="302"/>
      <c r="F63" s="303"/>
      <c r="G63" s="309">
        <v>7071</v>
      </c>
      <c r="H63" s="310"/>
      <c r="I63" s="311"/>
      <c r="J63" s="79" t="s">
        <v>121</v>
      </c>
      <c r="K63" s="142"/>
      <c r="L63" s="142"/>
      <c r="M63" s="80"/>
      <c r="N63" s="301">
        <v>4</v>
      </c>
      <c r="O63" s="302"/>
      <c r="P63" s="303"/>
      <c r="Q63" s="304">
        <v>1311</v>
      </c>
      <c r="R63" s="305"/>
      <c r="S63" s="306"/>
      <c r="T63" s="3"/>
      <c r="U63" s="135" t="s">
        <v>144</v>
      </c>
      <c r="V63" s="134"/>
      <c r="W63" s="300">
        <v>0</v>
      </c>
      <c r="X63" s="300"/>
      <c r="Y63" s="300">
        <v>1</v>
      </c>
      <c r="Z63" s="300"/>
    </row>
    <row r="64" spans="1:29" ht="15.95" customHeight="1" x14ac:dyDescent="0.4">
      <c r="A64" s="79" t="s">
        <v>68</v>
      </c>
      <c r="B64" s="77"/>
      <c r="C64" s="78"/>
      <c r="D64" s="301">
        <v>4</v>
      </c>
      <c r="E64" s="302"/>
      <c r="F64" s="303"/>
      <c r="G64" s="309">
        <v>1688</v>
      </c>
      <c r="H64" s="310"/>
      <c r="I64" s="311"/>
      <c r="J64" s="79" t="s">
        <v>122</v>
      </c>
      <c r="K64" s="142"/>
      <c r="L64" s="142"/>
      <c r="M64" s="80"/>
      <c r="N64" s="301">
        <v>1</v>
      </c>
      <c r="O64" s="302"/>
      <c r="P64" s="303"/>
      <c r="Q64" s="304">
        <v>764</v>
      </c>
      <c r="R64" s="305"/>
      <c r="S64" s="306"/>
      <c r="T64" s="1"/>
      <c r="U64" s="134" t="s">
        <v>145</v>
      </c>
      <c r="V64" s="82"/>
      <c r="W64" s="300">
        <v>0</v>
      </c>
      <c r="X64" s="300"/>
      <c r="Y64" s="300">
        <v>13</v>
      </c>
      <c r="Z64" s="300"/>
    </row>
    <row r="65" spans="1:26" s="4" customFormat="1" ht="15.95" customHeight="1" x14ac:dyDescent="0.4">
      <c r="A65" s="79" t="s">
        <v>69</v>
      </c>
      <c r="B65" s="77"/>
      <c r="C65" s="78"/>
      <c r="D65" s="301">
        <v>11</v>
      </c>
      <c r="E65" s="302"/>
      <c r="F65" s="303"/>
      <c r="G65" s="309">
        <v>3605</v>
      </c>
      <c r="H65" s="310"/>
      <c r="I65" s="311"/>
      <c r="J65" s="71" t="s">
        <v>123</v>
      </c>
      <c r="K65" s="141"/>
      <c r="L65" s="142"/>
      <c r="M65" s="80"/>
      <c r="N65" s="301">
        <v>1</v>
      </c>
      <c r="O65" s="302"/>
      <c r="P65" s="303"/>
      <c r="Q65" s="304">
        <v>588</v>
      </c>
      <c r="R65" s="305"/>
      <c r="S65" s="306"/>
      <c r="T65" s="3"/>
      <c r="U65" s="81" t="s">
        <v>146</v>
      </c>
      <c r="V65" s="82"/>
      <c r="W65" s="300">
        <v>0</v>
      </c>
      <c r="X65" s="300"/>
      <c r="Y65" s="300">
        <v>3</v>
      </c>
      <c r="Z65" s="300"/>
    </row>
    <row r="66" spans="1:26" s="4" customFormat="1" ht="15.95" customHeight="1" x14ac:dyDescent="0.4">
      <c r="A66" s="79" t="s">
        <v>70</v>
      </c>
      <c r="B66" s="77"/>
      <c r="C66" s="78"/>
      <c r="D66" s="301">
        <v>2</v>
      </c>
      <c r="E66" s="302"/>
      <c r="F66" s="303"/>
      <c r="G66" s="309">
        <v>888</v>
      </c>
      <c r="H66" s="310"/>
      <c r="I66" s="311"/>
      <c r="J66" s="79" t="s">
        <v>124</v>
      </c>
      <c r="K66" s="141"/>
      <c r="L66" s="142"/>
      <c r="M66" s="80"/>
      <c r="N66" s="301">
        <v>0</v>
      </c>
      <c r="O66" s="302"/>
      <c r="P66" s="303"/>
      <c r="Q66" s="304">
        <v>522</v>
      </c>
      <c r="R66" s="305"/>
      <c r="S66" s="306"/>
      <c r="T66" s="3"/>
      <c r="U66" s="81" t="s">
        <v>147</v>
      </c>
      <c r="V66" s="84"/>
      <c r="W66" s="300">
        <v>0</v>
      </c>
      <c r="X66" s="300"/>
      <c r="Y66" s="300">
        <v>27</v>
      </c>
      <c r="Z66" s="300"/>
    </row>
    <row r="67" spans="1:26" s="4" customFormat="1" ht="15.95" customHeight="1" x14ac:dyDescent="0.4">
      <c r="A67" s="79" t="s">
        <v>71</v>
      </c>
      <c r="B67" s="77"/>
      <c r="C67" s="78"/>
      <c r="D67" s="301">
        <v>2</v>
      </c>
      <c r="E67" s="302"/>
      <c r="F67" s="303"/>
      <c r="G67" s="309">
        <v>2955</v>
      </c>
      <c r="H67" s="310"/>
      <c r="I67" s="311"/>
      <c r="J67" s="79" t="s">
        <v>125</v>
      </c>
      <c r="K67" s="141"/>
      <c r="L67" s="142"/>
      <c r="M67" s="80"/>
      <c r="N67" s="301">
        <v>10</v>
      </c>
      <c r="O67" s="302"/>
      <c r="P67" s="303"/>
      <c r="Q67" s="304">
        <v>6242</v>
      </c>
      <c r="R67" s="305"/>
      <c r="S67" s="306"/>
      <c r="T67" s="3"/>
      <c r="U67" s="83" t="s">
        <v>148</v>
      </c>
      <c r="V67" s="84"/>
      <c r="W67" s="300">
        <v>0</v>
      </c>
      <c r="X67" s="300"/>
      <c r="Y67" s="300">
        <v>6</v>
      </c>
      <c r="Z67" s="300"/>
    </row>
    <row r="68" spans="1:26" s="4" customFormat="1" ht="15.95" customHeight="1" x14ac:dyDescent="0.4">
      <c r="A68" s="79" t="s">
        <v>72</v>
      </c>
      <c r="B68" s="77"/>
      <c r="C68" s="78"/>
      <c r="D68" s="301">
        <v>1</v>
      </c>
      <c r="E68" s="302"/>
      <c r="F68" s="303"/>
      <c r="G68" s="309">
        <v>664</v>
      </c>
      <c r="H68" s="310"/>
      <c r="I68" s="311"/>
      <c r="J68" s="79" t="s">
        <v>126</v>
      </c>
      <c r="K68" s="141"/>
      <c r="L68" s="142"/>
      <c r="M68" s="80"/>
      <c r="N68" s="301">
        <v>0</v>
      </c>
      <c r="O68" s="302"/>
      <c r="P68" s="303"/>
      <c r="Q68" s="304">
        <v>402</v>
      </c>
      <c r="R68" s="305"/>
      <c r="S68" s="306"/>
      <c r="T68" s="3"/>
      <c r="U68" s="83" t="s">
        <v>149</v>
      </c>
      <c r="V68" s="84"/>
      <c r="W68" s="300">
        <v>0</v>
      </c>
      <c r="X68" s="300"/>
      <c r="Y68" s="300">
        <v>10</v>
      </c>
      <c r="Z68" s="300"/>
    </row>
    <row r="69" spans="1:26" s="4" customFormat="1" ht="15.95" customHeight="1" x14ac:dyDescent="0.4">
      <c r="A69" s="79" t="s">
        <v>73</v>
      </c>
      <c r="B69" s="77"/>
      <c r="C69" s="78"/>
      <c r="D69" s="301">
        <v>3</v>
      </c>
      <c r="E69" s="302"/>
      <c r="F69" s="303"/>
      <c r="G69" s="309">
        <v>2474</v>
      </c>
      <c r="H69" s="310"/>
      <c r="I69" s="311"/>
      <c r="J69" s="79" t="s">
        <v>127</v>
      </c>
      <c r="K69" s="141"/>
      <c r="L69" s="142"/>
      <c r="M69" s="80"/>
      <c r="N69" s="301">
        <v>0</v>
      </c>
      <c r="O69" s="302"/>
      <c r="P69" s="303"/>
      <c r="Q69" s="304">
        <v>495</v>
      </c>
      <c r="R69" s="305"/>
      <c r="S69" s="306"/>
      <c r="T69" s="3"/>
      <c r="U69" s="83" t="s">
        <v>150</v>
      </c>
      <c r="V69" s="84"/>
      <c r="W69" s="300">
        <v>0</v>
      </c>
      <c r="X69" s="300"/>
      <c r="Y69" s="300">
        <v>3</v>
      </c>
      <c r="Z69" s="300"/>
    </row>
    <row r="70" spans="1:26" s="4" customFormat="1" ht="15.95" customHeight="1" x14ac:dyDescent="0.4">
      <c r="A70" s="79" t="s">
        <v>74</v>
      </c>
      <c r="B70" s="77"/>
      <c r="C70" s="78"/>
      <c r="D70" s="301">
        <v>0</v>
      </c>
      <c r="E70" s="302"/>
      <c r="F70" s="303"/>
      <c r="G70" s="309">
        <v>617</v>
      </c>
      <c r="H70" s="310"/>
      <c r="I70" s="311"/>
      <c r="J70" s="79" t="s">
        <v>128</v>
      </c>
      <c r="K70" s="141"/>
      <c r="L70" s="142"/>
      <c r="M70" s="80"/>
      <c r="N70" s="301">
        <v>1</v>
      </c>
      <c r="O70" s="302"/>
      <c r="P70" s="303"/>
      <c r="Q70" s="304">
        <v>572</v>
      </c>
      <c r="R70" s="305"/>
      <c r="S70" s="306"/>
      <c r="T70" s="3"/>
      <c r="U70" s="83" t="s">
        <v>293</v>
      </c>
      <c r="V70" s="84"/>
      <c r="W70" s="300">
        <v>0</v>
      </c>
      <c r="X70" s="300"/>
      <c r="Y70" s="300">
        <v>1</v>
      </c>
      <c r="Z70" s="300"/>
    </row>
    <row r="71" spans="1:26" s="4" customFormat="1" ht="15.95" customHeight="1" x14ac:dyDescent="0.4">
      <c r="A71" s="79" t="s">
        <v>75</v>
      </c>
      <c r="B71" s="77"/>
      <c r="C71" s="78"/>
      <c r="D71" s="301">
        <v>1</v>
      </c>
      <c r="E71" s="302"/>
      <c r="F71" s="303"/>
      <c r="G71" s="309">
        <v>1642</v>
      </c>
      <c r="H71" s="310"/>
      <c r="I71" s="311"/>
      <c r="J71" s="79" t="s">
        <v>129</v>
      </c>
      <c r="K71" s="141"/>
      <c r="L71" s="142"/>
      <c r="M71" s="80"/>
      <c r="N71" s="301">
        <v>2</v>
      </c>
      <c r="O71" s="302"/>
      <c r="P71" s="303"/>
      <c r="Q71" s="304">
        <v>502</v>
      </c>
      <c r="R71" s="305"/>
      <c r="S71" s="306"/>
      <c r="T71" s="3"/>
      <c r="U71" s="307" t="s">
        <v>305</v>
      </c>
      <c r="V71" s="308"/>
      <c r="W71" s="300">
        <v>0</v>
      </c>
      <c r="X71" s="300"/>
      <c r="Y71" s="300">
        <v>1</v>
      </c>
      <c r="Z71" s="300"/>
    </row>
    <row r="72" spans="1:26" s="4" customFormat="1" ht="15.95" customHeight="1" x14ac:dyDescent="0.4">
      <c r="A72" s="79" t="s">
        <v>77</v>
      </c>
      <c r="B72" s="77"/>
      <c r="C72" s="78"/>
      <c r="D72" s="301">
        <v>5</v>
      </c>
      <c r="E72" s="302"/>
      <c r="F72" s="303"/>
      <c r="G72" s="309">
        <v>3069</v>
      </c>
      <c r="H72" s="310"/>
      <c r="I72" s="311"/>
      <c r="J72" s="87" t="s">
        <v>130</v>
      </c>
      <c r="K72" s="141"/>
      <c r="L72" s="142"/>
      <c r="M72" s="80"/>
      <c r="N72" s="301">
        <v>0</v>
      </c>
      <c r="O72" s="302"/>
      <c r="P72" s="303"/>
      <c r="Q72" s="304">
        <v>341</v>
      </c>
      <c r="R72" s="305"/>
      <c r="S72" s="306"/>
      <c r="T72" s="3"/>
      <c r="U72" s="83" t="s">
        <v>151</v>
      </c>
      <c r="V72" s="82"/>
      <c r="W72" s="300">
        <v>0</v>
      </c>
      <c r="X72" s="300"/>
      <c r="Y72" s="300">
        <v>16</v>
      </c>
      <c r="Z72" s="300"/>
    </row>
    <row r="73" spans="1:26" s="4" customFormat="1" ht="15.95" customHeight="1" x14ac:dyDescent="0.4">
      <c r="A73" s="79" t="s">
        <v>79</v>
      </c>
      <c r="B73" s="77"/>
      <c r="C73" s="78"/>
      <c r="D73" s="301">
        <v>4</v>
      </c>
      <c r="E73" s="302"/>
      <c r="F73" s="303"/>
      <c r="G73" s="309">
        <v>2223</v>
      </c>
      <c r="H73" s="310"/>
      <c r="I73" s="311"/>
      <c r="J73" s="79" t="s">
        <v>131</v>
      </c>
      <c r="K73" s="141"/>
      <c r="L73" s="142"/>
      <c r="M73" s="80"/>
      <c r="N73" s="301">
        <v>2</v>
      </c>
      <c r="O73" s="302"/>
      <c r="P73" s="303"/>
      <c r="Q73" s="304">
        <v>176</v>
      </c>
      <c r="R73" s="305"/>
      <c r="S73" s="306"/>
      <c r="T73" s="3"/>
      <c r="U73" s="83" t="s">
        <v>152</v>
      </c>
      <c r="V73" s="84"/>
      <c r="W73" s="300">
        <v>0</v>
      </c>
      <c r="X73" s="300"/>
      <c r="Y73" s="300">
        <v>89</v>
      </c>
      <c r="Z73" s="300"/>
    </row>
    <row r="74" spans="1:26" s="4" customFormat="1" ht="15.95" customHeight="1" x14ac:dyDescent="0.4">
      <c r="A74" s="79" t="s">
        <v>80</v>
      </c>
      <c r="B74" s="77"/>
      <c r="C74" s="78"/>
      <c r="D74" s="301">
        <v>0</v>
      </c>
      <c r="E74" s="302"/>
      <c r="F74" s="303"/>
      <c r="G74" s="309">
        <v>2901</v>
      </c>
      <c r="H74" s="310"/>
      <c r="I74" s="311"/>
      <c r="J74" s="79" t="s">
        <v>132</v>
      </c>
      <c r="K74" s="141"/>
      <c r="L74" s="142"/>
      <c r="M74" s="80"/>
      <c r="N74" s="301">
        <v>2</v>
      </c>
      <c r="O74" s="302"/>
      <c r="P74" s="303"/>
      <c r="Q74" s="304">
        <v>119</v>
      </c>
      <c r="R74" s="305"/>
      <c r="S74" s="306"/>
      <c r="T74" s="3"/>
      <c r="U74" s="163" t="s">
        <v>327</v>
      </c>
      <c r="V74" s="164"/>
      <c r="W74" s="315">
        <v>0</v>
      </c>
      <c r="X74" s="316"/>
      <c r="Y74" s="315">
        <v>1</v>
      </c>
      <c r="Z74" s="316"/>
    </row>
    <row r="75" spans="1:26" s="4" customFormat="1" ht="15.95" customHeight="1" x14ac:dyDescent="0.4">
      <c r="A75" s="79" t="s">
        <v>81</v>
      </c>
      <c r="B75" s="77"/>
      <c r="C75" s="78"/>
      <c r="D75" s="301">
        <v>0</v>
      </c>
      <c r="E75" s="302"/>
      <c r="F75" s="303"/>
      <c r="G75" s="309">
        <v>665</v>
      </c>
      <c r="H75" s="310"/>
      <c r="I75" s="311"/>
      <c r="J75" s="79" t="s">
        <v>133</v>
      </c>
      <c r="K75" s="141"/>
      <c r="L75" s="142"/>
      <c r="M75" s="80"/>
      <c r="N75" s="301">
        <v>0</v>
      </c>
      <c r="O75" s="302"/>
      <c r="P75" s="303"/>
      <c r="Q75" s="304">
        <v>55</v>
      </c>
      <c r="R75" s="305"/>
      <c r="S75" s="306"/>
      <c r="T75" s="3"/>
      <c r="U75" s="83" t="s">
        <v>153</v>
      </c>
      <c r="V75" s="84"/>
      <c r="W75" s="300">
        <v>0</v>
      </c>
      <c r="X75" s="300"/>
      <c r="Y75" s="300">
        <v>27</v>
      </c>
      <c r="Z75" s="300"/>
    </row>
    <row r="76" spans="1:26" s="4" customFormat="1" ht="15.95" customHeight="1" x14ac:dyDescent="0.4">
      <c r="A76" s="79" t="s">
        <v>82</v>
      </c>
      <c r="B76" s="77"/>
      <c r="C76" s="78"/>
      <c r="D76" s="301">
        <v>3</v>
      </c>
      <c r="E76" s="302"/>
      <c r="F76" s="303"/>
      <c r="G76" s="309">
        <v>943</v>
      </c>
      <c r="H76" s="310"/>
      <c r="I76" s="311"/>
      <c r="J76" s="89" t="s">
        <v>134</v>
      </c>
      <c r="K76" s="90"/>
      <c r="L76" s="90"/>
      <c r="M76" s="91"/>
      <c r="N76" s="301">
        <v>0</v>
      </c>
      <c r="O76" s="302"/>
      <c r="P76" s="303"/>
      <c r="Q76" s="304">
        <v>123</v>
      </c>
      <c r="R76" s="305"/>
      <c r="S76" s="306"/>
      <c r="T76" s="3"/>
      <c r="U76" s="134" t="s">
        <v>154</v>
      </c>
      <c r="V76" s="134"/>
      <c r="W76" s="300">
        <v>0</v>
      </c>
      <c r="X76" s="300"/>
      <c r="Y76" s="300">
        <v>7</v>
      </c>
      <c r="Z76" s="300"/>
    </row>
    <row r="77" spans="1:26" s="4" customFormat="1" ht="15.95" customHeight="1" x14ac:dyDescent="0.4">
      <c r="A77" s="79" t="s">
        <v>83</v>
      </c>
      <c r="B77" s="77"/>
      <c r="C77" s="78"/>
      <c r="D77" s="301">
        <v>2</v>
      </c>
      <c r="E77" s="302"/>
      <c r="F77" s="303"/>
      <c r="G77" s="309">
        <v>2240</v>
      </c>
      <c r="H77" s="310"/>
      <c r="I77" s="311"/>
      <c r="J77" s="79" t="s">
        <v>135</v>
      </c>
      <c r="K77" s="142"/>
      <c r="L77" s="142"/>
      <c r="M77" s="80"/>
      <c r="N77" s="301">
        <v>0</v>
      </c>
      <c r="O77" s="302"/>
      <c r="P77" s="303"/>
      <c r="Q77" s="304">
        <v>282</v>
      </c>
      <c r="R77" s="305"/>
      <c r="S77" s="306"/>
      <c r="T77" s="3"/>
      <c r="U77" s="134" t="s">
        <v>142</v>
      </c>
      <c r="V77" s="134"/>
      <c r="W77" s="300">
        <v>0</v>
      </c>
      <c r="X77" s="300"/>
      <c r="Y77" s="300">
        <v>9</v>
      </c>
      <c r="Z77" s="300"/>
    </row>
    <row r="78" spans="1:26" s="4" customFormat="1" ht="15.95" customHeight="1" x14ac:dyDescent="0.4">
      <c r="A78" s="79" t="s">
        <v>84</v>
      </c>
      <c r="B78" s="77"/>
      <c r="C78" s="78"/>
      <c r="D78" s="301">
        <v>8</v>
      </c>
      <c r="E78" s="302"/>
      <c r="F78" s="303"/>
      <c r="G78" s="309">
        <v>616</v>
      </c>
      <c r="H78" s="310"/>
      <c r="I78" s="311"/>
      <c r="J78" s="92" t="s">
        <v>136</v>
      </c>
      <c r="K78" s="90"/>
      <c r="L78" s="90"/>
      <c r="M78" s="91"/>
      <c r="N78" s="301">
        <v>0</v>
      </c>
      <c r="O78" s="302"/>
      <c r="P78" s="303"/>
      <c r="Q78" s="304">
        <v>51</v>
      </c>
      <c r="R78" s="305"/>
      <c r="S78" s="306"/>
      <c r="T78" s="3"/>
      <c r="U78" s="83" t="s">
        <v>155</v>
      </c>
      <c r="V78" s="84"/>
      <c r="W78" s="300">
        <v>0</v>
      </c>
      <c r="X78" s="300"/>
      <c r="Y78" s="300">
        <v>1</v>
      </c>
      <c r="Z78" s="300"/>
    </row>
    <row r="79" spans="1:26" s="4" customFormat="1" ht="15.95" customHeight="1" x14ac:dyDescent="0.4">
      <c r="A79" s="79" t="s">
        <v>85</v>
      </c>
      <c r="B79" s="77"/>
      <c r="C79" s="78"/>
      <c r="D79" s="301">
        <v>4</v>
      </c>
      <c r="E79" s="302"/>
      <c r="F79" s="303"/>
      <c r="G79" s="309">
        <v>1265</v>
      </c>
      <c r="H79" s="310"/>
      <c r="I79" s="311"/>
      <c r="J79" s="76" t="s">
        <v>137</v>
      </c>
      <c r="K79" s="142"/>
      <c r="L79" s="142"/>
      <c r="M79" s="80"/>
      <c r="N79" s="301">
        <v>0</v>
      </c>
      <c r="O79" s="302"/>
      <c r="P79" s="303"/>
      <c r="Q79" s="304">
        <v>76</v>
      </c>
      <c r="R79" s="305"/>
      <c r="S79" s="306"/>
      <c r="T79" s="3"/>
      <c r="U79" s="134" t="s">
        <v>156</v>
      </c>
      <c r="V79" s="134"/>
      <c r="W79" s="300">
        <v>0</v>
      </c>
      <c r="X79" s="300"/>
      <c r="Y79" s="300">
        <v>2</v>
      </c>
      <c r="Z79" s="300"/>
    </row>
    <row r="80" spans="1:26" s="4" customFormat="1" ht="15.95" customHeight="1" x14ac:dyDescent="0.4">
      <c r="A80" s="79" t="s">
        <v>86</v>
      </c>
      <c r="B80" s="77"/>
      <c r="C80" s="78"/>
      <c r="D80" s="301">
        <v>1</v>
      </c>
      <c r="E80" s="302"/>
      <c r="F80" s="303"/>
      <c r="G80" s="309">
        <v>1412</v>
      </c>
      <c r="H80" s="310"/>
      <c r="I80" s="311"/>
      <c r="J80" s="92" t="s">
        <v>138</v>
      </c>
      <c r="K80" s="90"/>
      <c r="L80" s="90"/>
      <c r="M80" s="91"/>
      <c r="N80" s="301">
        <v>1</v>
      </c>
      <c r="O80" s="302"/>
      <c r="P80" s="303"/>
      <c r="Q80" s="304">
        <v>65</v>
      </c>
      <c r="R80" s="305"/>
      <c r="S80" s="306"/>
      <c r="T80" s="3"/>
      <c r="U80" s="134" t="s">
        <v>312</v>
      </c>
      <c r="V80" s="134"/>
      <c r="W80" s="300">
        <v>0</v>
      </c>
      <c r="X80" s="300"/>
      <c r="Y80" s="300">
        <v>1</v>
      </c>
      <c r="Z80" s="300"/>
    </row>
    <row r="81" spans="1:27" s="4" customFormat="1" ht="15.95" customHeight="1" x14ac:dyDescent="0.4">
      <c r="A81" s="79" t="s">
        <v>87</v>
      </c>
      <c r="B81" s="77"/>
      <c r="C81" s="78"/>
      <c r="D81" s="301">
        <v>2</v>
      </c>
      <c r="E81" s="302"/>
      <c r="F81" s="303"/>
      <c r="G81" s="309">
        <v>1523</v>
      </c>
      <c r="H81" s="310"/>
      <c r="I81" s="311"/>
      <c r="J81" s="79" t="s">
        <v>139</v>
      </c>
      <c r="K81" s="142"/>
      <c r="L81" s="142"/>
      <c r="M81" s="80"/>
      <c r="N81" s="301">
        <v>0</v>
      </c>
      <c r="O81" s="302"/>
      <c r="P81" s="303"/>
      <c r="Q81" s="304">
        <v>87</v>
      </c>
      <c r="R81" s="305"/>
      <c r="S81" s="306"/>
      <c r="T81" s="3"/>
      <c r="U81" s="134" t="s">
        <v>292</v>
      </c>
      <c r="V81" s="134"/>
      <c r="W81" s="300">
        <v>0</v>
      </c>
      <c r="X81" s="300"/>
      <c r="Y81" s="300">
        <v>1</v>
      </c>
      <c r="Z81" s="300"/>
    </row>
    <row r="82" spans="1:27" s="4" customFormat="1" ht="15.95" customHeight="1" x14ac:dyDescent="0.4">
      <c r="A82" s="79" t="s">
        <v>88</v>
      </c>
      <c r="B82" s="77"/>
      <c r="C82" s="78"/>
      <c r="D82" s="301">
        <v>0</v>
      </c>
      <c r="E82" s="302"/>
      <c r="F82" s="303"/>
      <c r="G82" s="309">
        <v>1021</v>
      </c>
      <c r="H82" s="310"/>
      <c r="I82" s="311"/>
      <c r="J82" s="87" t="s">
        <v>140</v>
      </c>
      <c r="K82" s="142"/>
      <c r="L82" s="142"/>
      <c r="M82" s="80"/>
      <c r="N82" s="301">
        <v>0</v>
      </c>
      <c r="O82" s="302"/>
      <c r="P82" s="303"/>
      <c r="Q82" s="304">
        <v>19</v>
      </c>
      <c r="R82" s="305"/>
      <c r="S82" s="306"/>
      <c r="T82" s="3"/>
      <c r="U82" s="134" t="s">
        <v>157</v>
      </c>
      <c r="V82" s="134"/>
      <c r="W82" s="300">
        <v>0</v>
      </c>
      <c r="X82" s="300"/>
      <c r="Y82" s="300">
        <v>1</v>
      </c>
      <c r="Z82" s="300"/>
    </row>
    <row r="83" spans="1:27" s="4" customFormat="1" ht="15.95" customHeight="1" thickBot="1" x14ac:dyDescent="0.45">
      <c r="A83" s="79" t="s">
        <v>89</v>
      </c>
      <c r="B83" s="77"/>
      <c r="C83" s="78"/>
      <c r="D83" s="301">
        <v>0</v>
      </c>
      <c r="E83" s="302"/>
      <c r="F83" s="303"/>
      <c r="G83" s="309">
        <v>611</v>
      </c>
      <c r="H83" s="310"/>
      <c r="I83" s="311"/>
      <c r="J83" s="93" t="s">
        <v>141</v>
      </c>
      <c r="K83" s="74"/>
      <c r="L83" s="74"/>
      <c r="M83" s="75"/>
      <c r="N83" s="301">
        <v>4</v>
      </c>
      <c r="O83" s="302"/>
      <c r="P83" s="303"/>
      <c r="Q83" s="304">
        <v>2290</v>
      </c>
      <c r="R83" s="305"/>
      <c r="S83" s="306"/>
      <c r="T83" s="3"/>
      <c r="U83" s="134" t="s">
        <v>158</v>
      </c>
      <c r="V83" s="144"/>
      <c r="W83" s="300">
        <v>0</v>
      </c>
      <c r="X83" s="300"/>
      <c r="Y83" s="300">
        <v>1</v>
      </c>
      <c r="Z83" s="300"/>
    </row>
    <row r="84" spans="1:27" s="4" customFormat="1" ht="15.95" customHeight="1" thickBot="1" x14ac:dyDescent="0.4">
      <c r="A84" s="94" t="s">
        <v>90</v>
      </c>
      <c r="B84" s="95"/>
      <c r="C84" s="95"/>
      <c r="D84" s="95"/>
      <c r="E84" s="95"/>
      <c r="F84" s="96"/>
      <c r="G84" s="96"/>
      <c r="H84" s="96"/>
      <c r="I84" s="96"/>
      <c r="J84" s="323" t="s">
        <v>91</v>
      </c>
      <c r="K84" s="324"/>
      <c r="L84" s="324"/>
      <c r="M84" s="325"/>
      <c r="N84" s="326">
        <f>W84</f>
        <v>0</v>
      </c>
      <c r="O84" s="327"/>
      <c r="P84" s="328"/>
      <c r="Q84" s="326">
        <f>Y84</f>
        <v>225</v>
      </c>
      <c r="R84" s="327"/>
      <c r="S84" s="328"/>
      <c r="T84" s="3"/>
      <c r="U84" s="85" t="s">
        <v>0</v>
      </c>
      <c r="V84" s="86"/>
      <c r="W84" s="312">
        <v>0</v>
      </c>
      <c r="X84" s="313"/>
      <c r="Y84" s="312">
        <v>225</v>
      </c>
      <c r="Z84" s="314"/>
    </row>
    <row r="85" spans="1:27" s="4" customFormat="1" ht="15.95" customHeight="1" thickBot="1" x14ac:dyDescent="0.45">
      <c r="A85" s="104"/>
      <c r="B85" s="103"/>
      <c r="C85" s="103"/>
      <c r="D85" s="103"/>
      <c r="E85" s="103"/>
      <c r="F85" s="103"/>
      <c r="G85" s="103"/>
      <c r="H85" s="103"/>
      <c r="I85" s="103"/>
      <c r="J85" s="97" t="s">
        <v>92</v>
      </c>
      <c r="K85" s="90"/>
      <c r="L85" s="90"/>
      <c r="M85" s="98"/>
      <c r="N85" s="320">
        <v>0</v>
      </c>
      <c r="O85" s="321"/>
      <c r="P85" s="322"/>
      <c r="Q85" s="353">
        <v>203</v>
      </c>
      <c r="R85" s="354"/>
      <c r="S85" s="355"/>
      <c r="T85" s="3"/>
      <c r="U85" s="46" t="s">
        <v>76</v>
      </c>
      <c r="V85" s="3"/>
      <c r="W85" s="3"/>
      <c r="X85" s="3"/>
      <c r="Y85" s="3"/>
      <c r="Z85" s="1"/>
    </row>
    <row r="86" spans="1:27" s="4" customFormat="1" ht="15.95" customHeight="1" thickBot="1" x14ac:dyDescent="0.45">
      <c r="A86" s="103"/>
      <c r="B86" s="103"/>
      <c r="C86" s="103"/>
      <c r="D86" s="103"/>
      <c r="E86" s="103"/>
      <c r="F86" s="103"/>
      <c r="G86" s="103"/>
      <c r="H86" s="103"/>
      <c r="I86" s="103"/>
      <c r="J86" s="99" t="s">
        <v>0</v>
      </c>
      <c r="K86" s="100"/>
      <c r="L86" s="100"/>
      <c r="M86" s="100"/>
      <c r="N86" s="317">
        <f>SUM(D62:F83,N62:P83,N85)</f>
        <v>197</v>
      </c>
      <c r="O86" s="318"/>
      <c r="P86" s="319"/>
      <c r="Q86" s="317">
        <f>SUM(Q85,G62:I83,Q62:S83)</f>
        <v>99621</v>
      </c>
      <c r="R86" s="318"/>
      <c r="S86" s="352"/>
      <c r="T86" s="3"/>
      <c r="U86" s="46" t="s">
        <v>78</v>
      </c>
      <c r="V86" s="88"/>
      <c r="W86" s="88"/>
      <c r="X86" s="88"/>
      <c r="Y86" s="88"/>
      <c r="Z86" s="1"/>
    </row>
    <row r="87" spans="1:27" s="145" customFormat="1" x14ac:dyDescent="0.4">
      <c r="A87" s="63"/>
      <c r="B87" s="63"/>
      <c r="C87" s="154"/>
      <c r="D87" s="154"/>
      <c r="E87" s="136"/>
      <c r="S87" s="5"/>
      <c r="T87" s="3"/>
      <c r="U87" s="88"/>
      <c r="V87" s="88"/>
      <c r="W87" s="88"/>
      <c r="X87" s="88"/>
      <c r="Y87" s="88"/>
      <c r="Z87" s="1"/>
      <c r="AA87" s="4"/>
    </row>
    <row r="88" spans="1:27" x14ac:dyDescent="0.4">
      <c r="T88" s="145"/>
      <c r="U88" s="88"/>
      <c r="V88" s="88"/>
      <c r="W88" s="88"/>
      <c r="X88" s="88"/>
      <c r="Y88" s="88"/>
      <c r="Z88" s="1"/>
      <c r="AA88" s="145"/>
    </row>
    <row r="89" spans="1:27" x14ac:dyDescent="0.4">
      <c r="U89" s="88"/>
      <c r="V89" s="88"/>
      <c r="W89" s="88"/>
      <c r="X89" s="88"/>
      <c r="Y89" s="88"/>
      <c r="Z89" s="1"/>
    </row>
    <row r="90" spans="1:27" x14ac:dyDescent="0.4">
      <c r="U90" s="88"/>
      <c r="V90" s="88"/>
      <c r="W90" s="88"/>
      <c r="X90" s="88"/>
      <c r="Y90" s="88"/>
      <c r="Z90" s="1"/>
    </row>
    <row r="91" spans="1:27" x14ac:dyDescent="0.4">
      <c r="U91" s="88"/>
      <c r="V91" s="88"/>
      <c r="W91" s="88"/>
      <c r="X91" s="88"/>
      <c r="Y91" s="88"/>
      <c r="Z91" s="1"/>
    </row>
    <row r="92" spans="1:27" x14ac:dyDescent="0.4">
      <c r="U92" s="145"/>
      <c r="V92" s="145"/>
      <c r="W92" s="145"/>
      <c r="X92" s="145"/>
      <c r="Y92" s="145"/>
      <c r="Z92" s="145"/>
    </row>
    <row r="145" spans="6:6" x14ac:dyDescent="0.4">
      <c r="F145" s="101"/>
    </row>
    <row r="180" spans="15:15" x14ac:dyDescent="0.4">
      <c r="O180" s="102"/>
    </row>
  </sheetData>
  <sortState ref="B42:Q72">
    <sortCondition ref="F42:F72"/>
    <sortCondition ref="B42:B72"/>
  </sortState>
  <mergeCells count="402">
    <mergeCell ref="W50:X50"/>
    <mergeCell ref="W53:X53"/>
    <mergeCell ref="U52:V52"/>
    <mergeCell ref="U51:V51"/>
    <mergeCell ref="U50:V50"/>
    <mergeCell ref="U53:V53"/>
    <mergeCell ref="W51:X51"/>
    <mergeCell ref="W52:X52"/>
    <mergeCell ref="S50:T50"/>
    <mergeCell ref="S51:T51"/>
    <mergeCell ref="S52:T52"/>
    <mergeCell ref="S53:T53"/>
    <mergeCell ref="Q86:S86"/>
    <mergeCell ref="Q73:S73"/>
    <mergeCell ref="Q74:S74"/>
    <mergeCell ref="Q75:S75"/>
    <mergeCell ref="Q76:S76"/>
    <mergeCell ref="Q77:S77"/>
    <mergeCell ref="Q78:S78"/>
    <mergeCell ref="Q79:S79"/>
    <mergeCell ref="Q80:S80"/>
    <mergeCell ref="Q81:S81"/>
    <mergeCell ref="Q82:S82"/>
    <mergeCell ref="Q83:S83"/>
    <mergeCell ref="Q85:S85"/>
    <mergeCell ref="Q84:S84"/>
    <mergeCell ref="Y63:Z63"/>
    <mergeCell ref="W64:X64"/>
    <mergeCell ref="Y64:Z64"/>
    <mergeCell ref="W62:X62"/>
    <mergeCell ref="Y62:Z62"/>
    <mergeCell ref="U61:V61"/>
    <mergeCell ref="W61:X61"/>
    <mergeCell ref="Y61:Z61"/>
    <mergeCell ref="Q64:S64"/>
    <mergeCell ref="Q61:S61"/>
    <mergeCell ref="Q62:S62"/>
    <mergeCell ref="Q63:S63"/>
    <mergeCell ref="A61:C61"/>
    <mergeCell ref="D62:F62"/>
    <mergeCell ref="G62:I62"/>
    <mergeCell ref="N62:P62"/>
    <mergeCell ref="D63:F63"/>
    <mergeCell ref="G63:I63"/>
    <mergeCell ref="N63:P63"/>
    <mergeCell ref="D64:F64"/>
    <mergeCell ref="W63:X63"/>
    <mergeCell ref="D61:F61"/>
    <mergeCell ref="G61:I61"/>
    <mergeCell ref="J61:M61"/>
    <mergeCell ref="N61:P61"/>
    <mergeCell ref="G64:I64"/>
    <mergeCell ref="N64:P64"/>
    <mergeCell ref="G65:I65"/>
    <mergeCell ref="N65:P65"/>
    <mergeCell ref="N68:P68"/>
    <mergeCell ref="D67:F67"/>
    <mergeCell ref="G67:I67"/>
    <mergeCell ref="G68:I68"/>
    <mergeCell ref="D66:F66"/>
    <mergeCell ref="Q67:S67"/>
    <mergeCell ref="Q68:S68"/>
    <mergeCell ref="D65:F65"/>
    <mergeCell ref="N66:P66"/>
    <mergeCell ref="G66:I66"/>
    <mergeCell ref="D68:F68"/>
    <mergeCell ref="Q66:S66"/>
    <mergeCell ref="Q65:S65"/>
    <mergeCell ref="N86:P86"/>
    <mergeCell ref="N85:P85"/>
    <mergeCell ref="Q72:S72"/>
    <mergeCell ref="D80:F80"/>
    <mergeCell ref="G80:I80"/>
    <mergeCell ref="N80:P80"/>
    <mergeCell ref="D76:F76"/>
    <mergeCell ref="D74:F74"/>
    <mergeCell ref="G74:I74"/>
    <mergeCell ref="N74:P74"/>
    <mergeCell ref="D79:F79"/>
    <mergeCell ref="G79:I79"/>
    <mergeCell ref="N79:P79"/>
    <mergeCell ref="D78:F78"/>
    <mergeCell ref="G78:I78"/>
    <mergeCell ref="N78:P78"/>
    <mergeCell ref="N77:P77"/>
    <mergeCell ref="N75:P75"/>
    <mergeCell ref="G77:I77"/>
    <mergeCell ref="D77:F77"/>
    <mergeCell ref="J84:M84"/>
    <mergeCell ref="N84:P84"/>
    <mergeCell ref="D81:F81"/>
    <mergeCell ref="G81:I81"/>
    <mergeCell ref="D69:F69"/>
    <mergeCell ref="G69:I69"/>
    <mergeCell ref="N69:P69"/>
    <mergeCell ref="D70:F70"/>
    <mergeCell ref="G70:I70"/>
    <mergeCell ref="N70:P70"/>
    <mergeCell ref="G72:I72"/>
    <mergeCell ref="N73:P73"/>
    <mergeCell ref="D72:F72"/>
    <mergeCell ref="N72:P72"/>
    <mergeCell ref="D82:F82"/>
    <mergeCell ref="G82:I82"/>
    <mergeCell ref="N82:P82"/>
    <mergeCell ref="D83:F83"/>
    <mergeCell ref="G83:I83"/>
    <mergeCell ref="N83:P83"/>
    <mergeCell ref="W84:X84"/>
    <mergeCell ref="Y84:Z84"/>
    <mergeCell ref="D71:F71"/>
    <mergeCell ref="G71:I71"/>
    <mergeCell ref="N71:P71"/>
    <mergeCell ref="Q71:S71"/>
    <mergeCell ref="W75:X75"/>
    <mergeCell ref="W73:X73"/>
    <mergeCell ref="G76:I76"/>
    <mergeCell ref="N76:P76"/>
    <mergeCell ref="D75:F75"/>
    <mergeCell ref="G75:I75"/>
    <mergeCell ref="D73:F73"/>
    <mergeCell ref="G73:I73"/>
    <mergeCell ref="W74:X74"/>
    <mergeCell ref="Y74:Z74"/>
    <mergeCell ref="Y68:Z68"/>
    <mergeCell ref="Y67:Z67"/>
    <mergeCell ref="Y75:Z75"/>
    <mergeCell ref="N81:P81"/>
    <mergeCell ref="N67:P67"/>
    <mergeCell ref="Q70:S70"/>
    <mergeCell ref="Q69:S69"/>
    <mergeCell ref="W76:X76"/>
    <mergeCell ref="Y76:Z76"/>
    <mergeCell ref="Y69:Z69"/>
    <mergeCell ref="U71:V71"/>
    <mergeCell ref="W71:X71"/>
    <mergeCell ref="Y71:Z71"/>
    <mergeCell ref="W80:X80"/>
    <mergeCell ref="Y80:Z80"/>
    <mergeCell ref="W65:X65"/>
    <mergeCell ref="W82:X82"/>
    <mergeCell ref="Y82:Z82"/>
    <mergeCell ref="W78:X78"/>
    <mergeCell ref="Y78:Z78"/>
    <mergeCell ref="W83:X83"/>
    <mergeCell ref="Y83:Z83"/>
    <mergeCell ref="W79:X79"/>
    <mergeCell ref="Y79:Z79"/>
    <mergeCell ref="W77:X77"/>
    <mergeCell ref="Y77:Z77"/>
    <mergeCell ref="Y65:Z65"/>
    <mergeCell ref="Y66:Z66"/>
    <mergeCell ref="W66:X66"/>
    <mergeCell ref="W81:X81"/>
    <mergeCell ref="Y81:Z81"/>
    <mergeCell ref="W70:X70"/>
    <mergeCell ref="Y70:Z70"/>
    <mergeCell ref="Y73:Z73"/>
    <mergeCell ref="W72:X72"/>
    <mergeCell ref="Y72:Z72"/>
    <mergeCell ref="W68:X68"/>
    <mergeCell ref="W67:X67"/>
    <mergeCell ref="W69:X69"/>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54:X54"/>
    <mergeCell ref="S43:T43"/>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J42:K42"/>
    <mergeCell ref="L42:M42"/>
    <mergeCell ref="L47:M47"/>
    <mergeCell ref="F20:H20"/>
    <mergeCell ref="S42:T42"/>
    <mergeCell ref="D28:E29"/>
    <mergeCell ref="F28:G29"/>
    <mergeCell ref="H29:I29"/>
    <mergeCell ref="H28:K28"/>
    <mergeCell ref="J29:K29"/>
    <mergeCell ref="L28:M29"/>
    <mergeCell ref="N28:O29"/>
    <mergeCell ref="P28:Q29"/>
    <mergeCell ref="R40:X40"/>
    <mergeCell ref="A40:M40"/>
    <mergeCell ref="B42:C42"/>
    <mergeCell ref="D42:E42"/>
    <mergeCell ref="B41:C41"/>
    <mergeCell ref="H41:I41"/>
    <mergeCell ref="L41:M41"/>
    <mergeCell ref="D41:E41"/>
    <mergeCell ref="S41:T41"/>
    <mergeCell ref="N42:O42"/>
    <mergeCell ref="S54:T54"/>
    <mergeCell ref="U54:V54"/>
    <mergeCell ref="P42:Q42"/>
    <mergeCell ref="F46:G46"/>
    <mergeCell ref="S49:T49"/>
    <mergeCell ref="F54:G54"/>
    <mergeCell ref="D49:E49"/>
    <mergeCell ref="N50:O50"/>
    <mergeCell ref="N51:O51"/>
    <mergeCell ref="N52:O52"/>
    <mergeCell ref="N53:O53"/>
    <mergeCell ref="D50:E50"/>
    <mergeCell ref="D51:E51"/>
    <mergeCell ref="D52:E52"/>
    <mergeCell ref="D53:E53"/>
    <mergeCell ref="J52:K52"/>
    <mergeCell ref="J53:K53"/>
    <mergeCell ref="F42:G42"/>
    <mergeCell ref="D43:E43"/>
    <mergeCell ref="D46:E46"/>
    <mergeCell ref="D48:E48"/>
    <mergeCell ref="F48:G48"/>
    <mergeCell ref="F47:G47"/>
    <mergeCell ref="J47:K47"/>
    <mergeCell ref="U49:V49"/>
    <mergeCell ref="U46:V46"/>
    <mergeCell ref="L49:M49"/>
    <mergeCell ref="N46:O46"/>
    <mergeCell ref="P46:Q46"/>
    <mergeCell ref="N48:O48"/>
    <mergeCell ref="P48:Q48"/>
    <mergeCell ref="P44:Q44"/>
    <mergeCell ref="H44:I44"/>
    <mergeCell ref="J46:K46"/>
    <mergeCell ref="L46:M46"/>
    <mergeCell ref="H48:I48"/>
    <mergeCell ref="J48:K48"/>
    <mergeCell ref="L48:M48"/>
    <mergeCell ref="H47:I47"/>
    <mergeCell ref="F49:G49"/>
    <mergeCell ref="F44:G44"/>
    <mergeCell ref="J44:K44"/>
    <mergeCell ref="L43:M43"/>
    <mergeCell ref="J43:K43"/>
    <mergeCell ref="P43:Q43"/>
    <mergeCell ref="N43:O43"/>
    <mergeCell ref="J41:K41"/>
    <mergeCell ref="B51:C51"/>
    <mergeCell ref="F50:G50"/>
    <mergeCell ref="F51:G51"/>
    <mergeCell ref="N44:O44"/>
    <mergeCell ref="L44:M44"/>
    <mergeCell ref="B47:C47"/>
    <mergeCell ref="B44:C44"/>
    <mergeCell ref="D44:E44"/>
    <mergeCell ref="B49:C49"/>
    <mergeCell ref="B50:C50"/>
    <mergeCell ref="B43:C43"/>
    <mergeCell ref="B45:C45"/>
    <mergeCell ref="F41:G41"/>
    <mergeCell ref="H43:I43"/>
    <mergeCell ref="F43:G43"/>
    <mergeCell ref="H42:I42"/>
    <mergeCell ref="F52:G52"/>
    <mergeCell ref="F53:G53"/>
    <mergeCell ref="B52:C52"/>
    <mergeCell ref="B53:C53"/>
    <mergeCell ref="H46:I46"/>
    <mergeCell ref="J49:K49"/>
    <mergeCell ref="B46:C46"/>
    <mergeCell ref="B48:C48"/>
    <mergeCell ref="W43:X43"/>
    <mergeCell ref="W45:X45"/>
    <mergeCell ref="U45:V45"/>
    <mergeCell ref="S45:T45"/>
    <mergeCell ref="W44:X44"/>
    <mergeCell ref="U44:V44"/>
    <mergeCell ref="U43:V43"/>
    <mergeCell ref="S44:T44"/>
    <mergeCell ref="W49:X49"/>
    <mergeCell ref="W46:X46"/>
    <mergeCell ref="W47:X47"/>
    <mergeCell ref="S47:T47"/>
    <mergeCell ref="S46:T46"/>
    <mergeCell ref="U47:V47"/>
    <mergeCell ref="S48:T48"/>
    <mergeCell ref="U48:V48"/>
    <mergeCell ref="B54:C54"/>
    <mergeCell ref="H54:I54"/>
    <mergeCell ref="W48:X48"/>
    <mergeCell ref="D54:E54"/>
    <mergeCell ref="P47:Q47"/>
    <mergeCell ref="N47:O47"/>
    <mergeCell ref="N45:O45"/>
    <mergeCell ref="L45:M45"/>
    <mergeCell ref="J45:K45"/>
    <mergeCell ref="F45:G45"/>
    <mergeCell ref="H45:I45"/>
    <mergeCell ref="P45:Q45"/>
    <mergeCell ref="J54:K54"/>
    <mergeCell ref="L54:M54"/>
    <mergeCell ref="P51:Q51"/>
    <mergeCell ref="P52:Q52"/>
    <mergeCell ref="P50:Q50"/>
    <mergeCell ref="P53:Q53"/>
    <mergeCell ref="P49:Q49"/>
    <mergeCell ref="N49:O49"/>
    <mergeCell ref="D47:E47"/>
    <mergeCell ref="D45:E45"/>
    <mergeCell ref="L52:M52"/>
    <mergeCell ref="L53:M53"/>
    <mergeCell ref="N54:O54"/>
    <mergeCell ref="P54:Q54"/>
    <mergeCell ref="H52:I52"/>
    <mergeCell ref="H53:I53"/>
    <mergeCell ref="J50:K50"/>
    <mergeCell ref="J51:K51"/>
    <mergeCell ref="L50:M50"/>
    <mergeCell ref="L51:M51"/>
    <mergeCell ref="H49:I49"/>
    <mergeCell ref="H50:I50"/>
    <mergeCell ref="H51:I51"/>
    <mergeCell ref="U55:V55"/>
    <mergeCell ref="W55:X55"/>
    <mergeCell ref="B56:C56"/>
    <mergeCell ref="D56:E56"/>
    <mergeCell ref="F56:G56"/>
    <mergeCell ref="H56:I56"/>
    <mergeCell ref="J56:K56"/>
    <mergeCell ref="L56:M56"/>
    <mergeCell ref="N56:O56"/>
    <mergeCell ref="P56:Q56"/>
    <mergeCell ref="S56:T56"/>
    <mergeCell ref="U56:V56"/>
    <mergeCell ref="W56:X56"/>
    <mergeCell ref="B55:C55"/>
    <mergeCell ref="D55:E55"/>
    <mergeCell ref="F55:G55"/>
    <mergeCell ref="H55:I55"/>
    <mergeCell ref="J55:K55"/>
    <mergeCell ref="L55:M55"/>
    <mergeCell ref="N55:O55"/>
    <mergeCell ref="P55:Q55"/>
    <mergeCell ref="S55:T55"/>
  </mergeCells>
  <phoneticPr fontId="2"/>
  <printOptions horizontalCentered="1"/>
  <pageMargins left="0.39370078740157483" right="0.19685039370078741" top="0.39370078740157483" bottom="0.19685039370078741" header="0" footer="0"/>
  <pageSetup paperSize="9" scale="65" fitToWidth="0" fitToHeight="0" orientation="portrait" r:id="rId1"/>
  <rowBreaks count="1" manualBreakCount="1">
    <brk id="58"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Q189"/>
  <sheetViews>
    <sheetView view="pageBreakPreview" zoomScale="85" zoomScaleNormal="100" zoomScaleSheetLayoutView="85" workbookViewId="0"/>
  </sheetViews>
  <sheetFormatPr defaultRowHeight="18.75" x14ac:dyDescent="0.4"/>
  <cols>
    <col min="1" max="1" width="4.625" style="145" customWidth="1"/>
    <col min="2" max="2" width="6.25" style="6" customWidth="1"/>
    <col min="3" max="17" width="4.625" style="145" customWidth="1"/>
    <col min="18" max="18" width="4.5" style="145" customWidth="1"/>
    <col min="19" max="19" width="4.625" style="5" customWidth="1"/>
    <col min="20" max="20" width="5.125" style="145" customWidth="1"/>
    <col min="21" max="21" width="4.625" style="145" customWidth="1"/>
    <col min="22" max="24" width="5.625" style="145" customWidth="1"/>
    <col min="25" max="25" width="7.875" style="146" customWidth="1"/>
    <col min="26" max="26" width="10.125" style="146" customWidth="1"/>
    <col min="27" max="27" width="6.75" style="146" customWidth="1"/>
    <col min="28" max="28" width="7" style="146" customWidth="1"/>
    <col min="29" max="95" width="9" style="146"/>
    <col min="96" max="16384" width="9" style="145"/>
  </cols>
  <sheetData>
    <row r="1" spans="1:95" s="4" customFormat="1" ht="15.95" customHeight="1" x14ac:dyDescent="0.4">
      <c r="A1" s="1" t="s">
        <v>95</v>
      </c>
      <c r="B1" s="105"/>
      <c r="C1" s="1"/>
      <c r="D1" s="106"/>
      <c r="E1" s="1"/>
      <c r="F1" s="1"/>
      <c r="G1" s="1"/>
      <c r="H1" s="1"/>
      <c r="I1" s="1"/>
      <c r="J1" s="1"/>
      <c r="K1" s="1"/>
      <c r="L1" s="1"/>
      <c r="M1" s="1"/>
      <c r="N1" s="1"/>
      <c r="O1" s="1"/>
      <c r="P1" s="1"/>
      <c r="Q1" s="1"/>
      <c r="R1" s="2"/>
      <c r="S1" s="1"/>
      <c r="T1" s="1"/>
      <c r="U1" s="1"/>
      <c r="V1" s="146"/>
      <c r="W1" s="146"/>
      <c r="X1" s="133"/>
      <c r="Y1" s="137"/>
      <c r="Z1" s="137"/>
      <c r="AA1" s="137"/>
      <c r="AB1" s="133"/>
      <c r="AC1" s="133"/>
      <c r="AD1" s="133"/>
      <c r="AE1" s="133"/>
      <c r="AF1" s="133"/>
      <c r="AG1" s="133"/>
      <c r="AH1" s="133"/>
      <c r="AI1" s="133"/>
      <c r="AJ1" s="133"/>
      <c r="AK1" s="133"/>
      <c r="AL1" s="133"/>
      <c r="AM1" s="133"/>
      <c r="AN1" s="133"/>
      <c r="AO1" s="133"/>
      <c r="AP1" s="133"/>
      <c r="AQ1" s="133"/>
      <c r="AR1" s="133"/>
      <c r="AS1" s="133"/>
      <c r="AT1" s="133"/>
      <c r="AU1" s="133"/>
      <c r="AV1" s="133"/>
      <c r="AW1" s="133"/>
      <c r="AX1" s="133"/>
      <c r="AY1" s="133"/>
      <c r="AZ1" s="133"/>
      <c r="BA1" s="133"/>
      <c r="BB1" s="133"/>
      <c r="BC1" s="133"/>
      <c r="BD1" s="133"/>
      <c r="BE1" s="133"/>
      <c r="BF1" s="133"/>
      <c r="BG1" s="133"/>
      <c r="BH1" s="133"/>
      <c r="BI1" s="133"/>
      <c r="BJ1" s="133"/>
      <c r="BK1" s="133"/>
      <c r="BL1" s="133"/>
      <c r="BM1" s="133"/>
      <c r="BN1" s="133"/>
      <c r="BO1" s="133"/>
      <c r="BP1" s="133"/>
      <c r="BQ1" s="133"/>
      <c r="BR1" s="133"/>
      <c r="BS1" s="133"/>
      <c r="BT1" s="133"/>
      <c r="BU1" s="133"/>
      <c r="BV1" s="133"/>
      <c r="BW1" s="133"/>
      <c r="BX1" s="133"/>
      <c r="BY1" s="133"/>
      <c r="BZ1" s="133"/>
      <c r="CA1" s="133"/>
      <c r="CB1" s="133"/>
      <c r="CC1" s="133"/>
      <c r="CD1" s="133"/>
      <c r="CE1" s="133"/>
      <c r="CF1" s="133"/>
      <c r="CG1" s="133"/>
      <c r="CH1" s="133"/>
      <c r="CI1" s="133"/>
      <c r="CJ1" s="133"/>
      <c r="CK1" s="133"/>
      <c r="CL1" s="133"/>
      <c r="CM1" s="133"/>
      <c r="CN1" s="133"/>
      <c r="CO1" s="133"/>
      <c r="CP1" s="133"/>
      <c r="CQ1" s="133"/>
    </row>
    <row r="2" spans="1:95" s="4" customFormat="1" ht="16.5" customHeight="1" x14ac:dyDescent="0.4">
      <c r="A2" s="159"/>
      <c r="B2" s="160"/>
      <c r="C2" s="160"/>
      <c r="D2" s="160"/>
      <c r="E2" s="160"/>
      <c r="F2" s="160"/>
      <c r="G2" s="160"/>
      <c r="H2" s="160"/>
      <c r="I2" s="160"/>
      <c r="J2" s="160"/>
      <c r="K2" s="160"/>
      <c r="L2" s="160"/>
      <c r="M2" s="161"/>
      <c r="N2" s="264" t="s">
        <v>96</v>
      </c>
      <c r="O2" s="264"/>
      <c r="P2" s="264"/>
      <c r="Q2" s="264"/>
      <c r="R2" s="261" t="s">
        <v>1</v>
      </c>
      <c r="S2" s="262"/>
      <c r="T2" s="262"/>
      <c r="U2" s="263"/>
      <c r="V2" s="129"/>
      <c r="W2" s="133"/>
      <c r="X2" s="133"/>
      <c r="Y2" s="138"/>
      <c r="Z2" s="138"/>
      <c r="AA2" s="138"/>
      <c r="AB2" s="133"/>
      <c r="AC2" s="133"/>
      <c r="AD2" s="133"/>
      <c r="AE2" s="133"/>
      <c r="AF2" s="133"/>
      <c r="AG2" s="133"/>
      <c r="AH2" s="133"/>
      <c r="AI2" s="133"/>
      <c r="AJ2" s="133"/>
      <c r="AK2" s="133"/>
      <c r="AL2" s="133"/>
      <c r="AM2" s="133"/>
      <c r="AN2" s="133"/>
      <c r="AO2" s="133"/>
      <c r="AP2" s="133"/>
      <c r="AQ2" s="133"/>
      <c r="AR2" s="133"/>
      <c r="AS2" s="133"/>
      <c r="AT2" s="133"/>
      <c r="AU2" s="133"/>
      <c r="AV2" s="133"/>
      <c r="AW2" s="133"/>
      <c r="AX2" s="133"/>
      <c r="AY2" s="133"/>
      <c r="AZ2" s="133"/>
      <c r="BA2" s="133"/>
      <c r="BB2" s="133"/>
      <c r="BC2" s="133"/>
      <c r="BD2" s="133"/>
      <c r="BE2" s="133"/>
      <c r="BF2" s="133"/>
      <c r="BG2" s="133"/>
      <c r="BH2" s="133"/>
      <c r="BI2" s="133"/>
      <c r="BJ2" s="133"/>
      <c r="BK2" s="133"/>
      <c r="BL2" s="133"/>
      <c r="BM2" s="133"/>
      <c r="BN2" s="133"/>
      <c r="BO2" s="133"/>
      <c r="BP2" s="133"/>
      <c r="BQ2" s="133"/>
      <c r="BR2" s="133"/>
      <c r="BS2" s="133"/>
      <c r="BT2" s="133"/>
      <c r="BU2" s="133"/>
      <c r="BV2" s="133"/>
      <c r="BW2" s="133"/>
      <c r="BX2" s="133"/>
      <c r="BY2" s="133"/>
      <c r="BZ2" s="133"/>
      <c r="CA2" s="133"/>
      <c r="CB2" s="133"/>
      <c r="CC2" s="133"/>
      <c r="CD2" s="133"/>
      <c r="CE2" s="133"/>
      <c r="CF2" s="133"/>
      <c r="CG2" s="133"/>
      <c r="CH2" s="133"/>
      <c r="CI2" s="133"/>
      <c r="CJ2" s="133"/>
      <c r="CK2" s="133"/>
      <c r="CL2" s="133"/>
      <c r="CM2" s="133"/>
      <c r="CN2" s="133"/>
      <c r="CO2" s="133"/>
      <c r="CP2" s="133"/>
      <c r="CQ2" s="133"/>
    </row>
    <row r="3" spans="1:95" s="4" customFormat="1" ht="16.5" customHeight="1" x14ac:dyDescent="0.4">
      <c r="A3" s="379" t="s">
        <v>97</v>
      </c>
      <c r="B3" s="380"/>
      <c r="C3" s="383" t="s">
        <v>259</v>
      </c>
      <c r="D3" s="384"/>
      <c r="E3" s="107" t="s">
        <v>98</v>
      </c>
      <c r="F3" s="108"/>
      <c r="G3" s="108"/>
      <c r="H3" s="108"/>
      <c r="I3" s="108"/>
      <c r="J3" s="108"/>
      <c r="K3" s="108"/>
      <c r="L3" s="108"/>
      <c r="M3" s="109"/>
      <c r="N3" s="390">
        <v>0</v>
      </c>
      <c r="O3" s="391"/>
      <c r="P3" s="391"/>
      <c r="Q3" s="392"/>
      <c r="R3" s="390">
        <v>363</v>
      </c>
      <c r="S3" s="391"/>
      <c r="T3" s="391"/>
      <c r="U3" s="392"/>
      <c r="V3" s="129"/>
      <c r="W3" s="133"/>
      <c r="X3" s="133"/>
      <c r="Y3" s="133"/>
      <c r="Z3" s="132"/>
      <c r="AA3" s="132"/>
      <c r="AB3" s="132"/>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33"/>
      <c r="BD3" s="133"/>
      <c r="BE3" s="133"/>
      <c r="BF3" s="133"/>
      <c r="BG3" s="133"/>
      <c r="BH3" s="133"/>
      <c r="BI3" s="133"/>
      <c r="BJ3" s="133"/>
      <c r="BK3" s="133"/>
      <c r="BL3" s="133"/>
      <c r="BM3" s="133"/>
      <c r="BN3" s="133"/>
      <c r="BO3" s="133"/>
      <c r="BP3" s="133"/>
      <c r="BQ3" s="133"/>
      <c r="BR3" s="133"/>
      <c r="BS3" s="133"/>
      <c r="BT3" s="133"/>
      <c r="BU3" s="133"/>
      <c r="BV3" s="133"/>
      <c r="BW3" s="133"/>
      <c r="BX3" s="133"/>
      <c r="BY3" s="133"/>
      <c r="BZ3" s="133"/>
      <c r="CA3" s="133"/>
      <c r="CB3" s="133"/>
      <c r="CC3" s="133"/>
      <c r="CD3" s="133"/>
      <c r="CE3" s="133"/>
      <c r="CF3" s="133"/>
      <c r="CG3" s="133"/>
      <c r="CH3" s="133"/>
      <c r="CI3" s="133"/>
      <c r="CJ3" s="133"/>
      <c r="CK3" s="133"/>
      <c r="CL3" s="133"/>
      <c r="CM3" s="133"/>
      <c r="CN3" s="133"/>
      <c r="CO3" s="133"/>
      <c r="CP3" s="133"/>
      <c r="CQ3" s="133"/>
    </row>
    <row r="4" spans="1:95" s="4" customFormat="1" ht="16.5" customHeight="1" x14ac:dyDescent="0.4">
      <c r="A4" s="381"/>
      <c r="B4" s="382"/>
      <c r="C4" s="385"/>
      <c r="D4" s="386"/>
      <c r="E4" s="107" t="s">
        <v>99</v>
      </c>
      <c r="F4" s="108"/>
      <c r="G4" s="108"/>
      <c r="H4" s="108"/>
      <c r="I4" s="108"/>
      <c r="J4" s="108"/>
      <c r="K4" s="108"/>
      <c r="L4" s="108"/>
      <c r="M4" s="109"/>
      <c r="N4" s="390">
        <v>0</v>
      </c>
      <c r="O4" s="391"/>
      <c r="P4" s="391"/>
      <c r="Q4" s="392"/>
      <c r="R4" s="390">
        <v>49</v>
      </c>
      <c r="S4" s="391"/>
      <c r="T4" s="391"/>
      <c r="U4" s="392"/>
      <c r="V4" s="129"/>
      <c r="W4" s="133"/>
      <c r="X4" s="133"/>
      <c r="Y4" s="131"/>
      <c r="Z4" s="138"/>
      <c r="AA4" s="132"/>
      <c r="AB4" s="132"/>
      <c r="AC4" s="133"/>
      <c r="AD4" s="133"/>
      <c r="AE4" s="133"/>
      <c r="AF4" s="133"/>
      <c r="AG4" s="133"/>
      <c r="AH4" s="133"/>
      <c r="AI4" s="133"/>
      <c r="AJ4" s="133"/>
      <c r="AK4" s="133"/>
      <c r="AL4" s="133"/>
      <c r="AM4" s="133"/>
      <c r="AN4" s="133"/>
      <c r="AO4" s="133"/>
      <c r="AP4" s="133"/>
      <c r="AQ4" s="133"/>
      <c r="AR4" s="133"/>
      <c r="AS4" s="133"/>
      <c r="AT4" s="133"/>
      <c r="AU4" s="133"/>
      <c r="AV4" s="133"/>
      <c r="AW4" s="133"/>
      <c r="AX4" s="133"/>
      <c r="AY4" s="133"/>
      <c r="AZ4" s="133"/>
      <c r="BA4" s="133"/>
      <c r="BB4" s="133"/>
      <c r="BC4" s="133"/>
      <c r="BD4" s="133"/>
      <c r="BE4" s="133"/>
      <c r="BF4" s="133"/>
      <c r="BG4" s="133"/>
      <c r="BH4" s="133"/>
      <c r="BI4" s="133"/>
      <c r="BJ4" s="133"/>
      <c r="BK4" s="133"/>
      <c r="BL4" s="133"/>
      <c r="BM4" s="133"/>
      <c r="BN4" s="133"/>
      <c r="BO4" s="133"/>
      <c r="BP4" s="133"/>
      <c r="BQ4" s="133"/>
      <c r="BR4" s="133"/>
      <c r="BS4" s="133"/>
      <c r="BT4" s="133"/>
      <c r="BU4" s="133"/>
      <c r="BV4" s="133"/>
      <c r="BW4" s="133"/>
      <c r="BX4" s="133"/>
      <c r="BY4" s="133"/>
      <c r="BZ4" s="133"/>
      <c r="CA4" s="133"/>
      <c r="CB4" s="133"/>
      <c r="CC4" s="133"/>
      <c r="CD4" s="133"/>
      <c r="CE4" s="133"/>
      <c r="CF4" s="133"/>
      <c r="CG4" s="133"/>
      <c r="CH4" s="133"/>
      <c r="CI4" s="133"/>
      <c r="CJ4" s="133"/>
      <c r="CK4" s="133"/>
      <c r="CL4" s="133"/>
      <c r="CM4" s="133"/>
      <c r="CN4" s="133"/>
      <c r="CO4" s="133"/>
      <c r="CP4" s="133"/>
      <c r="CQ4" s="133"/>
    </row>
    <row r="5" spans="1:95" s="4" customFormat="1" ht="16.5" customHeight="1" x14ac:dyDescent="0.4">
      <c r="A5" s="379" t="s">
        <v>100</v>
      </c>
      <c r="B5" s="380"/>
      <c r="C5" s="383" t="s">
        <v>260</v>
      </c>
      <c r="D5" s="384"/>
      <c r="E5" s="107" t="s">
        <v>101</v>
      </c>
      <c r="F5" s="108"/>
      <c r="G5" s="108"/>
      <c r="H5" s="108"/>
      <c r="I5" s="108"/>
      <c r="J5" s="108"/>
      <c r="K5" s="108"/>
      <c r="L5" s="108"/>
      <c r="M5" s="109"/>
      <c r="N5" s="390">
        <v>0</v>
      </c>
      <c r="O5" s="391"/>
      <c r="P5" s="391"/>
      <c r="Q5" s="392"/>
      <c r="R5" s="390">
        <v>840</v>
      </c>
      <c r="S5" s="391"/>
      <c r="T5" s="391"/>
      <c r="U5" s="392"/>
      <c r="V5" s="129"/>
      <c r="W5" s="133"/>
      <c r="X5" s="133"/>
      <c r="Y5" s="131"/>
      <c r="Z5" s="138"/>
      <c r="AA5" s="132"/>
      <c r="AB5" s="132"/>
      <c r="AC5" s="133"/>
      <c r="AD5" s="133"/>
      <c r="AE5" s="133"/>
      <c r="AF5" s="133"/>
      <c r="AG5" s="133"/>
      <c r="AH5" s="133"/>
      <c r="AI5" s="133"/>
      <c r="AJ5" s="133"/>
      <c r="AK5" s="133"/>
      <c r="AL5" s="133"/>
      <c r="AM5" s="133"/>
      <c r="AN5" s="133"/>
      <c r="AO5" s="133"/>
      <c r="AP5" s="133"/>
      <c r="AQ5" s="133"/>
      <c r="AR5" s="133"/>
      <c r="AS5" s="133"/>
      <c r="AT5" s="133"/>
      <c r="AU5" s="133"/>
      <c r="AV5" s="133"/>
      <c r="AW5" s="133"/>
      <c r="AX5" s="133"/>
      <c r="AY5" s="133"/>
      <c r="AZ5" s="133"/>
      <c r="BA5" s="133"/>
      <c r="BB5" s="133"/>
      <c r="BC5" s="133"/>
      <c r="BD5" s="133"/>
      <c r="BE5" s="133"/>
      <c r="BF5" s="133"/>
      <c r="BG5" s="133"/>
      <c r="BH5" s="133"/>
      <c r="BI5" s="133"/>
      <c r="BJ5" s="133"/>
      <c r="BK5" s="133"/>
      <c r="BL5" s="133"/>
      <c r="BM5" s="133"/>
      <c r="BN5" s="133"/>
      <c r="BO5" s="133"/>
      <c r="BP5" s="133"/>
      <c r="BQ5" s="133"/>
      <c r="BR5" s="133"/>
      <c r="BS5" s="133"/>
      <c r="BT5" s="133"/>
      <c r="BU5" s="133"/>
      <c r="BV5" s="133"/>
      <c r="BW5" s="133"/>
      <c r="BX5" s="133"/>
      <c r="BY5" s="133"/>
      <c r="BZ5" s="133"/>
      <c r="CA5" s="133"/>
      <c r="CB5" s="133"/>
      <c r="CC5" s="133"/>
      <c r="CD5" s="133"/>
      <c r="CE5" s="133"/>
      <c r="CF5" s="133"/>
      <c r="CG5" s="133"/>
      <c r="CH5" s="133"/>
      <c r="CI5" s="133"/>
      <c r="CJ5" s="133"/>
      <c r="CK5" s="133"/>
      <c r="CL5" s="133"/>
      <c r="CM5" s="133"/>
      <c r="CN5" s="133"/>
      <c r="CO5" s="133"/>
      <c r="CP5" s="133"/>
      <c r="CQ5" s="133"/>
    </row>
    <row r="6" spans="1:95" s="4" customFormat="1" ht="16.5" customHeight="1" x14ac:dyDescent="0.4">
      <c r="A6" s="381"/>
      <c r="B6" s="382"/>
      <c r="C6" s="385"/>
      <c r="D6" s="386"/>
      <c r="E6" s="107" t="s">
        <v>102</v>
      </c>
      <c r="F6" s="108"/>
      <c r="G6" s="108"/>
      <c r="H6" s="108"/>
      <c r="I6" s="108"/>
      <c r="J6" s="108"/>
      <c r="K6" s="108"/>
      <c r="L6" s="108"/>
      <c r="M6" s="109"/>
      <c r="N6" s="390">
        <v>0</v>
      </c>
      <c r="O6" s="391"/>
      <c r="P6" s="391"/>
      <c r="Q6" s="392"/>
      <c r="R6" s="390">
        <v>107</v>
      </c>
      <c r="S6" s="391"/>
      <c r="T6" s="391"/>
      <c r="U6" s="392"/>
      <c r="V6" s="129"/>
      <c r="W6" s="133"/>
      <c r="X6" s="133"/>
      <c r="Y6" s="131"/>
      <c r="Z6" s="138"/>
      <c r="AA6" s="132"/>
      <c r="AB6" s="132"/>
      <c r="AC6" s="133"/>
      <c r="AD6" s="133"/>
      <c r="AE6" s="133"/>
      <c r="AF6" s="133"/>
      <c r="AG6" s="133"/>
      <c r="AH6" s="133"/>
      <c r="AI6" s="133"/>
      <c r="AJ6" s="133"/>
      <c r="AK6" s="133"/>
      <c r="AL6" s="133"/>
      <c r="AM6" s="133"/>
      <c r="AN6" s="133"/>
      <c r="AO6" s="133"/>
      <c r="AP6" s="133"/>
      <c r="AQ6" s="133"/>
      <c r="AR6" s="133"/>
      <c r="AS6" s="133"/>
      <c r="AT6" s="133"/>
      <c r="AU6" s="133"/>
      <c r="AV6" s="133"/>
      <c r="AW6" s="133"/>
      <c r="AX6" s="133"/>
      <c r="AY6" s="133"/>
      <c r="AZ6" s="133"/>
      <c r="BA6" s="133"/>
      <c r="BB6" s="133"/>
      <c r="BC6" s="133"/>
      <c r="BD6" s="133"/>
      <c r="BE6" s="133"/>
      <c r="BF6" s="133"/>
      <c r="BG6" s="133"/>
      <c r="BH6" s="133"/>
      <c r="BI6" s="133"/>
      <c r="BJ6" s="133"/>
      <c r="BK6" s="133"/>
      <c r="BL6" s="133"/>
      <c r="BM6" s="133"/>
      <c r="BN6" s="133"/>
      <c r="BO6" s="133"/>
      <c r="BP6" s="133"/>
      <c r="BQ6" s="133"/>
      <c r="BR6" s="133"/>
      <c r="BS6" s="133"/>
      <c r="BT6" s="133"/>
      <c r="BU6" s="133"/>
      <c r="BV6" s="133"/>
      <c r="BW6" s="133"/>
      <c r="BX6" s="133"/>
      <c r="BY6" s="133"/>
      <c r="BZ6" s="133"/>
      <c r="CA6" s="133"/>
      <c r="CB6" s="133"/>
      <c r="CC6" s="133"/>
      <c r="CD6" s="133"/>
      <c r="CE6" s="133"/>
      <c r="CF6" s="133"/>
      <c r="CG6" s="133"/>
      <c r="CH6" s="133"/>
      <c r="CI6" s="133"/>
      <c r="CJ6" s="133"/>
      <c r="CK6" s="133"/>
      <c r="CL6" s="133"/>
      <c r="CM6" s="133"/>
      <c r="CN6" s="133"/>
      <c r="CO6" s="133"/>
      <c r="CP6" s="133"/>
      <c r="CQ6" s="133"/>
    </row>
    <row r="7" spans="1:95" s="4" customFormat="1" ht="18" customHeight="1" x14ac:dyDescent="0.4">
      <c r="A7" s="379" t="s">
        <v>108</v>
      </c>
      <c r="B7" s="387"/>
      <c r="C7" s="383" t="s">
        <v>103</v>
      </c>
      <c r="D7" s="384"/>
      <c r="E7" s="107" t="s">
        <v>104</v>
      </c>
      <c r="F7" s="108"/>
      <c r="G7" s="108"/>
      <c r="H7" s="108"/>
      <c r="I7" s="108"/>
      <c r="J7" s="108"/>
      <c r="K7" s="108"/>
      <c r="L7" s="108"/>
      <c r="M7" s="109"/>
      <c r="N7" s="390">
        <v>0</v>
      </c>
      <c r="O7" s="391"/>
      <c r="P7" s="391"/>
      <c r="Q7" s="392"/>
      <c r="R7" s="390">
        <v>1375</v>
      </c>
      <c r="S7" s="391"/>
      <c r="T7" s="391"/>
      <c r="U7" s="392"/>
      <c r="V7" s="129"/>
      <c r="W7" s="133"/>
      <c r="X7" s="133"/>
      <c r="Y7" s="133"/>
      <c r="Z7" s="133"/>
      <c r="AA7" s="139"/>
      <c r="AB7" s="139"/>
      <c r="AC7" s="133"/>
      <c r="AD7" s="133"/>
      <c r="AE7" s="133"/>
      <c r="AF7" s="133"/>
      <c r="AG7" s="133"/>
      <c r="AH7" s="133"/>
      <c r="AI7" s="133"/>
      <c r="AJ7" s="133"/>
      <c r="AK7" s="133"/>
      <c r="AL7" s="133"/>
      <c r="AM7" s="133"/>
      <c r="AN7" s="133"/>
      <c r="AO7" s="133"/>
      <c r="AP7" s="133"/>
      <c r="AQ7" s="133"/>
      <c r="AR7" s="133"/>
      <c r="AS7" s="133"/>
      <c r="AT7" s="133"/>
      <c r="AU7" s="133"/>
      <c r="AV7" s="133"/>
      <c r="AW7" s="133"/>
      <c r="AX7" s="133"/>
      <c r="AY7" s="133"/>
      <c r="AZ7" s="133"/>
      <c r="BA7" s="133"/>
      <c r="BB7" s="133"/>
      <c r="BC7" s="133"/>
      <c r="BD7" s="133"/>
      <c r="BE7" s="133"/>
      <c r="BF7" s="133"/>
      <c r="BG7" s="133"/>
      <c r="BH7" s="133"/>
      <c r="BI7" s="133"/>
      <c r="BJ7" s="133"/>
      <c r="BK7" s="133"/>
      <c r="BL7" s="133"/>
      <c r="BM7" s="133"/>
      <c r="BN7" s="133"/>
      <c r="BO7" s="133"/>
      <c r="BP7" s="133"/>
      <c r="BQ7" s="133"/>
      <c r="BR7" s="133"/>
      <c r="BS7" s="133"/>
      <c r="BT7" s="133"/>
      <c r="BU7" s="133"/>
      <c r="BV7" s="133"/>
      <c r="BW7" s="133"/>
      <c r="BX7" s="133"/>
      <c r="BY7" s="133"/>
      <c r="BZ7" s="133"/>
      <c r="CA7" s="133"/>
      <c r="CB7" s="133"/>
      <c r="CC7" s="133"/>
      <c r="CD7" s="133"/>
      <c r="CE7" s="133"/>
      <c r="CF7" s="133"/>
      <c r="CG7" s="133"/>
      <c r="CH7" s="133"/>
      <c r="CI7" s="133"/>
      <c r="CJ7" s="133"/>
      <c r="CK7" s="133"/>
      <c r="CL7" s="133"/>
      <c r="CM7" s="133"/>
      <c r="CN7" s="133"/>
      <c r="CO7" s="133"/>
      <c r="CP7" s="133"/>
      <c r="CQ7" s="133"/>
    </row>
    <row r="8" spans="1:95" s="4" customFormat="1" ht="18" customHeight="1" x14ac:dyDescent="0.4">
      <c r="A8" s="388"/>
      <c r="B8" s="389"/>
      <c r="C8" s="385"/>
      <c r="D8" s="386"/>
      <c r="E8" s="110" t="s">
        <v>105</v>
      </c>
      <c r="F8" s="108"/>
      <c r="G8" s="108"/>
      <c r="H8" s="108"/>
      <c r="I8" s="108"/>
      <c r="J8" s="108"/>
      <c r="K8" s="108"/>
      <c r="L8" s="108"/>
      <c r="M8" s="109"/>
      <c r="N8" s="390">
        <v>0</v>
      </c>
      <c r="O8" s="391"/>
      <c r="P8" s="391"/>
      <c r="Q8" s="392"/>
      <c r="R8" s="390">
        <v>126</v>
      </c>
      <c r="S8" s="391"/>
      <c r="T8" s="391"/>
      <c r="U8" s="392"/>
      <c r="V8" s="129"/>
      <c r="W8" s="133"/>
      <c r="X8" s="133"/>
      <c r="Y8" s="133"/>
      <c r="Z8" s="133"/>
      <c r="AA8" s="133"/>
      <c r="AB8" s="133"/>
      <c r="AC8" s="133"/>
      <c r="AD8" s="133"/>
      <c r="AE8" s="133"/>
      <c r="AF8" s="133"/>
      <c r="AG8" s="133"/>
      <c r="AH8" s="133"/>
      <c r="AI8" s="133"/>
      <c r="AJ8" s="133"/>
      <c r="AK8" s="133"/>
      <c r="AL8" s="133"/>
      <c r="AM8" s="133"/>
      <c r="AN8" s="133"/>
      <c r="AO8" s="133"/>
      <c r="AP8" s="133"/>
      <c r="AQ8" s="133"/>
      <c r="AR8" s="133"/>
      <c r="AS8" s="133"/>
      <c r="AT8" s="133"/>
      <c r="AU8" s="133"/>
      <c r="AV8" s="133"/>
      <c r="AW8" s="133"/>
      <c r="AX8" s="133"/>
      <c r="AY8" s="133"/>
      <c r="AZ8" s="133"/>
      <c r="BA8" s="133"/>
      <c r="BB8" s="133"/>
      <c r="BC8" s="133"/>
      <c r="BD8" s="133"/>
      <c r="BE8" s="133"/>
      <c r="BF8" s="133"/>
      <c r="BG8" s="133"/>
      <c r="BH8" s="133"/>
      <c r="BI8" s="133"/>
      <c r="BJ8" s="133"/>
      <c r="BK8" s="133"/>
      <c r="BL8" s="133"/>
      <c r="BM8" s="133"/>
      <c r="BN8" s="133"/>
      <c r="BO8" s="133"/>
      <c r="BP8" s="133"/>
      <c r="BQ8" s="133"/>
      <c r="BR8" s="133"/>
      <c r="BS8" s="133"/>
      <c r="BT8" s="133"/>
      <c r="BU8" s="133"/>
      <c r="BV8" s="133"/>
      <c r="BW8" s="133"/>
      <c r="BX8" s="133"/>
      <c r="BY8" s="133"/>
      <c r="BZ8" s="133"/>
      <c r="CA8" s="133"/>
      <c r="CB8" s="133"/>
      <c r="CC8" s="133"/>
      <c r="CD8" s="133"/>
      <c r="CE8" s="133"/>
      <c r="CF8" s="133"/>
      <c r="CG8" s="133"/>
      <c r="CH8" s="133"/>
      <c r="CI8" s="133"/>
      <c r="CJ8" s="133"/>
      <c r="CK8" s="133"/>
      <c r="CL8" s="133"/>
      <c r="CM8" s="133"/>
      <c r="CN8" s="133"/>
      <c r="CO8" s="133"/>
      <c r="CP8" s="133"/>
      <c r="CQ8" s="133"/>
    </row>
    <row r="9" spans="1:95" s="4" customFormat="1" ht="16.5" customHeight="1" x14ac:dyDescent="0.4">
      <c r="A9" s="111" t="s">
        <v>106</v>
      </c>
      <c r="B9" s="112"/>
      <c r="C9" s="112"/>
      <c r="D9" s="112"/>
      <c r="E9" s="112"/>
      <c r="F9" s="112"/>
      <c r="G9" s="112"/>
      <c r="H9" s="112"/>
      <c r="I9" s="112"/>
      <c r="J9" s="112"/>
      <c r="K9" s="112"/>
      <c r="L9" s="112"/>
      <c r="M9" s="113"/>
      <c r="N9" s="114"/>
      <c r="O9" s="115"/>
      <c r="P9" s="115"/>
      <c r="Q9" s="115"/>
      <c r="R9" s="115"/>
      <c r="S9" s="115"/>
      <c r="T9" s="115"/>
      <c r="U9" s="116"/>
      <c r="V9" s="129"/>
      <c r="W9" s="133"/>
      <c r="X9" s="133"/>
      <c r="Y9" s="133"/>
      <c r="Z9" s="133"/>
      <c r="AA9" s="133"/>
      <c r="AB9" s="133"/>
      <c r="AC9" s="133"/>
      <c r="AD9" s="133"/>
      <c r="AE9" s="133"/>
      <c r="AF9" s="133"/>
      <c r="AG9" s="133"/>
      <c r="AH9" s="133"/>
      <c r="AI9" s="133"/>
      <c r="AJ9" s="133"/>
      <c r="AK9" s="133"/>
      <c r="AL9" s="133"/>
      <c r="AM9" s="133"/>
      <c r="AN9" s="133"/>
      <c r="AO9" s="133"/>
      <c r="AP9" s="133"/>
      <c r="AQ9" s="133"/>
      <c r="AR9" s="133"/>
      <c r="AS9" s="133"/>
      <c r="AT9" s="133"/>
      <c r="AU9" s="133"/>
      <c r="AV9" s="133"/>
      <c r="AW9" s="133"/>
      <c r="AX9" s="133"/>
      <c r="AY9" s="133"/>
      <c r="AZ9" s="133"/>
      <c r="BA9" s="133"/>
      <c r="BB9" s="133"/>
      <c r="BC9" s="133"/>
      <c r="BD9" s="133"/>
      <c r="BE9" s="133"/>
      <c r="BF9" s="133"/>
      <c r="BG9" s="133"/>
      <c r="BH9" s="133"/>
      <c r="BI9" s="133"/>
      <c r="BJ9" s="133"/>
      <c r="BK9" s="133"/>
      <c r="BL9" s="133"/>
      <c r="BM9" s="133"/>
      <c r="BN9" s="133"/>
      <c r="BO9" s="133"/>
      <c r="BP9" s="133"/>
      <c r="BQ9" s="133"/>
      <c r="BR9" s="133"/>
      <c r="BS9" s="133"/>
      <c r="BT9" s="133"/>
      <c r="BU9" s="133"/>
      <c r="BV9" s="133"/>
      <c r="BW9" s="133"/>
      <c r="BX9" s="133"/>
      <c r="BY9" s="133"/>
      <c r="BZ9" s="133"/>
      <c r="CA9" s="133"/>
      <c r="CB9" s="133"/>
      <c r="CC9" s="133"/>
      <c r="CD9" s="133"/>
      <c r="CE9" s="133"/>
      <c r="CF9" s="133"/>
      <c r="CG9" s="133"/>
      <c r="CH9" s="133"/>
      <c r="CI9" s="133"/>
      <c r="CJ9" s="133"/>
      <c r="CK9" s="133"/>
      <c r="CL9" s="133"/>
      <c r="CM9" s="133"/>
      <c r="CN9" s="133"/>
      <c r="CO9" s="133"/>
      <c r="CP9" s="133"/>
      <c r="CQ9" s="133"/>
    </row>
    <row r="10" spans="1:95" s="4" customFormat="1" x14ac:dyDescent="0.4">
      <c r="A10" s="379" t="s">
        <v>110</v>
      </c>
      <c r="B10" s="387"/>
      <c r="C10" s="383" t="s">
        <v>109</v>
      </c>
      <c r="D10" s="384"/>
      <c r="E10" s="107" t="s">
        <v>111</v>
      </c>
      <c r="F10" s="108"/>
      <c r="G10" s="108"/>
      <c r="H10" s="108"/>
      <c r="I10" s="108"/>
      <c r="J10" s="108"/>
      <c r="K10" s="108"/>
      <c r="L10" s="108"/>
      <c r="M10" s="109"/>
      <c r="N10" s="390">
        <v>0</v>
      </c>
      <c r="O10" s="391"/>
      <c r="P10" s="391"/>
      <c r="Q10" s="392"/>
      <c r="R10" s="390">
        <v>1761</v>
      </c>
      <c r="S10" s="391"/>
      <c r="T10" s="391"/>
      <c r="U10" s="392"/>
      <c r="V10" s="129"/>
      <c r="W10" s="133"/>
      <c r="X10" s="133"/>
      <c r="Y10" s="133"/>
      <c r="Z10" s="133"/>
      <c r="AA10" s="133"/>
      <c r="AB10" s="133"/>
      <c r="AC10" s="133"/>
      <c r="AD10" s="133"/>
      <c r="AE10" s="133"/>
      <c r="AF10" s="133"/>
      <c r="AG10" s="133"/>
      <c r="AH10" s="133"/>
      <c r="AI10" s="133"/>
      <c r="AJ10" s="133"/>
      <c r="AK10" s="133"/>
      <c r="AL10" s="133"/>
      <c r="AM10" s="133"/>
      <c r="AN10" s="133"/>
      <c r="AO10" s="133"/>
      <c r="AP10" s="133"/>
      <c r="AQ10" s="133"/>
      <c r="AR10" s="133"/>
      <c r="AS10" s="133"/>
      <c r="AT10" s="133"/>
      <c r="AU10" s="133"/>
      <c r="AV10" s="133"/>
      <c r="AW10" s="133"/>
      <c r="AX10" s="133"/>
      <c r="AY10" s="133"/>
      <c r="AZ10" s="133"/>
      <c r="BA10" s="133"/>
      <c r="BB10" s="133"/>
      <c r="BC10" s="133"/>
      <c r="BD10" s="133"/>
      <c r="BE10" s="133"/>
      <c r="BF10" s="133"/>
      <c r="BG10" s="133"/>
      <c r="BH10" s="133"/>
      <c r="BI10" s="133"/>
      <c r="BJ10" s="133"/>
      <c r="BK10" s="133"/>
      <c r="BL10" s="133"/>
      <c r="BM10" s="133"/>
      <c r="BN10" s="133"/>
      <c r="BO10" s="133"/>
      <c r="BP10" s="133"/>
      <c r="BQ10" s="133"/>
      <c r="BR10" s="133"/>
      <c r="BS10" s="133"/>
      <c r="BT10" s="133"/>
      <c r="BU10" s="133"/>
      <c r="BV10" s="133"/>
      <c r="BW10" s="133"/>
      <c r="BX10" s="133"/>
      <c r="BY10" s="133"/>
      <c r="BZ10" s="133"/>
      <c r="CA10" s="133"/>
      <c r="CB10" s="133"/>
      <c r="CC10" s="133"/>
      <c r="CD10" s="133"/>
      <c r="CE10" s="133"/>
      <c r="CF10" s="133"/>
      <c r="CG10" s="133"/>
      <c r="CH10" s="133"/>
      <c r="CI10" s="133"/>
      <c r="CJ10" s="133"/>
      <c r="CK10" s="133"/>
      <c r="CL10" s="133"/>
      <c r="CM10" s="133"/>
      <c r="CN10" s="133"/>
      <c r="CO10" s="133"/>
      <c r="CP10" s="133"/>
      <c r="CQ10" s="133"/>
    </row>
    <row r="11" spans="1:95" s="4" customFormat="1" ht="36.75" customHeight="1" x14ac:dyDescent="0.4">
      <c r="A11" s="388"/>
      <c r="B11" s="389"/>
      <c r="C11" s="385"/>
      <c r="D11" s="386"/>
      <c r="E11" s="396" t="s">
        <v>112</v>
      </c>
      <c r="F11" s="397"/>
      <c r="G11" s="397"/>
      <c r="H11" s="397"/>
      <c r="I11" s="397"/>
      <c r="J11" s="397"/>
      <c r="K11" s="397"/>
      <c r="L11" s="397"/>
      <c r="M11" s="398"/>
      <c r="N11" s="390">
        <v>0</v>
      </c>
      <c r="O11" s="391"/>
      <c r="P11" s="391"/>
      <c r="Q11" s="392"/>
      <c r="R11" s="390">
        <v>189</v>
      </c>
      <c r="S11" s="391"/>
      <c r="T11" s="391"/>
      <c r="U11" s="392"/>
      <c r="V11" s="129"/>
      <c r="W11" s="133"/>
      <c r="X11" s="133"/>
      <c r="Y11" s="133"/>
      <c r="Z11" s="140"/>
      <c r="AA11" s="133"/>
      <c r="AB11" s="133"/>
      <c r="AC11" s="133"/>
      <c r="AD11" s="133"/>
      <c r="AE11" s="133"/>
      <c r="AF11" s="133"/>
      <c r="AG11" s="133"/>
      <c r="AH11" s="133"/>
      <c r="AI11" s="133"/>
      <c r="AJ11" s="133"/>
      <c r="AK11" s="133"/>
      <c r="AL11" s="133"/>
      <c r="AM11" s="133"/>
      <c r="AN11" s="133"/>
      <c r="AO11" s="133"/>
      <c r="AP11" s="133"/>
      <c r="AQ11" s="133"/>
      <c r="AR11" s="133"/>
      <c r="AS11" s="133"/>
      <c r="AT11" s="133"/>
      <c r="AU11" s="133"/>
      <c r="AV11" s="133"/>
      <c r="AW11" s="133"/>
      <c r="AX11" s="133"/>
      <c r="AY11" s="133"/>
      <c r="AZ11" s="133"/>
      <c r="BA11" s="133"/>
      <c r="BB11" s="133"/>
      <c r="BC11" s="133"/>
      <c r="BD11" s="133"/>
      <c r="BE11" s="133"/>
      <c r="BF11" s="133"/>
      <c r="BG11" s="133"/>
      <c r="BH11" s="133"/>
      <c r="BI11" s="133"/>
      <c r="BJ11" s="133"/>
      <c r="BK11" s="133"/>
      <c r="BL11" s="133"/>
      <c r="BM11" s="133"/>
      <c r="BN11" s="133"/>
      <c r="BO11" s="133"/>
      <c r="BP11" s="133"/>
      <c r="BQ11" s="133"/>
      <c r="BR11" s="133"/>
      <c r="BS11" s="133"/>
      <c r="BT11" s="133"/>
      <c r="BU11" s="133"/>
      <c r="BV11" s="133"/>
      <c r="BW11" s="133"/>
      <c r="BX11" s="133"/>
      <c r="BY11" s="133"/>
      <c r="BZ11" s="133"/>
      <c r="CA11" s="133"/>
      <c r="CB11" s="133"/>
      <c r="CC11" s="133"/>
      <c r="CD11" s="133"/>
      <c r="CE11" s="133"/>
      <c r="CF11" s="133"/>
      <c r="CG11" s="133"/>
      <c r="CH11" s="133"/>
      <c r="CI11" s="133"/>
      <c r="CJ11" s="133"/>
      <c r="CK11" s="133"/>
      <c r="CL11" s="133"/>
      <c r="CM11" s="133"/>
      <c r="CN11" s="133"/>
      <c r="CO11" s="133"/>
      <c r="CP11" s="133"/>
      <c r="CQ11" s="133"/>
    </row>
    <row r="12" spans="1:95" s="4" customFormat="1" ht="16.5" customHeight="1" x14ac:dyDescent="0.4">
      <c r="A12" s="111" t="s">
        <v>113</v>
      </c>
      <c r="B12" s="112"/>
      <c r="C12" s="112"/>
      <c r="D12" s="112"/>
      <c r="E12" s="112"/>
      <c r="F12" s="112"/>
      <c r="G12" s="112"/>
      <c r="H12" s="112"/>
      <c r="I12" s="112"/>
      <c r="J12" s="112"/>
      <c r="K12" s="112"/>
      <c r="L12" s="112"/>
      <c r="M12" s="113"/>
      <c r="N12" s="114"/>
      <c r="O12" s="115"/>
      <c r="P12" s="115"/>
      <c r="Q12" s="115"/>
      <c r="R12" s="115"/>
      <c r="S12" s="115"/>
      <c r="T12" s="115"/>
      <c r="U12" s="116"/>
      <c r="V12" s="129"/>
      <c r="W12" s="133"/>
      <c r="X12" s="133"/>
      <c r="Y12" s="133"/>
      <c r="Z12" s="133"/>
      <c r="AA12" s="133"/>
      <c r="AB12" s="133"/>
      <c r="AC12" s="133"/>
      <c r="AD12" s="133"/>
      <c r="AE12" s="133"/>
      <c r="AF12" s="133"/>
      <c r="AG12" s="133"/>
      <c r="AH12" s="133"/>
      <c r="AI12" s="133"/>
      <c r="AJ12" s="133"/>
      <c r="AK12" s="133"/>
      <c r="AL12" s="133"/>
      <c r="AM12" s="133"/>
      <c r="AN12" s="133"/>
      <c r="AO12" s="133"/>
      <c r="AP12" s="133"/>
      <c r="AQ12" s="133"/>
      <c r="AR12" s="133"/>
      <c r="AS12" s="133"/>
      <c r="AT12" s="133"/>
      <c r="AU12" s="133"/>
      <c r="AV12" s="133"/>
      <c r="AW12" s="133"/>
      <c r="AX12" s="133"/>
      <c r="AY12" s="133"/>
      <c r="AZ12" s="133"/>
      <c r="BA12" s="133"/>
      <c r="BB12" s="133"/>
      <c r="BC12" s="133"/>
      <c r="BD12" s="133"/>
      <c r="BE12" s="133"/>
      <c r="BF12" s="133"/>
      <c r="BG12" s="133"/>
      <c r="BH12" s="133"/>
      <c r="BI12" s="133"/>
      <c r="BJ12" s="133"/>
      <c r="BK12" s="133"/>
      <c r="BL12" s="133"/>
      <c r="BM12" s="133"/>
      <c r="BN12" s="133"/>
      <c r="BO12" s="133"/>
      <c r="BP12" s="133"/>
      <c r="BQ12" s="133"/>
      <c r="BR12" s="133"/>
      <c r="BS12" s="133"/>
      <c r="BT12" s="133"/>
      <c r="BU12" s="133"/>
      <c r="BV12" s="133"/>
      <c r="BW12" s="133"/>
      <c r="BX12" s="133"/>
      <c r="BY12" s="133"/>
      <c r="BZ12" s="133"/>
      <c r="CA12" s="133"/>
      <c r="CB12" s="133"/>
      <c r="CC12" s="133"/>
      <c r="CD12" s="133"/>
      <c r="CE12" s="133"/>
      <c r="CF12" s="133"/>
      <c r="CG12" s="133"/>
      <c r="CH12" s="133"/>
      <c r="CI12" s="133"/>
      <c r="CJ12" s="133"/>
      <c r="CK12" s="133"/>
      <c r="CL12" s="133"/>
      <c r="CM12" s="133"/>
      <c r="CN12" s="133"/>
      <c r="CO12" s="133"/>
      <c r="CP12" s="133"/>
      <c r="CQ12" s="133"/>
    </row>
    <row r="13" spans="1:95" s="4" customFormat="1" x14ac:dyDescent="0.4">
      <c r="A13" s="379" t="s">
        <v>115</v>
      </c>
      <c r="B13" s="387"/>
      <c r="C13" s="383" t="s">
        <v>116</v>
      </c>
      <c r="D13" s="384"/>
      <c r="E13" s="107" t="s">
        <v>117</v>
      </c>
      <c r="F13" s="108"/>
      <c r="G13" s="108"/>
      <c r="H13" s="108"/>
      <c r="I13" s="108"/>
      <c r="J13" s="108"/>
      <c r="K13" s="108"/>
      <c r="L13" s="108"/>
      <c r="M13" s="109"/>
      <c r="N13" s="390">
        <v>0</v>
      </c>
      <c r="O13" s="391"/>
      <c r="P13" s="391"/>
      <c r="Q13" s="392"/>
      <c r="R13" s="390">
        <v>2565</v>
      </c>
      <c r="S13" s="391"/>
      <c r="T13" s="391"/>
      <c r="U13" s="392"/>
      <c r="V13" s="129"/>
      <c r="W13" s="133"/>
      <c r="X13" s="133"/>
      <c r="Y13" s="133"/>
      <c r="Z13" s="133"/>
      <c r="AA13" s="133"/>
      <c r="AB13" s="133"/>
      <c r="AC13" s="133"/>
      <c r="AD13" s="133"/>
      <c r="AE13" s="133"/>
      <c r="AF13" s="133"/>
      <c r="AG13" s="133"/>
      <c r="AH13" s="133"/>
      <c r="AI13" s="133"/>
      <c r="AJ13" s="133"/>
      <c r="AK13" s="133"/>
      <c r="AL13" s="133"/>
      <c r="AM13" s="133"/>
      <c r="AN13" s="133"/>
      <c r="AO13" s="133"/>
      <c r="AP13" s="133"/>
      <c r="AQ13" s="133"/>
      <c r="AR13" s="133"/>
      <c r="AS13" s="133"/>
      <c r="AT13" s="133"/>
      <c r="AU13" s="133"/>
      <c r="AV13" s="133"/>
      <c r="AW13" s="133"/>
      <c r="AX13" s="133"/>
      <c r="AY13" s="133"/>
      <c r="AZ13" s="133"/>
      <c r="BA13" s="133"/>
      <c r="BB13" s="133"/>
      <c r="BC13" s="133"/>
      <c r="BD13" s="133"/>
      <c r="BE13" s="133"/>
      <c r="BF13" s="133"/>
      <c r="BG13" s="133"/>
      <c r="BH13" s="133"/>
      <c r="BI13" s="133"/>
      <c r="BJ13" s="133"/>
      <c r="BK13" s="133"/>
      <c r="BL13" s="133"/>
      <c r="BM13" s="133"/>
      <c r="BN13" s="133"/>
      <c r="BO13" s="133"/>
      <c r="BP13" s="133"/>
      <c r="BQ13" s="133"/>
      <c r="BR13" s="133"/>
      <c r="BS13" s="133"/>
      <c r="BT13" s="133"/>
      <c r="BU13" s="133"/>
      <c r="BV13" s="133"/>
      <c r="BW13" s="133"/>
      <c r="BX13" s="133"/>
      <c r="BY13" s="133"/>
      <c r="BZ13" s="133"/>
      <c r="CA13" s="133"/>
      <c r="CB13" s="133"/>
      <c r="CC13" s="133"/>
      <c r="CD13" s="133"/>
      <c r="CE13" s="133"/>
      <c r="CF13" s="133"/>
      <c r="CG13" s="133"/>
      <c r="CH13" s="133"/>
      <c r="CI13" s="133"/>
      <c r="CJ13" s="133"/>
      <c r="CK13" s="133"/>
      <c r="CL13" s="133"/>
      <c r="CM13" s="133"/>
      <c r="CN13" s="133"/>
      <c r="CO13" s="133"/>
      <c r="CP13" s="133"/>
      <c r="CQ13" s="133"/>
    </row>
    <row r="14" spans="1:95" s="4" customFormat="1" ht="36.75" customHeight="1" x14ac:dyDescent="0.4">
      <c r="A14" s="388"/>
      <c r="B14" s="389"/>
      <c r="C14" s="385"/>
      <c r="D14" s="386"/>
      <c r="E14" s="396" t="s">
        <v>118</v>
      </c>
      <c r="F14" s="397"/>
      <c r="G14" s="397"/>
      <c r="H14" s="397"/>
      <c r="I14" s="397"/>
      <c r="J14" s="397"/>
      <c r="K14" s="397"/>
      <c r="L14" s="397"/>
      <c r="M14" s="398"/>
      <c r="N14" s="390">
        <v>0</v>
      </c>
      <c r="O14" s="391"/>
      <c r="P14" s="391"/>
      <c r="Q14" s="392"/>
      <c r="R14" s="390">
        <v>326</v>
      </c>
      <c r="S14" s="391"/>
      <c r="T14" s="391"/>
      <c r="U14" s="392"/>
      <c r="V14" s="129"/>
      <c r="W14" s="133"/>
      <c r="X14" s="133"/>
      <c r="Y14" s="133"/>
      <c r="Z14" s="140"/>
      <c r="AA14" s="133"/>
      <c r="AB14" s="133"/>
      <c r="AC14" s="133"/>
      <c r="AD14" s="133"/>
      <c r="AE14" s="133"/>
      <c r="AF14" s="133"/>
      <c r="AG14" s="133"/>
      <c r="AH14" s="133"/>
      <c r="AI14" s="133"/>
      <c r="AJ14" s="133"/>
      <c r="AK14" s="133"/>
      <c r="AL14" s="133"/>
      <c r="AM14" s="133"/>
      <c r="AN14" s="133"/>
      <c r="AO14" s="133"/>
      <c r="AP14" s="133"/>
      <c r="AQ14" s="133"/>
      <c r="AR14" s="133"/>
      <c r="AS14" s="133"/>
      <c r="AT14" s="133"/>
      <c r="AU14" s="133"/>
      <c r="AV14" s="133"/>
      <c r="AW14" s="133"/>
      <c r="AX14" s="133"/>
      <c r="AY14" s="133"/>
      <c r="AZ14" s="133"/>
      <c r="BA14" s="133"/>
      <c r="BB14" s="133"/>
      <c r="BC14" s="133"/>
      <c r="BD14" s="133"/>
      <c r="BE14" s="133"/>
      <c r="BF14" s="133"/>
      <c r="BG14" s="133"/>
      <c r="BH14" s="133"/>
      <c r="BI14" s="133"/>
      <c r="BJ14" s="133"/>
      <c r="BK14" s="133"/>
      <c r="BL14" s="133"/>
      <c r="BM14" s="133"/>
      <c r="BN14" s="133"/>
      <c r="BO14" s="133"/>
      <c r="BP14" s="133"/>
      <c r="BQ14" s="133"/>
      <c r="BR14" s="133"/>
      <c r="BS14" s="133"/>
      <c r="BT14" s="133"/>
      <c r="BU14" s="133"/>
      <c r="BV14" s="133"/>
      <c r="BW14" s="133"/>
      <c r="BX14" s="133"/>
      <c r="BY14" s="133"/>
      <c r="BZ14" s="133"/>
      <c r="CA14" s="133"/>
      <c r="CB14" s="133"/>
      <c r="CC14" s="133"/>
      <c r="CD14" s="133"/>
      <c r="CE14" s="133"/>
      <c r="CF14" s="133"/>
      <c r="CG14" s="133"/>
      <c r="CH14" s="133"/>
      <c r="CI14" s="133"/>
      <c r="CJ14" s="133"/>
      <c r="CK14" s="133"/>
      <c r="CL14" s="133"/>
      <c r="CM14" s="133"/>
      <c r="CN14" s="133"/>
      <c r="CO14" s="133"/>
      <c r="CP14" s="133"/>
      <c r="CQ14" s="133"/>
    </row>
    <row r="15" spans="1:95" s="4" customFormat="1" ht="16.5" customHeight="1" x14ac:dyDescent="0.4">
      <c r="A15" s="111" t="s">
        <v>119</v>
      </c>
      <c r="B15" s="112"/>
      <c r="C15" s="112"/>
      <c r="D15" s="112"/>
      <c r="E15" s="112"/>
      <c r="F15" s="112"/>
      <c r="G15" s="112"/>
      <c r="H15" s="112"/>
      <c r="I15" s="112"/>
      <c r="J15" s="112"/>
      <c r="K15" s="112"/>
      <c r="L15" s="112"/>
      <c r="M15" s="113"/>
      <c r="N15" s="114"/>
      <c r="O15" s="115"/>
      <c r="P15" s="115"/>
      <c r="Q15" s="115"/>
      <c r="R15" s="115"/>
      <c r="S15" s="115"/>
      <c r="T15" s="115"/>
      <c r="U15" s="116"/>
      <c r="V15" s="129"/>
      <c r="W15" s="133"/>
      <c r="X15" s="133"/>
      <c r="Y15" s="133"/>
      <c r="Z15" s="140"/>
      <c r="AA15" s="133"/>
      <c r="AB15" s="133"/>
      <c r="AC15" s="133"/>
      <c r="AD15" s="133"/>
      <c r="AE15" s="133"/>
      <c r="AF15" s="133"/>
      <c r="AG15" s="133"/>
      <c r="AH15" s="133"/>
      <c r="AI15" s="133"/>
      <c r="AJ15" s="133"/>
      <c r="AK15" s="133"/>
      <c r="AL15" s="133"/>
      <c r="AM15" s="133"/>
      <c r="AN15" s="133"/>
      <c r="AO15" s="133"/>
      <c r="AP15" s="133"/>
      <c r="AQ15" s="133"/>
      <c r="AR15" s="133"/>
      <c r="AS15" s="133"/>
      <c r="AT15" s="133"/>
      <c r="AU15" s="133"/>
      <c r="AV15" s="133"/>
      <c r="AW15" s="133"/>
      <c r="AX15" s="133"/>
      <c r="AY15" s="133"/>
      <c r="AZ15" s="133"/>
      <c r="BA15" s="133"/>
      <c r="BB15" s="133"/>
      <c r="BC15" s="133"/>
      <c r="BD15" s="133"/>
      <c r="BE15" s="133"/>
      <c r="BF15" s="133"/>
      <c r="BG15" s="133"/>
      <c r="BH15" s="133"/>
      <c r="BI15" s="133"/>
      <c r="BJ15" s="133"/>
      <c r="BK15" s="133"/>
      <c r="BL15" s="133"/>
      <c r="BM15" s="133"/>
      <c r="BN15" s="133"/>
      <c r="BO15" s="133"/>
      <c r="BP15" s="133"/>
      <c r="BQ15" s="133"/>
      <c r="BR15" s="133"/>
      <c r="BS15" s="133"/>
      <c r="BT15" s="133"/>
      <c r="BU15" s="133"/>
      <c r="BV15" s="133"/>
      <c r="BW15" s="133"/>
      <c r="BX15" s="133"/>
      <c r="BY15" s="133"/>
      <c r="BZ15" s="133"/>
      <c r="CA15" s="133"/>
      <c r="CB15" s="133"/>
      <c r="CC15" s="133"/>
      <c r="CD15" s="133"/>
      <c r="CE15" s="133"/>
      <c r="CF15" s="133"/>
      <c r="CG15" s="133"/>
      <c r="CH15" s="133"/>
      <c r="CI15" s="133"/>
      <c r="CJ15" s="133"/>
      <c r="CK15" s="133"/>
      <c r="CL15" s="133"/>
      <c r="CM15" s="133"/>
      <c r="CN15" s="133"/>
      <c r="CO15" s="133"/>
      <c r="CP15" s="133"/>
      <c r="CQ15" s="133"/>
    </row>
    <row r="16" spans="1:95" s="4" customFormat="1" ht="18.75" customHeight="1" x14ac:dyDescent="0.4">
      <c r="A16" s="379" t="s">
        <v>279</v>
      </c>
      <c r="B16" s="387"/>
      <c r="C16" s="383" t="s">
        <v>280</v>
      </c>
      <c r="D16" s="384"/>
      <c r="E16" s="107" t="s">
        <v>281</v>
      </c>
      <c r="F16" s="108"/>
      <c r="G16" s="108"/>
      <c r="H16" s="108"/>
      <c r="I16" s="108"/>
      <c r="J16" s="108"/>
      <c r="K16" s="108"/>
      <c r="L16" s="108"/>
      <c r="M16" s="109"/>
      <c r="N16" s="390">
        <v>0</v>
      </c>
      <c r="O16" s="391"/>
      <c r="P16" s="391"/>
      <c r="Q16" s="392"/>
      <c r="R16" s="390">
        <v>1894</v>
      </c>
      <c r="S16" s="391"/>
      <c r="T16" s="391"/>
      <c r="U16" s="392"/>
      <c r="V16" s="129"/>
      <c r="W16" s="133"/>
      <c r="X16" s="133"/>
      <c r="Y16" s="133"/>
      <c r="Z16" s="133"/>
      <c r="AA16" s="133"/>
      <c r="AB16" s="133"/>
      <c r="AC16" s="133"/>
      <c r="AD16" s="133"/>
      <c r="AE16" s="133"/>
      <c r="AF16" s="133"/>
      <c r="AG16" s="133"/>
      <c r="AH16" s="133"/>
      <c r="AI16" s="133"/>
      <c r="AJ16" s="133"/>
      <c r="AK16" s="133"/>
      <c r="AL16" s="133"/>
      <c r="AM16" s="133"/>
      <c r="AN16" s="133"/>
      <c r="AO16" s="133"/>
      <c r="AP16" s="133"/>
      <c r="AQ16" s="133"/>
      <c r="AR16" s="133"/>
      <c r="AS16" s="133"/>
      <c r="AT16" s="133"/>
      <c r="AU16" s="133"/>
      <c r="AV16" s="133"/>
      <c r="AW16" s="133"/>
      <c r="AX16" s="133"/>
      <c r="AY16" s="133"/>
      <c r="AZ16" s="133"/>
      <c r="BA16" s="133"/>
      <c r="BB16" s="133"/>
      <c r="BC16" s="133"/>
      <c r="BD16" s="133"/>
      <c r="BE16" s="133"/>
      <c r="BF16" s="133"/>
      <c r="BG16" s="133"/>
      <c r="BH16" s="133"/>
      <c r="BI16" s="133"/>
      <c r="BJ16" s="133"/>
      <c r="BK16" s="133"/>
      <c r="BL16" s="133"/>
      <c r="BM16" s="133"/>
      <c r="BN16" s="133"/>
      <c r="BO16" s="133"/>
      <c r="BP16" s="133"/>
      <c r="BQ16" s="133"/>
      <c r="BR16" s="133"/>
      <c r="BS16" s="133"/>
      <c r="BT16" s="133"/>
      <c r="BU16" s="133"/>
      <c r="BV16" s="133"/>
      <c r="BW16" s="133"/>
      <c r="BX16" s="133"/>
      <c r="BY16" s="133"/>
      <c r="BZ16" s="133"/>
      <c r="CA16" s="133"/>
      <c r="CB16" s="133"/>
      <c r="CC16" s="133"/>
      <c r="CD16" s="133"/>
      <c r="CE16" s="133"/>
      <c r="CF16" s="133"/>
      <c r="CG16" s="133"/>
      <c r="CH16" s="133"/>
      <c r="CI16" s="133"/>
      <c r="CJ16" s="133"/>
      <c r="CK16" s="133"/>
      <c r="CL16" s="133"/>
      <c r="CM16" s="133"/>
      <c r="CN16" s="133"/>
      <c r="CO16" s="133"/>
      <c r="CP16" s="133"/>
      <c r="CQ16" s="133"/>
    </row>
    <row r="17" spans="1:95" s="4" customFormat="1" ht="36.75" customHeight="1" x14ac:dyDescent="0.4">
      <c r="A17" s="388"/>
      <c r="B17" s="389"/>
      <c r="C17" s="385"/>
      <c r="D17" s="386"/>
      <c r="E17" s="396" t="s">
        <v>282</v>
      </c>
      <c r="F17" s="397"/>
      <c r="G17" s="397"/>
      <c r="H17" s="397"/>
      <c r="I17" s="397"/>
      <c r="J17" s="397"/>
      <c r="K17" s="397"/>
      <c r="L17" s="397"/>
      <c r="M17" s="398"/>
      <c r="N17" s="390">
        <v>0</v>
      </c>
      <c r="O17" s="391"/>
      <c r="P17" s="391"/>
      <c r="Q17" s="392"/>
      <c r="R17" s="390">
        <v>220</v>
      </c>
      <c r="S17" s="391"/>
      <c r="T17" s="391"/>
      <c r="U17" s="392"/>
      <c r="V17" s="129"/>
      <c r="W17" s="133"/>
      <c r="X17" s="133"/>
      <c r="Y17" s="133"/>
      <c r="Z17" s="140"/>
      <c r="AA17" s="133"/>
      <c r="AB17" s="133"/>
      <c r="AC17" s="133"/>
      <c r="AD17" s="133"/>
      <c r="AE17" s="133"/>
      <c r="AF17" s="133"/>
      <c r="AG17" s="133"/>
      <c r="AH17" s="133"/>
      <c r="AI17" s="133"/>
      <c r="AJ17" s="133"/>
      <c r="AK17" s="133"/>
      <c r="AL17" s="133"/>
      <c r="AM17" s="133"/>
      <c r="AN17" s="133"/>
      <c r="AO17" s="133"/>
      <c r="AP17" s="133"/>
      <c r="AQ17" s="133"/>
      <c r="AR17" s="133"/>
      <c r="AS17" s="133"/>
      <c r="AT17" s="133"/>
      <c r="AU17" s="133"/>
      <c r="AV17" s="133"/>
      <c r="AW17" s="133"/>
      <c r="AX17" s="133"/>
      <c r="AY17" s="133"/>
      <c r="AZ17" s="133"/>
      <c r="BA17" s="133"/>
      <c r="BB17" s="133"/>
      <c r="BC17" s="133"/>
      <c r="BD17" s="133"/>
      <c r="BE17" s="133"/>
      <c r="BF17" s="133"/>
      <c r="BG17" s="133"/>
      <c r="BH17" s="133"/>
      <c r="BI17" s="133"/>
      <c r="BJ17" s="133"/>
      <c r="BK17" s="133"/>
      <c r="BL17" s="133"/>
      <c r="BM17" s="133"/>
      <c r="BN17" s="133"/>
      <c r="BO17" s="133"/>
      <c r="BP17" s="133"/>
      <c r="BQ17" s="133"/>
      <c r="BR17" s="133"/>
      <c r="BS17" s="133"/>
      <c r="BT17" s="133"/>
      <c r="BU17" s="133"/>
      <c r="BV17" s="133"/>
      <c r="BW17" s="133"/>
      <c r="BX17" s="133"/>
      <c r="BY17" s="133"/>
      <c r="BZ17" s="133"/>
      <c r="CA17" s="133"/>
      <c r="CB17" s="133"/>
      <c r="CC17" s="133"/>
      <c r="CD17" s="133"/>
      <c r="CE17" s="133"/>
      <c r="CF17" s="133"/>
      <c r="CG17" s="133"/>
      <c r="CH17" s="133"/>
      <c r="CI17" s="133"/>
      <c r="CJ17" s="133"/>
      <c r="CK17" s="133"/>
      <c r="CL17" s="133"/>
      <c r="CM17" s="133"/>
      <c r="CN17" s="133"/>
      <c r="CO17" s="133"/>
      <c r="CP17" s="133"/>
      <c r="CQ17" s="133"/>
    </row>
    <row r="18" spans="1:95" s="4" customFormat="1" ht="16.5" customHeight="1" x14ac:dyDescent="0.4">
      <c r="A18" s="111" t="s">
        <v>283</v>
      </c>
      <c r="B18" s="112"/>
      <c r="C18" s="112"/>
      <c r="D18" s="112"/>
      <c r="E18" s="112"/>
      <c r="F18" s="112"/>
      <c r="G18" s="112"/>
      <c r="H18" s="112"/>
      <c r="I18" s="112"/>
      <c r="J18" s="112"/>
      <c r="K18" s="112"/>
      <c r="L18" s="112"/>
      <c r="M18" s="113"/>
      <c r="N18" s="114"/>
      <c r="O18" s="115"/>
      <c r="P18" s="115"/>
      <c r="Q18" s="115"/>
      <c r="R18" s="115"/>
      <c r="S18" s="115"/>
      <c r="T18" s="115"/>
      <c r="U18" s="116"/>
      <c r="V18" s="129"/>
      <c r="W18" s="133"/>
      <c r="X18" s="133"/>
      <c r="Y18" s="133"/>
      <c r="Z18" s="140"/>
      <c r="AA18" s="133"/>
      <c r="AB18" s="133"/>
      <c r="AC18" s="133"/>
      <c r="AD18" s="133"/>
      <c r="AE18" s="133"/>
      <c r="AF18" s="133"/>
      <c r="AG18" s="133"/>
      <c r="AH18" s="133"/>
      <c r="AI18" s="133"/>
      <c r="AJ18" s="133"/>
      <c r="AK18" s="133"/>
      <c r="AL18" s="133"/>
      <c r="AM18" s="133"/>
      <c r="AN18" s="133"/>
      <c r="AO18" s="133"/>
      <c r="AP18" s="133"/>
      <c r="AQ18" s="133"/>
      <c r="AR18" s="133"/>
      <c r="AS18" s="133"/>
      <c r="AT18" s="133"/>
      <c r="AU18" s="133"/>
      <c r="AV18" s="133"/>
      <c r="AW18" s="133"/>
      <c r="AX18" s="133"/>
      <c r="AY18" s="133"/>
      <c r="AZ18" s="133"/>
      <c r="BA18" s="133"/>
      <c r="BB18" s="133"/>
      <c r="BC18" s="133"/>
      <c r="BD18" s="133"/>
      <c r="BE18" s="133"/>
      <c r="BF18" s="133"/>
      <c r="BG18" s="133"/>
      <c r="BH18" s="133"/>
      <c r="BI18" s="133"/>
      <c r="BJ18" s="133"/>
      <c r="BK18" s="133"/>
      <c r="BL18" s="133"/>
      <c r="BM18" s="133"/>
      <c r="BN18" s="133"/>
      <c r="BO18" s="133"/>
      <c r="BP18" s="133"/>
      <c r="BQ18" s="133"/>
      <c r="BR18" s="133"/>
      <c r="BS18" s="133"/>
      <c r="BT18" s="133"/>
      <c r="BU18" s="133"/>
      <c r="BV18" s="133"/>
      <c r="BW18" s="133"/>
      <c r="BX18" s="133"/>
      <c r="BY18" s="133"/>
      <c r="BZ18" s="133"/>
      <c r="CA18" s="133"/>
      <c r="CB18" s="133"/>
      <c r="CC18" s="133"/>
      <c r="CD18" s="133"/>
      <c r="CE18" s="133"/>
      <c r="CF18" s="133"/>
      <c r="CG18" s="133"/>
      <c r="CH18" s="133"/>
      <c r="CI18" s="133"/>
      <c r="CJ18" s="133"/>
      <c r="CK18" s="133"/>
      <c r="CL18" s="133"/>
      <c r="CM18" s="133"/>
      <c r="CN18" s="133"/>
      <c r="CO18" s="133"/>
      <c r="CP18" s="133"/>
      <c r="CQ18" s="133"/>
    </row>
    <row r="19" spans="1:95" s="118" customFormat="1" ht="18.75" customHeight="1" x14ac:dyDescent="0.4">
      <c r="A19" s="399" t="s">
        <v>287</v>
      </c>
      <c r="B19" s="167">
        <v>77</v>
      </c>
      <c r="C19" s="117" t="s">
        <v>162</v>
      </c>
      <c r="D19" s="117"/>
      <c r="E19" s="117"/>
      <c r="F19" s="117"/>
      <c r="G19" s="117"/>
      <c r="H19" s="117"/>
      <c r="I19" s="117"/>
      <c r="J19" s="117"/>
      <c r="K19" s="117"/>
      <c r="L19" s="117"/>
      <c r="M19" s="117"/>
      <c r="N19" s="359">
        <v>0</v>
      </c>
      <c r="O19" s="360"/>
      <c r="P19" s="360"/>
      <c r="Q19" s="361"/>
      <c r="R19" s="393">
        <v>8</v>
      </c>
      <c r="S19" s="394"/>
      <c r="T19" s="394"/>
      <c r="U19" s="395"/>
      <c r="V19" s="129"/>
      <c r="W19" s="183"/>
      <c r="X19" s="183"/>
      <c r="Y19" s="133"/>
      <c r="Z19" s="140"/>
      <c r="AA19" s="133"/>
      <c r="AB19" s="133"/>
      <c r="AC19" s="168"/>
      <c r="AD19" s="168"/>
      <c r="AE19" s="168"/>
      <c r="AF19" s="168"/>
      <c r="AG19" s="168"/>
      <c r="AH19" s="168"/>
      <c r="AI19" s="168"/>
      <c r="AJ19" s="168"/>
      <c r="AK19" s="168"/>
      <c r="AL19" s="168"/>
      <c r="AM19" s="168"/>
      <c r="AN19" s="168"/>
      <c r="AO19" s="168"/>
      <c r="AP19" s="168"/>
      <c r="AQ19" s="168"/>
      <c r="AR19" s="168"/>
      <c r="AS19" s="168"/>
      <c r="AT19" s="168"/>
      <c r="AU19" s="168"/>
      <c r="AV19" s="168"/>
      <c r="AW19" s="168"/>
      <c r="AX19" s="168"/>
      <c r="AY19" s="168"/>
      <c r="AZ19" s="168"/>
      <c r="BA19" s="168"/>
      <c r="BB19" s="168"/>
      <c r="BC19" s="168"/>
      <c r="BD19" s="168"/>
      <c r="BE19" s="168"/>
      <c r="BF19" s="168"/>
      <c r="BG19" s="168"/>
      <c r="BH19" s="168"/>
      <c r="BI19" s="168"/>
      <c r="BJ19" s="168"/>
      <c r="BK19" s="168"/>
      <c r="BL19" s="168"/>
      <c r="BM19" s="168"/>
      <c r="BN19" s="168"/>
      <c r="BO19" s="168"/>
      <c r="BP19" s="168"/>
      <c r="BQ19" s="168"/>
      <c r="BR19" s="168"/>
      <c r="BS19" s="168"/>
      <c r="BT19" s="168"/>
      <c r="BU19" s="168"/>
      <c r="BV19" s="168"/>
      <c r="BW19" s="168"/>
      <c r="BX19" s="168"/>
      <c r="BY19" s="168"/>
      <c r="BZ19" s="168"/>
      <c r="CA19" s="168"/>
      <c r="CB19" s="168"/>
      <c r="CC19" s="168"/>
      <c r="CD19" s="168"/>
      <c r="CE19" s="168"/>
      <c r="CF19" s="168"/>
      <c r="CG19" s="168"/>
      <c r="CH19" s="168"/>
      <c r="CI19" s="168"/>
      <c r="CJ19" s="168"/>
      <c r="CK19" s="168"/>
      <c r="CL19" s="168"/>
      <c r="CM19" s="168"/>
      <c r="CN19" s="168"/>
      <c r="CO19" s="168"/>
      <c r="CP19" s="168"/>
      <c r="CQ19" s="168"/>
    </row>
    <row r="20" spans="1:95" s="118" customFormat="1" x14ac:dyDescent="0.4">
      <c r="A20" s="400"/>
      <c r="B20" s="167">
        <v>78</v>
      </c>
      <c r="C20" s="117" t="s">
        <v>163</v>
      </c>
      <c r="D20" s="117"/>
      <c r="E20" s="117"/>
      <c r="F20" s="117"/>
      <c r="G20" s="117"/>
      <c r="H20" s="117"/>
      <c r="I20" s="117"/>
      <c r="J20" s="117"/>
      <c r="K20" s="117"/>
      <c r="L20" s="117"/>
      <c r="M20" s="117"/>
      <c r="N20" s="359">
        <v>0</v>
      </c>
      <c r="O20" s="360"/>
      <c r="P20" s="360"/>
      <c r="Q20" s="361"/>
      <c r="R20" s="393">
        <v>32</v>
      </c>
      <c r="S20" s="394"/>
      <c r="T20" s="394"/>
      <c r="U20" s="395"/>
      <c r="V20" s="129"/>
      <c r="W20" s="183"/>
      <c r="X20" s="183"/>
      <c r="Y20" s="133"/>
      <c r="Z20" s="140"/>
      <c r="AA20" s="133"/>
      <c r="AB20" s="133"/>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row>
    <row r="21" spans="1:95" s="118" customFormat="1" x14ac:dyDescent="0.4">
      <c r="A21" s="400"/>
      <c r="B21" s="167">
        <v>79</v>
      </c>
      <c r="C21" s="117" t="s">
        <v>165</v>
      </c>
      <c r="D21" s="117"/>
      <c r="E21" s="117"/>
      <c r="F21" s="117"/>
      <c r="G21" s="117"/>
      <c r="H21" s="117"/>
      <c r="I21" s="117"/>
      <c r="J21" s="117"/>
      <c r="K21" s="117"/>
      <c r="L21" s="117"/>
      <c r="M21" s="117"/>
      <c r="N21" s="359">
        <v>0</v>
      </c>
      <c r="O21" s="360"/>
      <c r="P21" s="360"/>
      <c r="Q21" s="361"/>
      <c r="R21" s="393">
        <v>12</v>
      </c>
      <c r="S21" s="394"/>
      <c r="T21" s="394"/>
      <c r="U21" s="395"/>
      <c r="V21" s="129"/>
      <c r="W21" s="183"/>
      <c r="X21" s="183"/>
      <c r="Y21" s="133"/>
      <c r="Z21" s="140"/>
      <c r="AA21" s="133"/>
      <c r="AB21" s="133"/>
      <c r="AC21" s="168"/>
      <c r="AD21" s="168"/>
      <c r="AE21" s="168"/>
      <c r="AF21" s="168"/>
      <c r="AG21" s="168"/>
      <c r="AH21" s="168"/>
      <c r="AI21" s="168"/>
      <c r="AJ21" s="168"/>
      <c r="AK21" s="168"/>
      <c r="AL21" s="168"/>
      <c r="AM21" s="168"/>
      <c r="AN21" s="168"/>
      <c r="AO21" s="168"/>
      <c r="AP21" s="168"/>
      <c r="AQ21" s="168"/>
      <c r="AR21" s="168"/>
      <c r="AS21" s="168"/>
      <c r="AT21" s="168"/>
      <c r="AU21" s="168"/>
      <c r="AV21" s="168"/>
      <c r="AW21" s="168"/>
      <c r="AX21" s="168"/>
      <c r="AY21" s="168"/>
      <c r="AZ21" s="168"/>
      <c r="BA21" s="168"/>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row>
    <row r="22" spans="1:95" s="118" customFormat="1" x14ac:dyDescent="0.4">
      <c r="A22" s="400"/>
      <c r="B22" s="374">
        <v>80</v>
      </c>
      <c r="C22" s="117" t="s">
        <v>171</v>
      </c>
      <c r="D22" s="117"/>
      <c r="E22" s="117"/>
      <c r="F22" s="117"/>
      <c r="G22" s="117"/>
      <c r="H22" s="117"/>
      <c r="I22" s="117"/>
      <c r="J22" s="117"/>
      <c r="K22" s="117"/>
      <c r="L22" s="117"/>
      <c r="M22" s="117"/>
      <c r="N22" s="359">
        <v>0</v>
      </c>
      <c r="O22" s="360"/>
      <c r="P22" s="360"/>
      <c r="Q22" s="361"/>
      <c r="R22" s="393">
        <v>44</v>
      </c>
      <c r="S22" s="394"/>
      <c r="T22" s="394"/>
      <c r="U22" s="395"/>
      <c r="V22" s="129"/>
      <c r="W22" s="183"/>
      <c r="X22" s="183"/>
      <c r="Y22" s="133"/>
      <c r="Z22" s="140"/>
      <c r="AA22" s="133"/>
      <c r="AB22" s="133"/>
      <c r="AC22" s="168"/>
      <c r="AD22" s="168"/>
      <c r="AE22" s="168"/>
      <c r="AF22" s="168"/>
      <c r="AG22" s="168"/>
      <c r="AH22" s="168"/>
      <c r="AI22" s="168"/>
      <c r="AJ22" s="168"/>
      <c r="AK22" s="168"/>
      <c r="AL22" s="168"/>
      <c r="AM22" s="168"/>
      <c r="AN22" s="168"/>
      <c r="AO22" s="168"/>
      <c r="AP22" s="168"/>
      <c r="AQ22" s="168"/>
      <c r="AR22" s="168"/>
      <c r="AS22" s="168"/>
      <c r="AT22" s="168"/>
      <c r="AU22" s="168"/>
      <c r="AV22" s="168"/>
      <c r="AW22" s="168"/>
      <c r="AX22" s="168"/>
      <c r="AY22" s="168"/>
      <c r="AZ22" s="168"/>
      <c r="BA22" s="168"/>
      <c r="BB22" s="168"/>
      <c r="BC22" s="168"/>
      <c r="BD22" s="168"/>
      <c r="BE22" s="168"/>
      <c r="BF22" s="168"/>
      <c r="BG22" s="168"/>
      <c r="BH22" s="168"/>
      <c r="BI22" s="168"/>
      <c r="BJ22" s="168"/>
      <c r="BK22" s="168"/>
      <c r="BL22" s="168"/>
      <c r="BM22" s="168"/>
      <c r="BN22" s="168"/>
      <c r="BO22" s="168"/>
      <c r="BP22" s="168"/>
      <c r="BQ22" s="168"/>
      <c r="BR22" s="168"/>
      <c r="BS22" s="168"/>
      <c r="BT22" s="168"/>
      <c r="BU22" s="168"/>
      <c r="BV22" s="168"/>
      <c r="BW22" s="168"/>
      <c r="BX22" s="168"/>
      <c r="BY22" s="168"/>
      <c r="BZ22" s="168"/>
      <c r="CA22" s="168"/>
      <c r="CB22" s="168"/>
      <c r="CC22" s="168"/>
      <c r="CD22" s="168"/>
      <c r="CE22" s="168"/>
      <c r="CF22" s="168"/>
      <c r="CG22" s="168"/>
      <c r="CH22" s="168"/>
      <c r="CI22" s="168"/>
      <c r="CJ22" s="168"/>
      <c r="CK22" s="168"/>
      <c r="CL22" s="168"/>
      <c r="CM22" s="168"/>
      <c r="CN22" s="168"/>
      <c r="CO22" s="168"/>
      <c r="CP22" s="168"/>
      <c r="CQ22" s="168"/>
    </row>
    <row r="23" spans="1:95" s="118" customFormat="1" x14ac:dyDescent="0.4">
      <c r="A23" s="400"/>
      <c r="B23" s="375"/>
      <c r="C23" s="117" t="s">
        <v>269</v>
      </c>
      <c r="D23" s="117"/>
      <c r="E23" s="117"/>
      <c r="F23" s="117"/>
      <c r="G23" s="117"/>
      <c r="H23" s="117"/>
      <c r="I23" s="117"/>
      <c r="J23" s="117"/>
      <c r="K23" s="117"/>
      <c r="L23" s="117"/>
      <c r="M23" s="117"/>
      <c r="N23" s="359">
        <v>0</v>
      </c>
      <c r="O23" s="360"/>
      <c r="P23" s="360"/>
      <c r="Q23" s="361"/>
      <c r="R23" s="393">
        <v>2</v>
      </c>
      <c r="S23" s="394"/>
      <c r="T23" s="394"/>
      <c r="U23" s="395"/>
      <c r="V23" s="129"/>
      <c r="W23" s="183"/>
      <c r="X23" s="183"/>
      <c r="Y23" s="133"/>
      <c r="Z23" s="140"/>
      <c r="AA23" s="133"/>
      <c r="AB23" s="133"/>
      <c r="AC23" s="168"/>
      <c r="AD23" s="168"/>
      <c r="AE23" s="168"/>
      <c r="AF23" s="168"/>
      <c r="AG23" s="168"/>
      <c r="AH23" s="168"/>
      <c r="AI23" s="168"/>
      <c r="AJ23" s="168"/>
      <c r="AK23" s="168"/>
      <c r="AL23" s="168"/>
      <c r="AM23" s="168"/>
      <c r="AN23" s="168"/>
      <c r="AO23" s="168"/>
      <c r="AP23" s="168"/>
      <c r="AQ23" s="168"/>
      <c r="AR23" s="168"/>
      <c r="AS23" s="168"/>
      <c r="AT23" s="168"/>
      <c r="AU23" s="168"/>
      <c r="AV23" s="168"/>
      <c r="AW23" s="168"/>
      <c r="AX23" s="168"/>
      <c r="AY23" s="168"/>
      <c r="AZ23" s="168"/>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168"/>
      <c r="CL23" s="168"/>
      <c r="CM23" s="168"/>
      <c r="CN23" s="168"/>
      <c r="CO23" s="168"/>
      <c r="CP23" s="168"/>
      <c r="CQ23" s="168"/>
    </row>
    <row r="24" spans="1:95" s="118" customFormat="1" x14ac:dyDescent="0.4">
      <c r="A24" s="400"/>
      <c r="B24" s="374">
        <v>81</v>
      </c>
      <c r="C24" s="117" t="s">
        <v>175</v>
      </c>
      <c r="D24" s="117"/>
      <c r="E24" s="117"/>
      <c r="F24" s="117"/>
      <c r="G24" s="117"/>
      <c r="H24" s="117"/>
      <c r="I24" s="117"/>
      <c r="J24" s="117"/>
      <c r="K24" s="117"/>
      <c r="L24" s="117"/>
      <c r="M24" s="117"/>
      <c r="N24" s="359">
        <v>0</v>
      </c>
      <c r="O24" s="360"/>
      <c r="P24" s="360"/>
      <c r="Q24" s="361"/>
      <c r="R24" s="393">
        <v>12</v>
      </c>
      <c r="S24" s="394"/>
      <c r="T24" s="394"/>
      <c r="U24" s="395"/>
      <c r="V24" s="129"/>
      <c r="W24" s="183"/>
      <c r="X24" s="183"/>
      <c r="Y24" s="133"/>
      <c r="Z24" s="140"/>
      <c r="AA24" s="133"/>
      <c r="AB24" s="133"/>
      <c r="AC24" s="168"/>
      <c r="AD24" s="168"/>
      <c r="AE24" s="168"/>
      <c r="AF24" s="168"/>
      <c r="AG24" s="168"/>
      <c r="AH24" s="168"/>
      <c r="AI24" s="168"/>
      <c r="AJ24" s="168"/>
      <c r="AK24" s="168"/>
      <c r="AL24" s="168"/>
      <c r="AM24" s="168"/>
      <c r="AN24" s="168"/>
      <c r="AO24" s="168"/>
      <c r="AP24" s="168"/>
      <c r="AQ24" s="168"/>
      <c r="AR24" s="168"/>
      <c r="AS24" s="168"/>
      <c r="AT24" s="168"/>
      <c r="AU24" s="168"/>
      <c r="AV24" s="168"/>
      <c r="AW24" s="168"/>
      <c r="AX24" s="168"/>
      <c r="AY24" s="168"/>
      <c r="AZ24" s="168"/>
      <c r="BA24" s="168"/>
      <c r="BB24" s="168"/>
      <c r="BC24" s="168"/>
      <c r="BD24" s="168"/>
      <c r="BE24" s="168"/>
      <c r="BF24" s="168"/>
      <c r="BG24" s="168"/>
      <c r="BH24" s="168"/>
      <c r="BI24" s="168"/>
      <c r="BJ24" s="168"/>
      <c r="BK24" s="168"/>
      <c r="BL24" s="168"/>
      <c r="BM24" s="168"/>
      <c r="BN24" s="168"/>
      <c r="BO24" s="168"/>
      <c r="BP24" s="168"/>
      <c r="BQ24" s="168"/>
      <c r="BR24" s="168"/>
      <c r="BS24" s="168"/>
      <c r="BT24" s="168"/>
      <c r="BU24" s="168"/>
      <c r="BV24" s="168"/>
      <c r="BW24" s="168"/>
      <c r="BX24" s="168"/>
      <c r="BY24" s="168"/>
      <c r="BZ24" s="168"/>
      <c r="CA24" s="168"/>
      <c r="CB24" s="168"/>
      <c r="CC24" s="168"/>
      <c r="CD24" s="168"/>
      <c r="CE24" s="168"/>
      <c r="CF24" s="168"/>
      <c r="CG24" s="168"/>
      <c r="CH24" s="168"/>
      <c r="CI24" s="168"/>
      <c r="CJ24" s="168"/>
      <c r="CK24" s="168"/>
      <c r="CL24" s="168"/>
      <c r="CM24" s="168"/>
      <c r="CN24" s="168"/>
      <c r="CO24" s="168"/>
      <c r="CP24" s="168"/>
      <c r="CQ24" s="168"/>
    </row>
    <row r="25" spans="1:95" s="118" customFormat="1" x14ac:dyDescent="0.4">
      <c r="A25" s="400"/>
      <c r="B25" s="375"/>
      <c r="C25" s="117" t="s">
        <v>191</v>
      </c>
      <c r="D25" s="117"/>
      <c r="E25" s="117"/>
      <c r="F25" s="117"/>
      <c r="G25" s="117"/>
      <c r="H25" s="117"/>
      <c r="I25" s="117"/>
      <c r="J25" s="117"/>
      <c r="K25" s="117"/>
      <c r="L25" s="117"/>
      <c r="M25" s="117"/>
      <c r="N25" s="359">
        <v>0</v>
      </c>
      <c r="O25" s="360"/>
      <c r="P25" s="360"/>
      <c r="Q25" s="361"/>
      <c r="R25" s="393">
        <v>1</v>
      </c>
      <c r="S25" s="394"/>
      <c r="T25" s="394"/>
      <c r="U25" s="395"/>
      <c r="V25" s="129"/>
      <c r="W25" s="183"/>
      <c r="X25" s="183"/>
      <c r="Y25" s="133"/>
      <c r="Z25" s="140"/>
      <c r="AA25" s="133"/>
      <c r="AB25" s="133"/>
      <c r="AC25" s="168"/>
      <c r="AD25" s="168"/>
      <c r="AE25" s="168"/>
      <c r="AF25" s="168"/>
      <c r="AG25" s="168"/>
      <c r="AH25" s="168"/>
      <c r="AI25" s="168"/>
      <c r="AJ25" s="168"/>
      <c r="AK25" s="16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row>
    <row r="26" spans="1:95" s="118" customFormat="1" x14ac:dyDescent="0.4">
      <c r="A26" s="400"/>
      <c r="B26" s="374">
        <v>82</v>
      </c>
      <c r="C26" s="117" t="s">
        <v>172</v>
      </c>
      <c r="D26" s="117"/>
      <c r="E26" s="117"/>
      <c r="F26" s="117"/>
      <c r="G26" s="117"/>
      <c r="H26" s="117"/>
      <c r="I26" s="117"/>
      <c r="J26" s="117"/>
      <c r="K26" s="117"/>
      <c r="L26" s="117"/>
      <c r="M26" s="117"/>
      <c r="N26" s="359">
        <v>0</v>
      </c>
      <c r="O26" s="360"/>
      <c r="P26" s="360"/>
      <c r="Q26" s="361"/>
      <c r="R26" s="393">
        <v>17</v>
      </c>
      <c r="S26" s="394"/>
      <c r="T26" s="394"/>
      <c r="U26" s="395"/>
      <c r="V26" s="129"/>
      <c r="W26" s="183"/>
      <c r="X26" s="183"/>
      <c r="Y26" s="133"/>
      <c r="Z26" s="140"/>
      <c r="AA26" s="133"/>
      <c r="AB26" s="133"/>
      <c r="AC26" s="168"/>
      <c r="AD26" s="168"/>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68"/>
      <c r="BF26" s="168"/>
      <c r="BG26" s="168"/>
      <c r="BH26" s="168"/>
      <c r="BI26" s="168"/>
      <c r="BJ26" s="168"/>
      <c r="BK26" s="168"/>
      <c r="BL26" s="168"/>
      <c r="BM26" s="168"/>
      <c r="BN26" s="168"/>
      <c r="BO26" s="168"/>
      <c r="BP26" s="168"/>
      <c r="BQ26" s="168"/>
      <c r="BR26" s="168"/>
      <c r="BS26" s="168"/>
      <c r="BT26" s="168"/>
      <c r="BU26" s="168"/>
      <c r="BV26" s="168"/>
      <c r="BW26" s="168"/>
      <c r="BX26" s="168"/>
      <c r="BY26" s="168"/>
      <c r="BZ26" s="168"/>
      <c r="CA26" s="168"/>
      <c r="CB26" s="168"/>
      <c r="CC26" s="168"/>
      <c r="CD26" s="168"/>
      <c r="CE26" s="168"/>
      <c r="CF26" s="168"/>
      <c r="CG26" s="168"/>
      <c r="CH26" s="168"/>
      <c r="CI26" s="168"/>
      <c r="CJ26" s="168"/>
      <c r="CK26" s="168"/>
      <c r="CL26" s="168"/>
      <c r="CM26" s="168"/>
      <c r="CN26" s="168"/>
      <c r="CO26" s="168"/>
      <c r="CP26" s="168"/>
      <c r="CQ26" s="168"/>
    </row>
    <row r="27" spans="1:95" s="118" customFormat="1" x14ac:dyDescent="0.4">
      <c r="A27" s="400"/>
      <c r="B27" s="375"/>
      <c r="C27" s="117" t="s">
        <v>192</v>
      </c>
      <c r="D27" s="117"/>
      <c r="E27" s="117"/>
      <c r="F27" s="117"/>
      <c r="G27" s="117"/>
      <c r="H27" s="117"/>
      <c r="I27" s="117"/>
      <c r="J27" s="117"/>
      <c r="K27" s="117"/>
      <c r="L27" s="117"/>
      <c r="M27" s="117"/>
      <c r="N27" s="359">
        <v>0</v>
      </c>
      <c r="O27" s="360"/>
      <c r="P27" s="360"/>
      <c r="Q27" s="361"/>
      <c r="R27" s="393">
        <v>1</v>
      </c>
      <c r="S27" s="394"/>
      <c r="T27" s="394"/>
      <c r="U27" s="395"/>
      <c r="V27" s="129"/>
      <c r="W27" s="183"/>
      <c r="X27" s="183"/>
      <c r="Y27" s="133"/>
      <c r="Z27" s="140"/>
      <c r="AA27" s="133"/>
      <c r="AB27" s="133"/>
      <c r="AC27" s="168"/>
      <c r="AD27" s="168"/>
      <c r="AE27" s="168"/>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row>
    <row r="28" spans="1:95" s="118" customFormat="1" x14ac:dyDescent="0.4">
      <c r="A28" s="400"/>
      <c r="B28" s="374">
        <v>83</v>
      </c>
      <c r="C28" s="117" t="s">
        <v>173</v>
      </c>
      <c r="D28" s="117"/>
      <c r="E28" s="117"/>
      <c r="F28" s="117"/>
      <c r="G28" s="117"/>
      <c r="H28" s="117"/>
      <c r="I28" s="117"/>
      <c r="J28" s="117"/>
      <c r="K28" s="117"/>
      <c r="L28" s="117"/>
      <c r="M28" s="117"/>
      <c r="N28" s="359">
        <v>1</v>
      </c>
      <c r="O28" s="360"/>
      <c r="P28" s="360"/>
      <c r="Q28" s="361"/>
      <c r="R28" s="393">
        <v>103</v>
      </c>
      <c r="S28" s="394"/>
      <c r="T28" s="394"/>
      <c r="U28" s="395"/>
      <c r="V28" s="129"/>
      <c r="W28" s="183"/>
      <c r="X28" s="183"/>
      <c r="Y28" s="133"/>
      <c r="Z28" s="140"/>
      <c r="AA28" s="133"/>
      <c r="AB28" s="133"/>
      <c r="AC28" s="168"/>
      <c r="AD28" s="168"/>
      <c r="AE28" s="168"/>
      <c r="AF28" s="168"/>
      <c r="AG28" s="168"/>
      <c r="AH28" s="168"/>
      <c r="AI28" s="168"/>
      <c r="AJ28" s="168"/>
      <c r="AK28" s="168"/>
      <c r="AL28" s="168"/>
      <c r="AM28" s="168"/>
      <c r="AN28" s="168"/>
      <c r="AO28" s="168"/>
      <c r="AP28" s="168"/>
      <c r="AQ28" s="168"/>
      <c r="AR28" s="168"/>
      <c r="AS28" s="168"/>
      <c r="AT28" s="168"/>
      <c r="AU28" s="168"/>
      <c r="AV28" s="168"/>
      <c r="AW28" s="168"/>
      <c r="AX28" s="168"/>
      <c r="AY28" s="168"/>
      <c r="AZ28" s="168"/>
      <c r="BA28" s="168"/>
      <c r="BB28" s="168"/>
      <c r="BC28" s="168"/>
      <c r="BD28" s="168"/>
      <c r="BE28" s="168"/>
      <c r="BF28" s="168"/>
      <c r="BG28" s="168"/>
      <c r="BH28" s="168"/>
      <c r="BI28" s="168"/>
      <c r="BJ28" s="168"/>
      <c r="BK28" s="168"/>
      <c r="BL28" s="168"/>
      <c r="BM28" s="168"/>
      <c r="BN28" s="168"/>
      <c r="BO28" s="168"/>
      <c r="BP28" s="168"/>
      <c r="BQ28" s="168"/>
      <c r="BR28" s="168"/>
      <c r="BS28" s="168"/>
      <c r="BT28" s="168"/>
      <c r="BU28" s="168"/>
      <c r="BV28" s="168"/>
      <c r="BW28" s="168"/>
      <c r="BX28" s="168"/>
      <c r="BY28" s="168"/>
      <c r="BZ28" s="168"/>
      <c r="CA28" s="168"/>
      <c r="CB28" s="168"/>
      <c r="CC28" s="168"/>
      <c r="CD28" s="168"/>
      <c r="CE28" s="168"/>
      <c r="CF28" s="168"/>
      <c r="CG28" s="168"/>
      <c r="CH28" s="168"/>
      <c r="CI28" s="168"/>
      <c r="CJ28" s="168"/>
      <c r="CK28" s="168"/>
      <c r="CL28" s="168"/>
      <c r="CM28" s="168"/>
      <c r="CN28" s="168"/>
      <c r="CO28" s="168"/>
      <c r="CP28" s="168"/>
      <c r="CQ28" s="168"/>
    </row>
    <row r="29" spans="1:95" s="118" customFormat="1" x14ac:dyDescent="0.4">
      <c r="A29" s="400"/>
      <c r="B29" s="375"/>
      <c r="C29" s="117" t="s">
        <v>267</v>
      </c>
      <c r="D29" s="117"/>
      <c r="E29" s="117"/>
      <c r="F29" s="117"/>
      <c r="G29" s="117"/>
      <c r="H29" s="117"/>
      <c r="I29" s="117"/>
      <c r="J29" s="117"/>
      <c r="K29" s="117"/>
      <c r="L29" s="117"/>
      <c r="M29" s="117"/>
      <c r="N29" s="359">
        <v>0</v>
      </c>
      <c r="O29" s="360"/>
      <c r="P29" s="360"/>
      <c r="Q29" s="361"/>
      <c r="R29" s="393">
        <v>4</v>
      </c>
      <c r="S29" s="394"/>
      <c r="T29" s="394"/>
      <c r="U29" s="395"/>
      <c r="V29" s="129"/>
      <c r="W29" s="183"/>
      <c r="X29" s="183"/>
      <c r="Y29" s="133"/>
      <c r="Z29" s="140"/>
      <c r="AA29" s="133"/>
      <c r="AB29" s="133"/>
      <c r="AC29" s="168"/>
      <c r="AD29" s="168"/>
      <c r="AE29" s="168"/>
      <c r="AF29" s="168"/>
      <c r="AG29" s="168"/>
      <c r="AH29" s="168"/>
      <c r="AI29" s="168"/>
      <c r="AJ29" s="168"/>
      <c r="AK29" s="168"/>
      <c r="AL29" s="168"/>
      <c r="AM29" s="168"/>
      <c r="AN29" s="168"/>
      <c r="AO29" s="168"/>
      <c r="AP29" s="168"/>
      <c r="AQ29" s="168"/>
      <c r="AR29" s="168"/>
      <c r="AS29" s="168"/>
      <c r="AT29" s="168"/>
      <c r="AU29" s="168"/>
      <c r="AV29" s="168"/>
      <c r="AW29" s="168"/>
      <c r="AX29" s="168"/>
      <c r="AY29" s="168"/>
      <c r="AZ29" s="168"/>
      <c r="BA29" s="168"/>
      <c r="BB29" s="168"/>
      <c r="BC29" s="168"/>
      <c r="BD29" s="168"/>
      <c r="BE29" s="168"/>
      <c r="BF29" s="168"/>
      <c r="BG29" s="168"/>
      <c r="BH29" s="168"/>
      <c r="BI29" s="168"/>
      <c r="BJ29" s="168"/>
      <c r="BK29" s="168"/>
      <c r="BL29" s="168"/>
      <c r="BM29" s="168"/>
      <c r="BN29" s="168"/>
      <c r="BO29" s="168"/>
      <c r="BP29" s="168"/>
      <c r="BQ29" s="168"/>
      <c r="BR29" s="168"/>
      <c r="BS29" s="168"/>
      <c r="BT29" s="168"/>
      <c r="BU29" s="168"/>
      <c r="BV29" s="168"/>
      <c r="BW29" s="168"/>
      <c r="BX29" s="168"/>
      <c r="BY29" s="168"/>
      <c r="BZ29" s="168"/>
      <c r="CA29" s="168"/>
      <c r="CB29" s="168"/>
      <c r="CC29" s="168"/>
      <c r="CD29" s="168"/>
      <c r="CE29" s="168"/>
      <c r="CF29" s="168"/>
      <c r="CG29" s="168"/>
      <c r="CH29" s="168"/>
      <c r="CI29" s="168"/>
      <c r="CJ29" s="168"/>
      <c r="CK29" s="168"/>
      <c r="CL29" s="168"/>
      <c r="CM29" s="168"/>
      <c r="CN29" s="168"/>
      <c r="CO29" s="168"/>
      <c r="CP29" s="168"/>
      <c r="CQ29" s="168"/>
    </row>
    <row r="30" spans="1:95" s="118" customFormat="1" x14ac:dyDescent="0.4">
      <c r="A30" s="400"/>
      <c r="B30" s="167">
        <v>84</v>
      </c>
      <c r="C30" s="117" t="s">
        <v>177</v>
      </c>
      <c r="D30" s="117"/>
      <c r="E30" s="117"/>
      <c r="F30" s="117"/>
      <c r="G30" s="117"/>
      <c r="H30" s="117"/>
      <c r="I30" s="117"/>
      <c r="J30" s="117"/>
      <c r="K30" s="117"/>
      <c r="L30" s="117"/>
      <c r="M30" s="117"/>
      <c r="N30" s="359">
        <v>0</v>
      </c>
      <c r="O30" s="360"/>
      <c r="P30" s="360"/>
      <c r="Q30" s="361"/>
      <c r="R30" s="393">
        <v>5</v>
      </c>
      <c r="S30" s="394"/>
      <c r="T30" s="394"/>
      <c r="U30" s="395"/>
      <c r="V30" s="129"/>
      <c r="W30" s="183"/>
      <c r="X30" s="183"/>
      <c r="Y30" s="133"/>
      <c r="Z30" s="140"/>
      <c r="AA30" s="133"/>
      <c r="AB30" s="133"/>
      <c r="AC30" s="168"/>
      <c r="AD30" s="168"/>
      <c r="AE30" s="168"/>
      <c r="AF30" s="168"/>
      <c r="AG30" s="168"/>
      <c r="AH30" s="168"/>
      <c r="AI30" s="168"/>
      <c r="AJ30" s="168"/>
      <c r="AK30" s="168"/>
      <c r="AL30" s="168"/>
      <c r="AM30" s="168"/>
      <c r="AN30" s="168"/>
      <c r="AO30" s="168"/>
      <c r="AP30" s="168"/>
      <c r="AQ30" s="168"/>
      <c r="AR30" s="168"/>
      <c r="AS30" s="168"/>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68"/>
      <c r="CD30" s="168"/>
      <c r="CE30" s="168"/>
      <c r="CF30" s="168"/>
      <c r="CG30" s="168"/>
      <c r="CH30" s="168"/>
      <c r="CI30" s="168"/>
      <c r="CJ30" s="168"/>
      <c r="CK30" s="168"/>
      <c r="CL30" s="168"/>
      <c r="CM30" s="168"/>
      <c r="CN30" s="168"/>
      <c r="CO30" s="168"/>
      <c r="CP30" s="168"/>
      <c r="CQ30" s="168"/>
    </row>
    <row r="31" spans="1:95" s="118" customFormat="1" x14ac:dyDescent="0.4">
      <c r="A31" s="400"/>
      <c r="B31" s="374">
        <v>85</v>
      </c>
      <c r="C31" s="117" t="s">
        <v>183</v>
      </c>
      <c r="D31" s="117"/>
      <c r="E31" s="117"/>
      <c r="F31" s="117"/>
      <c r="G31" s="117"/>
      <c r="H31" s="117"/>
      <c r="I31" s="117"/>
      <c r="J31" s="117"/>
      <c r="K31" s="117"/>
      <c r="L31" s="117"/>
      <c r="M31" s="117"/>
      <c r="N31" s="359">
        <v>0</v>
      </c>
      <c r="O31" s="360"/>
      <c r="P31" s="360"/>
      <c r="Q31" s="361"/>
      <c r="R31" s="393">
        <v>65</v>
      </c>
      <c r="S31" s="394"/>
      <c r="T31" s="394"/>
      <c r="U31" s="395"/>
      <c r="V31" s="129"/>
      <c r="W31" s="183"/>
      <c r="X31" s="183"/>
      <c r="Y31" s="133"/>
      <c r="Z31" s="140"/>
      <c r="AA31" s="133"/>
      <c r="AB31" s="133"/>
      <c r="AC31" s="168"/>
      <c r="AD31" s="168"/>
      <c r="AE31" s="168"/>
      <c r="AF31" s="168"/>
      <c r="AG31" s="168"/>
      <c r="AH31" s="168"/>
      <c r="AI31" s="168"/>
      <c r="AJ31" s="168"/>
      <c r="AK31" s="168"/>
      <c r="AL31" s="168"/>
      <c r="AM31" s="168"/>
      <c r="AN31" s="168"/>
      <c r="AO31" s="168"/>
      <c r="AP31" s="168"/>
      <c r="AQ31" s="168"/>
      <c r="AR31" s="168"/>
      <c r="AS31" s="168"/>
      <c r="AT31" s="168"/>
      <c r="AU31" s="168"/>
      <c r="AV31" s="168"/>
      <c r="AW31" s="168"/>
      <c r="AX31" s="168"/>
      <c r="AY31" s="168"/>
      <c r="AZ31" s="168"/>
      <c r="BA31" s="168"/>
      <c r="BB31" s="168"/>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row>
    <row r="32" spans="1:95" s="118" customFormat="1" x14ac:dyDescent="0.4">
      <c r="A32" s="400"/>
      <c r="B32" s="375"/>
      <c r="C32" s="117" t="s">
        <v>203</v>
      </c>
      <c r="D32" s="117"/>
      <c r="E32" s="117"/>
      <c r="F32" s="117"/>
      <c r="G32" s="117"/>
      <c r="H32" s="117"/>
      <c r="I32" s="117"/>
      <c r="J32" s="117"/>
      <c r="K32" s="117"/>
      <c r="L32" s="117"/>
      <c r="M32" s="117"/>
      <c r="N32" s="359">
        <v>0</v>
      </c>
      <c r="O32" s="360"/>
      <c r="P32" s="360"/>
      <c r="Q32" s="361"/>
      <c r="R32" s="393">
        <v>7</v>
      </c>
      <c r="S32" s="394"/>
      <c r="T32" s="394"/>
      <c r="U32" s="395"/>
      <c r="V32" s="129"/>
      <c r="W32" s="183"/>
      <c r="X32" s="183"/>
      <c r="Y32" s="133"/>
      <c r="Z32" s="140"/>
      <c r="AA32" s="133"/>
      <c r="AB32" s="133"/>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68"/>
      <c r="BF32" s="168"/>
      <c r="BG32" s="168"/>
      <c r="BH32" s="168"/>
      <c r="BI32" s="168"/>
      <c r="BJ32" s="168"/>
      <c r="BK32" s="168"/>
      <c r="BL32" s="168"/>
      <c r="BM32" s="168"/>
      <c r="BN32" s="168"/>
      <c r="BO32" s="168"/>
      <c r="BP32" s="168"/>
      <c r="BQ32" s="168"/>
      <c r="BR32" s="168"/>
      <c r="BS32" s="168"/>
      <c r="BT32" s="168"/>
      <c r="BU32" s="168"/>
      <c r="BV32" s="168"/>
      <c r="BW32" s="168"/>
      <c r="BX32" s="168"/>
      <c r="BY32" s="168"/>
      <c r="BZ32" s="168"/>
      <c r="CA32" s="168"/>
      <c r="CB32" s="168"/>
      <c r="CC32" s="168"/>
      <c r="CD32" s="168"/>
      <c r="CE32" s="168"/>
      <c r="CF32" s="168"/>
      <c r="CG32" s="168"/>
      <c r="CH32" s="168"/>
      <c r="CI32" s="168"/>
      <c r="CJ32" s="168"/>
      <c r="CK32" s="168"/>
      <c r="CL32" s="168"/>
      <c r="CM32" s="168"/>
      <c r="CN32" s="168"/>
      <c r="CO32" s="168"/>
      <c r="CP32" s="168"/>
      <c r="CQ32" s="168"/>
    </row>
    <row r="33" spans="1:95" s="118" customFormat="1" ht="16.5" customHeight="1" x14ac:dyDescent="0.4">
      <c r="A33" s="400"/>
      <c r="B33" s="374">
        <v>86</v>
      </c>
      <c r="C33" s="117" t="s">
        <v>201</v>
      </c>
      <c r="D33" s="117"/>
      <c r="E33" s="117"/>
      <c r="F33" s="117"/>
      <c r="G33" s="117"/>
      <c r="H33" s="117"/>
      <c r="I33" s="117"/>
      <c r="J33" s="117"/>
      <c r="K33" s="117"/>
      <c r="L33" s="117"/>
      <c r="M33" s="117"/>
      <c r="N33" s="359">
        <v>0</v>
      </c>
      <c r="O33" s="360"/>
      <c r="P33" s="360"/>
      <c r="Q33" s="361"/>
      <c r="R33" s="362">
        <v>9</v>
      </c>
      <c r="S33" s="363"/>
      <c r="T33" s="363"/>
      <c r="U33" s="364"/>
      <c r="V33" s="129"/>
      <c r="W33" s="183"/>
      <c r="X33" s="183"/>
      <c r="Y33" s="131"/>
      <c r="Z33" s="140"/>
      <c r="AA33" s="133"/>
      <c r="AB33" s="133"/>
      <c r="AC33" s="168"/>
      <c r="AD33" s="168"/>
      <c r="AE33" s="168"/>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168"/>
      <c r="BF33" s="168"/>
      <c r="BG33" s="168"/>
      <c r="BH33" s="168"/>
      <c r="BI33" s="168"/>
      <c r="BJ33" s="168"/>
      <c r="BK33" s="168"/>
      <c r="BL33" s="168"/>
      <c r="BM33" s="168"/>
      <c r="BN33" s="168"/>
      <c r="BO33" s="168"/>
      <c r="BP33" s="168"/>
      <c r="BQ33" s="168"/>
      <c r="BR33" s="168"/>
      <c r="BS33" s="168"/>
      <c r="BT33" s="168"/>
      <c r="BU33" s="168"/>
      <c r="BV33" s="168"/>
      <c r="BW33" s="168"/>
      <c r="BX33" s="168"/>
      <c r="BY33" s="168"/>
      <c r="BZ33" s="168"/>
      <c r="CA33" s="168"/>
      <c r="CB33" s="168"/>
      <c r="CC33" s="168"/>
      <c r="CD33" s="168"/>
      <c r="CE33" s="168"/>
      <c r="CF33" s="168"/>
      <c r="CG33" s="168"/>
      <c r="CH33" s="168"/>
      <c r="CI33" s="168"/>
      <c r="CJ33" s="168"/>
      <c r="CK33" s="168"/>
      <c r="CL33" s="168"/>
      <c r="CM33" s="168"/>
      <c r="CN33" s="168"/>
      <c r="CO33" s="168"/>
      <c r="CP33" s="168"/>
      <c r="CQ33" s="168"/>
    </row>
    <row r="34" spans="1:95" s="118" customFormat="1" ht="16.5" customHeight="1" x14ac:dyDescent="0.4">
      <c r="A34" s="400"/>
      <c r="B34" s="375"/>
      <c r="C34" s="117" t="s">
        <v>202</v>
      </c>
      <c r="D34" s="117"/>
      <c r="E34" s="117"/>
      <c r="F34" s="117"/>
      <c r="G34" s="117"/>
      <c r="H34" s="117"/>
      <c r="I34" s="117"/>
      <c r="J34" s="117"/>
      <c r="K34" s="117"/>
      <c r="L34" s="117"/>
      <c r="M34" s="117"/>
      <c r="N34" s="359">
        <v>0</v>
      </c>
      <c r="O34" s="360"/>
      <c r="P34" s="360"/>
      <c r="Q34" s="361"/>
      <c r="R34" s="362">
        <v>2</v>
      </c>
      <c r="S34" s="363"/>
      <c r="T34" s="363"/>
      <c r="U34" s="364"/>
      <c r="V34" s="129"/>
      <c r="W34" s="183"/>
      <c r="X34" s="183"/>
      <c r="Y34" s="131"/>
      <c r="Z34" s="140"/>
      <c r="AA34" s="133"/>
      <c r="AB34" s="133"/>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168"/>
      <c r="BF34" s="168"/>
      <c r="BG34" s="168"/>
      <c r="BH34" s="168"/>
      <c r="BI34" s="168"/>
      <c r="BJ34" s="168"/>
      <c r="BK34" s="168"/>
      <c r="BL34" s="168"/>
      <c r="BM34" s="168"/>
      <c r="BN34" s="168"/>
      <c r="BO34" s="168"/>
      <c r="BP34" s="168"/>
      <c r="BQ34" s="168"/>
      <c r="BR34" s="168"/>
      <c r="BS34" s="168"/>
      <c r="BT34" s="168"/>
      <c r="BU34" s="168"/>
      <c r="BV34" s="168"/>
      <c r="BW34" s="168"/>
      <c r="BX34" s="168"/>
      <c r="BY34" s="168"/>
      <c r="BZ34" s="168"/>
      <c r="CA34" s="168"/>
      <c r="CB34" s="168"/>
      <c r="CC34" s="168"/>
      <c r="CD34" s="168"/>
      <c r="CE34" s="168"/>
      <c r="CF34" s="168"/>
      <c r="CG34" s="168"/>
      <c r="CH34" s="168"/>
      <c r="CI34" s="168"/>
      <c r="CJ34" s="168"/>
      <c r="CK34" s="168"/>
      <c r="CL34" s="168"/>
      <c r="CM34" s="168"/>
      <c r="CN34" s="168"/>
      <c r="CO34" s="168"/>
      <c r="CP34" s="168"/>
      <c r="CQ34" s="168"/>
    </row>
    <row r="35" spans="1:95" s="118" customFormat="1" x14ac:dyDescent="0.4">
      <c r="A35" s="400"/>
      <c r="B35" s="167">
        <v>87</v>
      </c>
      <c r="C35" s="117" t="s">
        <v>207</v>
      </c>
      <c r="D35" s="117"/>
      <c r="E35" s="117"/>
      <c r="F35" s="117"/>
      <c r="G35" s="117"/>
      <c r="H35" s="117"/>
      <c r="I35" s="117"/>
      <c r="J35" s="117"/>
      <c r="K35" s="117"/>
      <c r="L35" s="117"/>
      <c r="M35" s="117"/>
      <c r="N35" s="359">
        <v>0</v>
      </c>
      <c r="O35" s="360"/>
      <c r="P35" s="360"/>
      <c r="Q35" s="361"/>
      <c r="R35" s="362">
        <v>5</v>
      </c>
      <c r="S35" s="363"/>
      <c r="T35" s="363"/>
      <c r="U35" s="364"/>
      <c r="V35" s="129"/>
      <c r="W35" s="183"/>
      <c r="X35" s="183"/>
      <c r="Y35" s="131"/>
      <c r="Z35" s="140"/>
      <c r="AA35" s="133"/>
      <c r="AB35" s="133"/>
      <c r="AC35" s="168"/>
      <c r="AD35" s="168"/>
      <c r="AE35" s="168"/>
      <c r="AF35" s="168"/>
      <c r="AG35" s="168"/>
      <c r="AH35" s="168"/>
      <c r="AI35" s="168"/>
      <c r="AJ35" s="168"/>
      <c r="AK35" s="168"/>
      <c r="AL35" s="168"/>
      <c r="AM35" s="168"/>
      <c r="AN35" s="168"/>
      <c r="AO35" s="168"/>
      <c r="AP35" s="168"/>
      <c r="AQ35" s="168"/>
      <c r="AR35" s="168"/>
      <c r="AS35" s="168"/>
      <c r="AT35" s="168"/>
      <c r="AU35" s="168"/>
      <c r="AV35" s="168"/>
      <c r="AW35" s="168"/>
      <c r="AX35" s="168"/>
      <c r="AY35" s="168"/>
      <c r="AZ35" s="168"/>
      <c r="BA35" s="168"/>
      <c r="BB35" s="168"/>
      <c r="BC35" s="168"/>
      <c r="BD35" s="168"/>
      <c r="BE35" s="168"/>
      <c r="BF35" s="168"/>
      <c r="BG35" s="168"/>
      <c r="BH35" s="168"/>
      <c r="BI35" s="168"/>
      <c r="BJ35" s="168"/>
      <c r="BK35" s="168"/>
      <c r="BL35" s="168"/>
      <c r="BM35" s="168"/>
      <c r="BN35" s="168"/>
      <c r="BO35" s="168"/>
      <c r="BP35" s="168"/>
      <c r="BQ35" s="168"/>
      <c r="BR35" s="168"/>
      <c r="BS35" s="168"/>
      <c r="BT35" s="168"/>
      <c r="BU35" s="168"/>
      <c r="BV35" s="168"/>
      <c r="BW35" s="168"/>
      <c r="BX35" s="168"/>
      <c r="BY35" s="168"/>
      <c r="BZ35" s="168"/>
      <c r="CA35" s="168"/>
      <c r="CB35" s="168"/>
      <c r="CC35" s="168"/>
      <c r="CD35" s="168"/>
      <c r="CE35" s="168"/>
      <c r="CF35" s="168"/>
      <c r="CG35" s="168"/>
      <c r="CH35" s="168"/>
      <c r="CI35" s="168"/>
      <c r="CJ35" s="168"/>
      <c r="CK35" s="168"/>
      <c r="CL35" s="168"/>
      <c r="CM35" s="168"/>
      <c r="CN35" s="168"/>
      <c r="CO35" s="168"/>
      <c r="CP35" s="168"/>
      <c r="CQ35" s="168"/>
    </row>
    <row r="36" spans="1:95" s="118" customFormat="1" x14ac:dyDescent="0.4">
      <c r="A36" s="400"/>
      <c r="B36" s="167">
        <v>88</v>
      </c>
      <c r="C36" s="117" t="s">
        <v>229</v>
      </c>
      <c r="D36" s="117"/>
      <c r="E36" s="117"/>
      <c r="F36" s="117"/>
      <c r="G36" s="117"/>
      <c r="H36" s="117"/>
      <c r="I36" s="117"/>
      <c r="J36" s="117"/>
      <c r="K36" s="117"/>
      <c r="L36" s="117"/>
      <c r="M36" s="117"/>
      <c r="N36" s="359">
        <v>0</v>
      </c>
      <c r="O36" s="360"/>
      <c r="P36" s="360"/>
      <c r="Q36" s="361"/>
      <c r="R36" s="362">
        <v>24</v>
      </c>
      <c r="S36" s="363"/>
      <c r="T36" s="363"/>
      <c r="U36" s="364"/>
      <c r="V36" s="129"/>
      <c r="W36" s="183"/>
      <c r="X36" s="183"/>
      <c r="Y36" s="131"/>
      <c r="Z36" s="140"/>
      <c r="AA36" s="133"/>
      <c r="AB36" s="133"/>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row>
    <row r="37" spans="1:95" s="118" customFormat="1" x14ac:dyDescent="0.4">
      <c r="A37" s="400"/>
      <c r="B37" s="374">
        <v>89</v>
      </c>
      <c r="C37" s="117" t="s">
        <v>285</v>
      </c>
      <c r="D37" s="117"/>
      <c r="E37" s="117"/>
      <c r="F37" s="117"/>
      <c r="G37" s="117"/>
      <c r="H37" s="117"/>
      <c r="I37" s="117"/>
      <c r="J37" s="117"/>
      <c r="K37" s="117"/>
      <c r="L37" s="117"/>
      <c r="M37" s="117"/>
      <c r="N37" s="359">
        <v>0</v>
      </c>
      <c r="O37" s="360"/>
      <c r="P37" s="360"/>
      <c r="Q37" s="361"/>
      <c r="R37" s="362">
        <v>67</v>
      </c>
      <c r="S37" s="363"/>
      <c r="T37" s="363"/>
      <c r="U37" s="364"/>
      <c r="V37" s="129"/>
      <c r="W37" s="183"/>
      <c r="X37" s="183"/>
      <c r="Y37" s="131"/>
      <c r="Z37" s="140"/>
      <c r="AA37" s="133"/>
      <c r="AB37" s="133"/>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68"/>
      <c r="BF37" s="168"/>
      <c r="BG37" s="168"/>
      <c r="BH37" s="168"/>
      <c r="BI37" s="168"/>
      <c r="BJ37" s="168"/>
      <c r="BK37" s="168"/>
      <c r="BL37" s="168"/>
      <c r="BM37" s="168"/>
      <c r="BN37" s="168"/>
      <c r="BO37" s="168"/>
      <c r="BP37" s="168"/>
      <c r="BQ37" s="168"/>
      <c r="BR37" s="168"/>
      <c r="BS37" s="168"/>
      <c r="BT37" s="168"/>
      <c r="BU37" s="168"/>
      <c r="BV37" s="168"/>
      <c r="BW37" s="168"/>
      <c r="BX37" s="168"/>
      <c r="BY37" s="168"/>
      <c r="BZ37" s="168"/>
      <c r="CA37" s="168"/>
      <c r="CB37" s="168"/>
      <c r="CC37" s="168"/>
      <c r="CD37" s="168"/>
      <c r="CE37" s="168"/>
      <c r="CF37" s="168"/>
      <c r="CG37" s="168"/>
      <c r="CH37" s="168"/>
      <c r="CI37" s="168"/>
      <c r="CJ37" s="168"/>
      <c r="CK37" s="168"/>
      <c r="CL37" s="168"/>
      <c r="CM37" s="168"/>
      <c r="CN37" s="168"/>
      <c r="CO37" s="168"/>
      <c r="CP37" s="168"/>
      <c r="CQ37" s="168"/>
    </row>
    <row r="38" spans="1:95" s="118" customFormat="1" x14ac:dyDescent="0.4">
      <c r="A38" s="400"/>
      <c r="B38" s="375"/>
      <c r="C38" s="117" t="s">
        <v>304</v>
      </c>
      <c r="D38" s="117"/>
      <c r="E38" s="117"/>
      <c r="F38" s="117"/>
      <c r="G38" s="117"/>
      <c r="H38" s="117"/>
      <c r="I38" s="117"/>
      <c r="J38" s="117"/>
      <c r="K38" s="117"/>
      <c r="L38" s="117"/>
      <c r="M38" s="117"/>
      <c r="N38" s="359">
        <v>0</v>
      </c>
      <c r="O38" s="360"/>
      <c r="P38" s="360"/>
      <c r="Q38" s="361"/>
      <c r="R38" s="362">
        <v>2</v>
      </c>
      <c r="S38" s="363"/>
      <c r="T38" s="363"/>
      <c r="U38" s="364"/>
      <c r="V38" s="129"/>
      <c r="W38" s="183"/>
      <c r="X38" s="183"/>
      <c r="Y38" s="131"/>
      <c r="Z38" s="140"/>
      <c r="AA38" s="133"/>
      <c r="AB38" s="133"/>
      <c r="AC38" s="168"/>
      <c r="AD38" s="168"/>
      <c r="AE38" s="168"/>
      <c r="AF38" s="168"/>
      <c r="AG38" s="168"/>
      <c r="AH38" s="168"/>
      <c r="AI38" s="168"/>
      <c r="AJ38" s="168"/>
      <c r="AK38" s="168"/>
      <c r="AL38" s="168"/>
      <c r="AM38" s="168"/>
      <c r="AN38" s="168"/>
      <c r="AO38" s="168"/>
      <c r="AP38" s="168"/>
      <c r="AQ38" s="168"/>
      <c r="AR38" s="168"/>
      <c r="AS38" s="168"/>
      <c r="AT38" s="168"/>
      <c r="AU38" s="168"/>
      <c r="AV38" s="168"/>
      <c r="AW38" s="168"/>
      <c r="AX38" s="168"/>
      <c r="AY38" s="168"/>
      <c r="AZ38" s="168"/>
      <c r="BA38" s="168"/>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row>
    <row r="39" spans="1:95" s="118" customFormat="1" x14ac:dyDescent="0.4">
      <c r="A39" s="400"/>
      <c r="B39" s="374">
        <v>90</v>
      </c>
      <c r="C39" s="117" t="s">
        <v>231</v>
      </c>
      <c r="D39" s="117"/>
      <c r="E39" s="117"/>
      <c r="F39" s="117"/>
      <c r="G39" s="117"/>
      <c r="H39" s="117"/>
      <c r="I39" s="117"/>
      <c r="J39" s="117"/>
      <c r="K39" s="117"/>
      <c r="L39" s="117"/>
      <c r="M39" s="117"/>
      <c r="N39" s="359">
        <v>0</v>
      </c>
      <c r="O39" s="360"/>
      <c r="P39" s="360"/>
      <c r="Q39" s="361"/>
      <c r="R39" s="362">
        <v>27</v>
      </c>
      <c r="S39" s="363"/>
      <c r="T39" s="363"/>
      <c r="U39" s="364"/>
      <c r="V39" s="129"/>
      <c r="W39" s="183"/>
      <c r="X39" s="183"/>
      <c r="Y39" s="131"/>
      <c r="Z39" s="140"/>
      <c r="AA39" s="133"/>
      <c r="AB39" s="133"/>
      <c r="AC39" s="168"/>
      <c r="AD39" s="168"/>
      <c r="AE39" s="168"/>
      <c r="AF39" s="168"/>
      <c r="AG39" s="168"/>
      <c r="AH39" s="168"/>
      <c r="AI39" s="168"/>
      <c r="AJ39" s="168"/>
      <c r="AK39" s="168"/>
      <c r="AL39" s="168"/>
      <c r="AM39" s="168"/>
      <c r="AN39" s="168"/>
      <c r="AO39" s="168"/>
      <c r="AP39" s="168"/>
      <c r="AQ39" s="168"/>
      <c r="AR39" s="168"/>
      <c r="AS39" s="168"/>
      <c r="AT39" s="168"/>
      <c r="AU39" s="168"/>
      <c r="AV39" s="168"/>
      <c r="AW39" s="168"/>
      <c r="AX39" s="168"/>
      <c r="AY39" s="168"/>
      <c r="AZ39" s="168"/>
      <c r="BA39" s="168"/>
      <c r="BB39" s="168"/>
      <c r="BC39" s="168"/>
      <c r="BD39" s="168"/>
      <c r="BE39" s="168"/>
      <c r="BF39" s="168"/>
      <c r="BG39" s="168"/>
      <c r="BH39" s="168"/>
      <c r="BI39" s="168"/>
      <c r="BJ39" s="168"/>
      <c r="BK39" s="168"/>
      <c r="BL39" s="168"/>
      <c r="BM39" s="168"/>
      <c r="BN39" s="168"/>
      <c r="BO39" s="168"/>
      <c r="BP39" s="168"/>
      <c r="BQ39" s="168"/>
      <c r="BR39" s="168"/>
      <c r="BS39" s="168"/>
      <c r="BT39" s="168"/>
      <c r="BU39" s="168"/>
      <c r="BV39" s="168"/>
      <c r="BW39" s="168"/>
      <c r="BX39" s="168"/>
      <c r="BY39" s="168"/>
      <c r="BZ39" s="168"/>
      <c r="CA39" s="168"/>
      <c r="CB39" s="168"/>
      <c r="CC39" s="168"/>
      <c r="CD39" s="168"/>
      <c r="CE39" s="168"/>
      <c r="CF39" s="168"/>
      <c r="CG39" s="168"/>
      <c r="CH39" s="168"/>
      <c r="CI39" s="168"/>
      <c r="CJ39" s="168"/>
      <c r="CK39" s="168"/>
      <c r="CL39" s="168"/>
      <c r="CM39" s="168"/>
      <c r="CN39" s="168"/>
      <c r="CO39" s="168"/>
      <c r="CP39" s="168"/>
      <c r="CQ39" s="168"/>
    </row>
    <row r="40" spans="1:95" s="118" customFormat="1" x14ac:dyDescent="0.4">
      <c r="A40" s="400"/>
      <c r="B40" s="375"/>
      <c r="C40" s="117" t="s">
        <v>295</v>
      </c>
      <c r="D40" s="117"/>
      <c r="E40" s="117"/>
      <c r="F40" s="117"/>
      <c r="G40" s="117"/>
      <c r="H40" s="117"/>
      <c r="I40" s="117"/>
      <c r="J40" s="117"/>
      <c r="K40" s="117"/>
      <c r="L40" s="117"/>
      <c r="M40" s="117"/>
      <c r="N40" s="359">
        <v>0</v>
      </c>
      <c r="O40" s="360"/>
      <c r="P40" s="360"/>
      <c r="Q40" s="361"/>
      <c r="R40" s="362">
        <v>1</v>
      </c>
      <c r="S40" s="363"/>
      <c r="T40" s="363"/>
      <c r="U40" s="364"/>
      <c r="V40" s="129"/>
      <c r="W40" s="183"/>
      <c r="X40" s="183"/>
      <c r="Y40" s="131"/>
      <c r="Z40" s="140"/>
      <c r="AA40" s="133"/>
      <c r="AB40" s="133"/>
      <c r="AC40" s="168"/>
      <c r="AD40" s="168"/>
      <c r="AE40" s="168"/>
      <c r="AF40" s="168"/>
      <c r="AG40" s="168"/>
      <c r="AH40" s="168"/>
      <c r="AI40" s="168"/>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row>
    <row r="41" spans="1:95" s="118" customFormat="1" x14ac:dyDescent="0.4">
      <c r="A41" s="400"/>
      <c r="B41" s="167">
        <v>91</v>
      </c>
      <c r="C41" s="117" t="s">
        <v>254</v>
      </c>
      <c r="D41" s="117"/>
      <c r="E41" s="117"/>
      <c r="F41" s="117"/>
      <c r="G41" s="117"/>
      <c r="H41" s="117"/>
      <c r="I41" s="117"/>
      <c r="J41" s="117"/>
      <c r="K41" s="117"/>
      <c r="L41" s="117"/>
      <c r="M41" s="117"/>
      <c r="N41" s="359">
        <v>1</v>
      </c>
      <c r="O41" s="360"/>
      <c r="P41" s="360"/>
      <c r="Q41" s="361"/>
      <c r="R41" s="362">
        <v>51</v>
      </c>
      <c r="S41" s="363"/>
      <c r="T41" s="363"/>
      <c r="U41" s="364"/>
      <c r="V41" s="129"/>
      <c r="W41" s="183"/>
      <c r="X41" s="183"/>
      <c r="Y41" s="131"/>
      <c r="Z41" s="140"/>
      <c r="AA41" s="133"/>
      <c r="AB41" s="133"/>
      <c r="AC41" s="168"/>
      <c r="AD41" s="168"/>
      <c r="AE41" s="168"/>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68"/>
      <c r="BF41" s="168"/>
      <c r="BG41" s="168"/>
      <c r="BH41" s="168"/>
      <c r="BI41" s="168"/>
      <c r="BJ41" s="168"/>
      <c r="BK41" s="168"/>
      <c r="BL41" s="168"/>
      <c r="BM41" s="168"/>
      <c r="BN41" s="168"/>
      <c r="BO41" s="168"/>
      <c r="BP41" s="168"/>
      <c r="BQ41" s="168"/>
      <c r="BR41" s="168"/>
      <c r="BS41" s="168"/>
      <c r="BT41" s="168"/>
      <c r="BU41" s="168"/>
      <c r="BV41" s="168"/>
      <c r="BW41" s="168"/>
      <c r="BX41" s="168"/>
      <c r="BY41" s="168"/>
      <c r="BZ41" s="168"/>
      <c r="CA41" s="168"/>
      <c r="CB41" s="168"/>
      <c r="CC41" s="168"/>
      <c r="CD41" s="168"/>
      <c r="CE41" s="168"/>
      <c r="CF41" s="168"/>
      <c r="CG41" s="168"/>
      <c r="CH41" s="168"/>
      <c r="CI41" s="168"/>
      <c r="CJ41" s="168"/>
      <c r="CK41" s="168"/>
      <c r="CL41" s="168"/>
      <c r="CM41" s="168"/>
      <c r="CN41" s="168"/>
      <c r="CO41" s="168"/>
      <c r="CP41" s="168"/>
      <c r="CQ41" s="168"/>
    </row>
    <row r="42" spans="1:95" s="118" customFormat="1" x14ac:dyDescent="0.4">
      <c r="A42" s="400"/>
      <c r="B42" s="374">
        <v>92</v>
      </c>
      <c r="C42" s="117" t="s">
        <v>234</v>
      </c>
      <c r="D42" s="117"/>
      <c r="E42" s="117"/>
      <c r="F42" s="117"/>
      <c r="G42" s="117"/>
      <c r="H42" s="117"/>
      <c r="I42" s="117"/>
      <c r="J42" s="117"/>
      <c r="K42" s="117"/>
      <c r="L42" s="117"/>
      <c r="M42" s="117"/>
      <c r="N42" s="359">
        <v>0</v>
      </c>
      <c r="O42" s="360"/>
      <c r="P42" s="360"/>
      <c r="Q42" s="361"/>
      <c r="R42" s="362">
        <v>64</v>
      </c>
      <c r="S42" s="363"/>
      <c r="T42" s="363"/>
      <c r="U42" s="364"/>
      <c r="V42" s="129"/>
      <c r="W42" s="183"/>
      <c r="X42" s="183"/>
      <c r="Y42" s="131"/>
      <c r="Z42" s="140"/>
      <c r="AA42" s="133"/>
      <c r="AB42" s="133"/>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row>
    <row r="43" spans="1:95" s="118" customFormat="1" x14ac:dyDescent="0.4">
      <c r="A43" s="400"/>
      <c r="B43" s="375"/>
      <c r="C43" s="117" t="s">
        <v>294</v>
      </c>
      <c r="D43" s="117"/>
      <c r="E43" s="117"/>
      <c r="F43" s="117"/>
      <c r="G43" s="117"/>
      <c r="H43" s="117"/>
      <c r="I43" s="117"/>
      <c r="J43" s="117"/>
      <c r="K43" s="117"/>
      <c r="L43" s="117"/>
      <c r="M43" s="117"/>
      <c r="N43" s="359">
        <v>0</v>
      </c>
      <c r="O43" s="360"/>
      <c r="P43" s="360"/>
      <c r="Q43" s="361"/>
      <c r="R43" s="362">
        <v>2</v>
      </c>
      <c r="S43" s="363"/>
      <c r="T43" s="363"/>
      <c r="U43" s="364"/>
      <c r="V43" s="129"/>
      <c r="W43" s="183"/>
      <c r="X43" s="183"/>
      <c r="Y43" s="131"/>
      <c r="Z43" s="140"/>
      <c r="AA43" s="133"/>
      <c r="AB43" s="133"/>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8"/>
      <c r="BU43" s="168"/>
      <c r="BV43" s="168"/>
      <c r="BW43" s="168"/>
      <c r="BX43" s="168"/>
      <c r="BY43" s="168"/>
      <c r="BZ43" s="168"/>
      <c r="CA43" s="168"/>
      <c r="CB43" s="168"/>
      <c r="CC43" s="168"/>
      <c r="CD43" s="168"/>
      <c r="CE43" s="168"/>
      <c r="CF43" s="168"/>
      <c r="CG43" s="168"/>
      <c r="CH43" s="168"/>
      <c r="CI43" s="168"/>
      <c r="CJ43" s="168"/>
      <c r="CK43" s="168"/>
      <c r="CL43" s="168"/>
      <c r="CM43" s="168"/>
      <c r="CN43" s="168"/>
      <c r="CO43" s="168"/>
      <c r="CP43" s="168"/>
      <c r="CQ43" s="168"/>
    </row>
    <row r="44" spans="1:95" s="118" customFormat="1" x14ac:dyDescent="0.4">
      <c r="A44" s="400"/>
      <c r="B44" s="374">
        <v>93</v>
      </c>
      <c r="C44" s="117" t="s">
        <v>253</v>
      </c>
      <c r="D44" s="117"/>
      <c r="E44" s="117"/>
      <c r="F44" s="117"/>
      <c r="G44" s="117"/>
      <c r="H44" s="117"/>
      <c r="I44" s="117"/>
      <c r="J44" s="117"/>
      <c r="K44" s="117"/>
      <c r="L44" s="117"/>
      <c r="M44" s="117"/>
      <c r="N44" s="359">
        <v>0</v>
      </c>
      <c r="O44" s="360"/>
      <c r="P44" s="360"/>
      <c r="Q44" s="361"/>
      <c r="R44" s="362">
        <v>77</v>
      </c>
      <c r="S44" s="363"/>
      <c r="T44" s="363"/>
      <c r="U44" s="364"/>
      <c r="V44" s="129"/>
      <c r="W44" s="183"/>
      <c r="X44" s="183"/>
      <c r="Y44" s="131"/>
      <c r="Z44" s="140"/>
      <c r="AA44" s="133"/>
      <c r="AB44" s="133"/>
      <c r="AC44" s="168"/>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168"/>
      <c r="BA44" s="168"/>
      <c r="BB44" s="168"/>
      <c r="BC44" s="168"/>
      <c r="BD44" s="168"/>
      <c r="BE44" s="168"/>
      <c r="BF44" s="168"/>
      <c r="BG44" s="168"/>
      <c r="BH44" s="168"/>
      <c r="BI44" s="168"/>
      <c r="BJ44" s="168"/>
      <c r="BK44" s="168"/>
      <c r="BL44" s="168"/>
      <c r="BM44" s="168"/>
      <c r="BN44" s="168"/>
      <c r="BO44" s="168"/>
      <c r="BP44" s="168"/>
      <c r="BQ44" s="168"/>
      <c r="BR44" s="168"/>
      <c r="BS44" s="168"/>
      <c r="BT44" s="168"/>
      <c r="BU44" s="168"/>
      <c r="BV44" s="168"/>
      <c r="BW44" s="168"/>
      <c r="BX44" s="168"/>
      <c r="BY44" s="168"/>
      <c r="BZ44" s="168"/>
      <c r="CA44" s="168"/>
      <c r="CB44" s="168"/>
      <c r="CC44" s="168"/>
      <c r="CD44" s="168"/>
      <c r="CE44" s="168"/>
      <c r="CF44" s="168"/>
      <c r="CG44" s="168"/>
      <c r="CH44" s="168"/>
      <c r="CI44" s="168"/>
      <c r="CJ44" s="168"/>
      <c r="CK44" s="168"/>
      <c r="CL44" s="168"/>
      <c r="CM44" s="168"/>
      <c r="CN44" s="168"/>
      <c r="CO44" s="168"/>
      <c r="CP44" s="168"/>
      <c r="CQ44" s="168"/>
    </row>
    <row r="45" spans="1:95" s="118" customFormat="1" x14ac:dyDescent="0.4">
      <c r="A45" s="400"/>
      <c r="B45" s="375"/>
      <c r="C45" s="117" t="s">
        <v>268</v>
      </c>
      <c r="D45" s="117"/>
      <c r="E45" s="117"/>
      <c r="F45" s="117"/>
      <c r="G45" s="117"/>
      <c r="H45" s="117"/>
      <c r="I45" s="117"/>
      <c r="J45" s="117"/>
      <c r="K45" s="117"/>
      <c r="L45" s="117"/>
      <c r="M45" s="117"/>
      <c r="N45" s="359">
        <v>0</v>
      </c>
      <c r="O45" s="360"/>
      <c r="P45" s="360"/>
      <c r="Q45" s="361"/>
      <c r="R45" s="362">
        <v>2</v>
      </c>
      <c r="S45" s="363"/>
      <c r="T45" s="363"/>
      <c r="U45" s="364"/>
      <c r="V45" s="129"/>
      <c r="W45" s="183"/>
      <c r="X45" s="183"/>
      <c r="Y45" s="131"/>
      <c r="Z45" s="140"/>
      <c r="AA45" s="133"/>
      <c r="AB45" s="133"/>
      <c r="AC45" s="168"/>
      <c r="AD45" s="168"/>
      <c r="AE45" s="168"/>
      <c r="AF45" s="168"/>
      <c r="AG45" s="168"/>
      <c r="AH45" s="168"/>
      <c r="AI45" s="168"/>
      <c r="AJ45" s="168"/>
      <c r="AK45" s="168"/>
      <c r="AL45" s="168"/>
      <c r="AM45" s="168"/>
      <c r="AN45" s="168"/>
      <c r="AO45" s="168"/>
      <c r="AP45" s="168"/>
      <c r="AQ45" s="168"/>
      <c r="AR45" s="168"/>
      <c r="AS45" s="168"/>
      <c r="AT45" s="168"/>
      <c r="AU45" s="168"/>
      <c r="AV45" s="168"/>
      <c r="AW45" s="168"/>
      <c r="AX45" s="168"/>
      <c r="AY45" s="168"/>
      <c r="AZ45" s="168"/>
      <c r="BA45" s="168"/>
      <c r="BB45" s="168"/>
      <c r="BC45" s="168"/>
      <c r="BD45" s="168"/>
      <c r="BE45" s="168"/>
      <c r="BF45" s="168"/>
      <c r="BG45" s="168"/>
      <c r="BH45" s="168"/>
      <c r="BI45" s="168"/>
      <c r="BJ45" s="168"/>
      <c r="BK45" s="168"/>
      <c r="BL45" s="168"/>
      <c r="BM45" s="168"/>
      <c r="BN45" s="168"/>
      <c r="BO45" s="168"/>
      <c r="BP45" s="168"/>
      <c r="BQ45" s="168"/>
      <c r="BR45" s="168"/>
      <c r="BS45" s="168"/>
      <c r="BT45" s="168"/>
      <c r="BU45" s="168"/>
      <c r="BV45" s="168"/>
      <c r="BW45" s="168"/>
      <c r="BX45" s="168"/>
      <c r="BY45" s="168"/>
      <c r="BZ45" s="168"/>
      <c r="CA45" s="168"/>
      <c r="CB45" s="168"/>
      <c r="CC45" s="168"/>
      <c r="CD45" s="168"/>
      <c r="CE45" s="168"/>
      <c r="CF45" s="168"/>
      <c r="CG45" s="168"/>
      <c r="CH45" s="168"/>
      <c r="CI45" s="168"/>
      <c r="CJ45" s="168"/>
      <c r="CK45" s="168"/>
      <c r="CL45" s="168"/>
      <c r="CM45" s="168"/>
      <c r="CN45" s="168"/>
      <c r="CO45" s="168"/>
      <c r="CP45" s="168"/>
      <c r="CQ45" s="168"/>
    </row>
    <row r="46" spans="1:95" s="118" customFormat="1" x14ac:dyDescent="0.4">
      <c r="A46" s="400"/>
      <c r="B46" s="167">
        <v>94</v>
      </c>
      <c r="C46" s="117" t="s">
        <v>264</v>
      </c>
      <c r="D46" s="117"/>
      <c r="E46" s="117"/>
      <c r="F46" s="117"/>
      <c r="G46" s="117"/>
      <c r="H46" s="117"/>
      <c r="I46" s="117"/>
      <c r="J46" s="117"/>
      <c r="K46" s="117"/>
      <c r="L46" s="117"/>
      <c r="M46" s="117"/>
      <c r="N46" s="359">
        <v>0</v>
      </c>
      <c r="O46" s="360"/>
      <c r="P46" s="360"/>
      <c r="Q46" s="361"/>
      <c r="R46" s="362">
        <v>6</v>
      </c>
      <c r="S46" s="363"/>
      <c r="T46" s="363"/>
      <c r="U46" s="364"/>
      <c r="V46" s="129"/>
      <c r="W46" s="183"/>
      <c r="X46" s="183"/>
      <c r="Y46" s="131"/>
      <c r="Z46" s="140"/>
      <c r="AA46" s="133"/>
      <c r="AB46" s="133"/>
      <c r="AC46" s="168"/>
      <c r="AD46" s="168"/>
      <c r="AE46" s="168"/>
      <c r="AF46" s="168"/>
      <c r="AG46" s="168"/>
      <c r="AH46" s="168"/>
      <c r="AI46" s="168"/>
      <c r="AJ46" s="168"/>
      <c r="AK46" s="168"/>
      <c r="AL46" s="168"/>
      <c r="AM46" s="168"/>
      <c r="AN46" s="168"/>
      <c r="AO46" s="168"/>
      <c r="AP46" s="168"/>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row>
    <row r="47" spans="1:95" s="118" customFormat="1" x14ac:dyDescent="0.4">
      <c r="A47" s="400"/>
      <c r="B47" s="374">
        <v>95</v>
      </c>
      <c r="C47" s="117" t="s">
        <v>296</v>
      </c>
      <c r="D47" s="117"/>
      <c r="E47" s="117"/>
      <c r="F47" s="117"/>
      <c r="G47" s="117"/>
      <c r="H47" s="117"/>
      <c r="I47" s="117"/>
      <c r="J47" s="117"/>
      <c r="K47" s="117"/>
      <c r="L47" s="117"/>
      <c r="M47" s="117"/>
      <c r="N47" s="359">
        <v>0</v>
      </c>
      <c r="O47" s="360"/>
      <c r="P47" s="360"/>
      <c r="Q47" s="361"/>
      <c r="R47" s="362">
        <v>12</v>
      </c>
      <c r="S47" s="363"/>
      <c r="T47" s="363"/>
      <c r="U47" s="364"/>
      <c r="V47" s="129"/>
      <c r="W47" s="183"/>
      <c r="X47" s="183"/>
      <c r="Y47" s="131"/>
      <c r="Z47" s="140"/>
      <c r="AA47" s="133"/>
      <c r="AB47" s="133"/>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8"/>
      <c r="BU47" s="168"/>
      <c r="BV47" s="168"/>
      <c r="BW47" s="168"/>
      <c r="BX47" s="168"/>
      <c r="BY47" s="168"/>
      <c r="BZ47" s="168"/>
      <c r="CA47" s="168"/>
      <c r="CB47" s="168"/>
      <c r="CC47" s="168"/>
      <c r="CD47" s="168"/>
      <c r="CE47" s="168"/>
      <c r="CF47" s="168"/>
      <c r="CG47" s="168"/>
      <c r="CH47" s="168"/>
      <c r="CI47" s="168"/>
      <c r="CJ47" s="168"/>
      <c r="CK47" s="168"/>
      <c r="CL47" s="168"/>
      <c r="CM47" s="168"/>
      <c r="CN47" s="168"/>
      <c r="CO47" s="168"/>
      <c r="CP47" s="168"/>
      <c r="CQ47" s="168"/>
    </row>
    <row r="48" spans="1:95" s="118" customFormat="1" x14ac:dyDescent="0.4">
      <c r="A48" s="400"/>
      <c r="B48" s="375"/>
      <c r="C48" s="117" t="s">
        <v>321</v>
      </c>
      <c r="D48" s="117"/>
      <c r="E48" s="117"/>
      <c r="F48" s="117"/>
      <c r="G48" s="117"/>
      <c r="H48" s="117"/>
      <c r="I48" s="117"/>
      <c r="J48" s="117"/>
      <c r="K48" s="117"/>
      <c r="L48" s="117"/>
      <c r="M48" s="117"/>
      <c r="N48" s="359">
        <v>0</v>
      </c>
      <c r="O48" s="360"/>
      <c r="P48" s="360"/>
      <c r="Q48" s="361"/>
      <c r="R48" s="362">
        <v>3</v>
      </c>
      <c r="S48" s="363"/>
      <c r="T48" s="363"/>
      <c r="U48" s="364"/>
      <c r="V48" s="129"/>
      <c r="W48" s="183"/>
      <c r="X48" s="183"/>
      <c r="Y48" s="131"/>
      <c r="Z48" s="140"/>
      <c r="AA48" s="133"/>
      <c r="AB48" s="133"/>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row>
    <row r="49" spans="1:95" s="118" customFormat="1" x14ac:dyDescent="0.4">
      <c r="A49" s="400"/>
      <c r="B49" s="167">
        <v>96</v>
      </c>
      <c r="C49" s="117" t="s">
        <v>299</v>
      </c>
      <c r="D49" s="117"/>
      <c r="E49" s="117"/>
      <c r="F49" s="117"/>
      <c r="G49" s="117"/>
      <c r="H49" s="117"/>
      <c r="I49" s="117"/>
      <c r="J49" s="117"/>
      <c r="K49" s="117"/>
      <c r="L49" s="117"/>
      <c r="M49" s="117"/>
      <c r="N49" s="359">
        <v>0</v>
      </c>
      <c r="O49" s="360"/>
      <c r="P49" s="360"/>
      <c r="Q49" s="361"/>
      <c r="R49" s="362">
        <v>8</v>
      </c>
      <c r="S49" s="363"/>
      <c r="T49" s="363"/>
      <c r="U49" s="364"/>
      <c r="V49" s="129"/>
      <c r="W49" s="183"/>
      <c r="X49" s="183"/>
      <c r="Y49" s="131"/>
      <c r="Z49" s="140"/>
      <c r="AA49" s="133"/>
      <c r="AB49" s="133"/>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8"/>
      <c r="BU49" s="168"/>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row>
    <row r="50" spans="1:95" s="118" customFormat="1" x14ac:dyDescent="0.4">
      <c r="A50" s="400"/>
      <c r="B50" s="167">
        <v>97</v>
      </c>
      <c r="C50" s="117" t="s">
        <v>301</v>
      </c>
      <c r="D50" s="117"/>
      <c r="E50" s="117"/>
      <c r="F50" s="117"/>
      <c r="G50" s="117"/>
      <c r="H50" s="117"/>
      <c r="I50" s="117"/>
      <c r="J50" s="117"/>
      <c r="K50" s="117"/>
      <c r="L50" s="117"/>
      <c r="M50" s="117"/>
      <c r="N50" s="359">
        <v>0</v>
      </c>
      <c r="O50" s="360"/>
      <c r="P50" s="360"/>
      <c r="Q50" s="361"/>
      <c r="R50" s="362">
        <v>26</v>
      </c>
      <c r="S50" s="363"/>
      <c r="T50" s="363"/>
      <c r="U50" s="364"/>
      <c r="V50" s="129"/>
      <c r="W50" s="183"/>
      <c r="X50" s="183"/>
      <c r="Y50" s="131"/>
      <c r="Z50" s="140"/>
      <c r="AA50" s="133"/>
      <c r="AB50" s="133"/>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8"/>
      <c r="BU50" s="168"/>
      <c r="BV50" s="168"/>
      <c r="BW50" s="168"/>
      <c r="BX50" s="168"/>
      <c r="BY50" s="168"/>
      <c r="BZ50" s="168"/>
      <c r="CA50" s="168"/>
      <c r="CB50" s="168"/>
      <c r="CC50" s="168"/>
      <c r="CD50" s="168"/>
      <c r="CE50" s="168"/>
      <c r="CF50" s="168"/>
      <c r="CG50" s="168"/>
      <c r="CH50" s="168"/>
      <c r="CI50" s="168"/>
      <c r="CJ50" s="168"/>
      <c r="CK50" s="168"/>
      <c r="CL50" s="168"/>
      <c r="CM50" s="168"/>
      <c r="CN50" s="168"/>
      <c r="CO50" s="168"/>
      <c r="CP50" s="168"/>
      <c r="CQ50" s="168"/>
    </row>
    <row r="51" spans="1:95" s="118" customFormat="1" x14ac:dyDescent="0.4">
      <c r="A51" s="400"/>
      <c r="B51" s="167">
        <v>98</v>
      </c>
      <c r="C51" s="117" t="s">
        <v>308</v>
      </c>
      <c r="D51" s="117"/>
      <c r="E51" s="117"/>
      <c r="F51" s="117"/>
      <c r="G51" s="117"/>
      <c r="H51" s="117"/>
      <c r="I51" s="117"/>
      <c r="J51" s="117"/>
      <c r="K51" s="117"/>
      <c r="L51" s="117"/>
      <c r="M51" s="117"/>
      <c r="N51" s="359">
        <v>0</v>
      </c>
      <c r="O51" s="360"/>
      <c r="P51" s="360"/>
      <c r="Q51" s="361"/>
      <c r="R51" s="362">
        <v>34</v>
      </c>
      <c r="S51" s="363"/>
      <c r="T51" s="363"/>
      <c r="U51" s="364"/>
      <c r="V51" s="129"/>
      <c r="W51" s="183"/>
      <c r="X51" s="183"/>
      <c r="Y51" s="131"/>
      <c r="Z51" s="140"/>
      <c r="AA51" s="133"/>
      <c r="AB51" s="133"/>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row>
    <row r="52" spans="1:95" s="118" customFormat="1" x14ac:dyDescent="0.4">
      <c r="A52" s="400"/>
      <c r="B52" s="167">
        <v>99</v>
      </c>
      <c r="C52" s="117" t="s">
        <v>313</v>
      </c>
      <c r="D52" s="117"/>
      <c r="E52" s="117"/>
      <c r="F52" s="117"/>
      <c r="G52" s="117"/>
      <c r="H52" s="117"/>
      <c r="I52" s="117"/>
      <c r="J52" s="117"/>
      <c r="K52" s="117"/>
      <c r="L52" s="117"/>
      <c r="M52" s="117"/>
      <c r="N52" s="359">
        <v>0</v>
      </c>
      <c r="O52" s="360"/>
      <c r="P52" s="360"/>
      <c r="Q52" s="361"/>
      <c r="R52" s="362">
        <v>8</v>
      </c>
      <c r="S52" s="363"/>
      <c r="T52" s="363"/>
      <c r="U52" s="364"/>
      <c r="V52" s="129"/>
      <c r="W52" s="183"/>
      <c r="X52" s="183"/>
      <c r="Y52" s="131"/>
      <c r="Z52" s="140"/>
      <c r="AA52" s="133"/>
      <c r="AB52" s="133"/>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row>
    <row r="53" spans="1:95" s="118" customFormat="1" x14ac:dyDescent="0.4">
      <c r="A53" s="400"/>
      <c r="B53" s="186">
        <v>100</v>
      </c>
      <c r="C53" s="117" t="s">
        <v>315</v>
      </c>
      <c r="D53" s="117"/>
      <c r="E53" s="117"/>
      <c r="F53" s="117"/>
      <c r="G53" s="117"/>
      <c r="H53" s="117"/>
      <c r="I53" s="117"/>
      <c r="J53" s="117"/>
      <c r="K53" s="117"/>
      <c r="L53" s="117"/>
      <c r="M53" s="117"/>
      <c r="N53" s="359">
        <v>0</v>
      </c>
      <c r="O53" s="360"/>
      <c r="P53" s="360"/>
      <c r="Q53" s="361"/>
      <c r="R53" s="362">
        <v>58</v>
      </c>
      <c r="S53" s="363"/>
      <c r="T53" s="363"/>
      <c r="U53" s="364"/>
      <c r="V53" s="129"/>
      <c r="W53" s="183"/>
      <c r="X53" s="183"/>
      <c r="Y53" s="131"/>
      <c r="Z53" s="140"/>
      <c r="AA53" s="133"/>
      <c r="AB53" s="133"/>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68"/>
      <c r="BF53" s="168"/>
      <c r="BG53" s="168"/>
      <c r="BH53" s="168"/>
      <c r="BI53" s="168"/>
      <c r="BJ53" s="168"/>
      <c r="BK53" s="168"/>
      <c r="BL53" s="168"/>
      <c r="BM53" s="168"/>
      <c r="BN53" s="168"/>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row>
    <row r="54" spans="1:95" s="118" customFormat="1" x14ac:dyDescent="0.4">
      <c r="A54" s="400"/>
      <c r="B54" s="374">
        <v>101</v>
      </c>
      <c r="C54" s="117" t="s">
        <v>318</v>
      </c>
      <c r="D54" s="117"/>
      <c r="E54" s="117"/>
      <c r="F54" s="117"/>
      <c r="G54" s="117"/>
      <c r="H54" s="117"/>
      <c r="I54" s="117"/>
      <c r="J54" s="117"/>
      <c r="K54" s="117"/>
      <c r="L54" s="117"/>
      <c r="M54" s="117"/>
      <c r="N54" s="359">
        <v>0</v>
      </c>
      <c r="O54" s="360"/>
      <c r="P54" s="360"/>
      <c r="Q54" s="361"/>
      <c r="R54" s="362">
        <v>40</v>
      </c>
      <c r="S54" s="363"/>
      <c r="T54" s="363"/>
      <c r="U54" s="364"/>
      <c r="V54" s="129"/>
      <c r="W54" s="183"/>
      <c r="X54" s="183"/>
      <c r="Y54" s="131"/>
      <c r="Z54" s="140"/>
      <c r="AA54" s="133"/>
      <c r="AB54" s="133"/>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row>
    <row r="55" spans="1:95" s="118" customFormat="1" x14ac:dyDescent="0.4">
      <c r="A55" s="400"/>
      <c r="B55" s="375"/>
      <c r="C55" s="117" t="s">
        <v>329</v>
      </c>
      <c r="D55" s="117"/>
      <c r="E55" s="117"/>
      <c r="F55" s="117"/>
      <c r="G55" s="117"/>
      <c r="H55" s="117"/>
      <c r="I55" s="117"/>
      <c r="J55" s="117"/>
      <c r="K55" s="117"/>
      <c r="L55" s="117"/>
      <c r="M55" s="117"/>
      <c r="N55" s="359">
        <v>0</v>
      </c>
      <c r="O55" s="360"/>
      <c r="P55" s="360"/>
      <c r="Q55" s="361"/>
      <c r="R55" s="362">
        <v>6</v>
      </c>
      <c r="S55" s="363"/>
      <c r="T55" s="363"/>
      <c r="U55" s="364"/>
      <c r="V55" s="129"/>
      <c r="W55" s="183"/>
      <c r="X55" s="183"/>
      <c r="Y55" s="131"/>
      <c r="Z55" s="140"/>
      <c r="AA55" s="133"/>
      <c r="AB55" s="133"/>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68"/>
      <c r="BF55" s="168"/>
      <c r="BG55" s="168"/>
      <c r="BH55" s="168"/>
      <c r="BI55" s="168"/>
      <c r="BJ55" s="168"/>
      <c r="BK55" s="168"/>
      <c r="BL55" s="168"/>
      <c r="BM55" s="168"/>
      <c r="BN55" s="168"/>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row>
    <row r="56" spans="1:95" s="118" customFormat="1" x14ac:dyDescent="0.4">
      <c r="A56" s="400"/>
      <c r="B56" s="170">
        <v>102</v>
      </c>
      <c r="C56" s="117" t="s">
        <v>328</v>
      </c>
      <c r="D56" s="117"/>
      <c r="E56" s="117"/>
      <c r="F56" s="117"/>
      <c r="G56" s="117"/>
      <c r="H56" s="117"/>
      <c r="I56" s="117"/>
      <c r="J56" s="117"/>
      <c r="K56" s="117"/>
      <c r="L56" s="117"/>
      <c r="M56" s="117"/>
      <c r="N56" s="359">
        <v>0</v>
      </c>
      <c r="O56" s="360"/>
      <c r="P56" s="360"/>
      <c r="Q56" s="361"/>
      <c r="R56" s="362">
        <v>5</v>
      </c>
      <c r="S56" s="363"/>
      <c r="T56" s="363"/>
      <c r="U56" s="364"/>
      <c r="V56" s="129"/>
      <c r="W56" s="183"/>
      <c r="X56" s="183"/>
      <c r="Y56" s="131"/>
      <c r="Z56" s="140"/>
      <c r="AA56" s="133"/>
      <c r="AB56" s="133"/>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row>
    <row r="57" spans="1:95" s="118" customFormat="1" x14ac:dyDescent="0.4">
      <c r="A57" s="400"/>
      <c r="B57" s="170">
        <v>103</v>
      </c>
      <c r="C57" s="117" t="s">
        <v>339</v>
      </c>
      <c r="D57" s="117"/>
      <c r="E57" s="117"/>
      <c r="F57" s="117"/>
      <c r="G57" s="117"/>
      <c r="H57" s="117"/>
      <c r="I57" s="117"/>
      <c r="J57" s="117"/>
      <c r="K57" s="117"/>
      <c r="L57" s="117"/>
      <c r="M57" s="117"/>
      <c r="N57" s="359">
        <v>0</v>
      </c>
      <c r="O57" s="360"/>
      <c r="P57" s="360"/>
      <c r="Q57" s="361"/>
      <c r="R57" s="362">
        <v>7</v>
      </c>
      <c r="S57" s="363"/>
      <c r="T57" s="363"/>
      <c r="U57" s="364"/>
      <c r="V57" s="129"/>
      <c r="W57" s="183"/>
      <c r="X57" s="183"/>
      <c r="Y57" s="131"/>
      <c r="Z57" s="140"/>
      <c r="AA57" s="133"/>
      <c r="AB57" s="133"/>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row>
    <row r="58" spans="1:95" s="118" customFormat="1" x14ac:dyDescent="0.4">
      <c r="A58" s="401"/>
      <c r="B58" s="170">
        <v>104</v>
      </c>
      <c r="C58" s="117" t="s">
        <v>343</v>
      </c>
      <c r="D58" s="117"/>
      <c r="E58" s="117"/>
      <c r="F58" s="117"/>
      <c r="G58" s="117"/>
      <c r="H58" s="117"/>
      <c r="I58" s="117"/>
      <c r="J58" s="117"/>
      <c r="K58" s="117"/>
      <c r="L58" s="117"/>
      <c r="M58" s="117"/>
      <c r="N58" s="359">
        <v>1</v>
      </c>
      <c r="O58" s="360"/>
      <c r="P58" s="360"/>
      <c r="Q58" s="361"/>
      <c r="R58" s="362">
        <v>11</v>
      </c>
      <c r="S58" s="363"/>
      <c r="T58" s="363"/>
      <c r="U58" s="364"/>
      <c r="V58" s="129"/>
      <c r="W58" s="183"/>
      <c r="X58" s="183"/>
      <c r="Y58" s="131"/>
      <c r="Z58" s="140"/>
      <c r="AA58" s="133"/>
      <c r="AB58" s="133"/>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row>
    <row r="59" spans="1:95" s="118" customFormat="1" ht="18.75" customHeight="1" x14ac:dyDescent="0.4">
      <c r="A59" s="356" t="s">
        <v>288</v>
      </c>
      <c r="B59" s="374">
        <v>206</v>
      </c>
      <c r="C59" s="119" t="s">
        <v>159</v>
      </c>
      <c r="D59" s="187"/>
      <c r="E59" s="187"/>
      <c r="F59" s="187"/>
      <c r="G59" s="187"/>
      <c r="H59" s="187"/>
      <c r="I59" s="187"/>
      <c r="J59" s="187"/>
      <c r="K59" s="187"/>
      <c r="L59" s="187"/>
      <c r="M59" s="188"/>
      <c r="N59" s="359">
        <v>0</v>
      </c>
      <c r="O59" s="360"/>
      <c r="P59" s="360"/>
      <c r="Q59" s="361"/>
      <c r="R59" s="359">
        <v>16</v>
      </c>
      <c r="S59" s="360"/>
      <c r="T59" s="360"/>
      <c r="U59" s="361"/>
      <c r="V59" s="129"/>
      <c r="W59" s="183"/>
      <c r="X59" s="183"/>
      <c r="Y59" s="131"/>
      <c r="Z59" s="140"/>
      <c r="AA59" s="133"/>
      <c r="AB59" s="133"/>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row>
    <row r="60" spans="1:95" s="118" customFormat="1" x14ac:dyDescent="0.4">
      <c r="A60" s="357"/>
      <c r="B60" s="375"/>
      <c r="C60" s="119" t="s">
        <v>190</v>
      </c>
      <c r="D60" s="187"/>
      <c r="E60" s="187"/>
      <c r="F60" s="187"/>
      <c r="G60" s="187"/>
      <c r="H60" s="187"/>
      <c r="I60" s="187"/>
      <c r="J60" s="187"/>
      <c r="K60" s="187"/>
      <c r="L60" s="187"/>
      <c r="M60" s="188"/>
      <c r="N60" s="359">
        <v>0</v>
      </c>
      <c r="O60" s="360"/>
      <c r="P60" s="360"/>
      <c r="Q60" s="361"/>
      <c r="R60" s="359">
        <v>5</v>
      </c>
      <c r="S60" s="360"/>
      <c r="T60" s="360"/>
      <c r="U60" s="361"/>
      <c r="V60" s="129"/>
      <c r="W60" s="183"/>
      <c r="X60" s="183"/>
      <c r="Y60" s="131"/>
      <c r="Z60" s="140"/>
      <c r="AA60" s="133"/>
      <c r="AB60" s="133"/>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row>
    <row r="61" spans="1:95" s="118" customFormat="1" x14ac:dyDescent="0.4">
      <c r="A61" s="357"/>
      <c r="B61" s="171">
        <v>207</v>
      </c>
      <c r="C61" s="119" t="s">
        <v>160</v>
      </c>
      <c r="D61" s="187"/>
      <c r="E61" s="187"/>
      <c r="F61" s="187"/>
      <c r="G61" s="187"/>
      <c r="H61" s="187"/>
      <c r="I61" s="187"/>
      <c r="J61" s="187"/>
      <c r="K61" s="187"/>
      <c r="L61" s="187"/>
      <c r="M61" s="188"/>
      <c r="N61" s="359">
        <v>0</v>
      </c>
      <c r="O61" s="360"/>
      <c r="P61" s="360"/>
      <c r="Q61" s="361"/>
      <c r="R61" s="359">
        <v>6</v>
      </c>
      <c r="S61" s="360"/>
      <c r="T61" s="360"/>
      <c r="U61" s="361"/>
      <c r="V61" s="129"/>
      <c r="W61" s="183"/>
      <c r="X61" s="183"/>
      <c r="Y61" s="131"/>
      <c r="Z61" s="140"/>
      <c r="AA61" s="133"/>
      <c r="AB61" s="133"/>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row>
    <row r="62" spans="1:95" s="118" customFormat="1" x14ac:dyDescent="0.4">
      <c r="A62" s="357"/>
      <c r="B62" s="167">
        <v>208</v>
      </c>
      <c r="C62" s="119" t="s">
        <v>166</v>
      </c>
      <c r="D62" s="187"/>
      <c r="E62" s="187"/>
      <c r="F62" s="187"/>
      <c r="G62" s="187"/>
      <c r="H62" s="187"/>
      <c r="I62" s="187"/>
      <c r="J62" s="187"/>
      <c r="K62" s="187"/>
      <c r="L62" s="187"/>
      <c r="M62" s="188"/>
      <c r="N62" s="359">
        <v>0</v>
      </c>
      <c r="O62" s="360"/>
      <c r="P62" s="360"/>
      <c r="Q62" s="361"/>
      <c r="R62" s="359">
        <v>5</v>
      </c>
      <c r="S62" s="360"/>
      <c r="T62" s="360"/>
      <c r="U62" s="361"/>
      <c r="V62" s="129"/>
      <c r="W62" s="183"/>
      <c r="X62" s="183"/>
      <c r="Y62" s="131"/>
      <c r="Z62" s="140"/>
      <c r="AA62" s="133"/>
      <c r="AB62" s="133"/>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row>
    <row r="63" spans="1:95" s="118" customFormat="1" x14ac:dyDescent="0.4">
      <c r="A63" s="357"/>
      <c r="B63" s="167">
        <v>209</v>
      </c>
      <c r="C63" s="119" t="s">
        <v>179</v>
      </c>
      <c r="D63" s="187"/>
      <c r="E63" s="187"/>
      <c r="F63" s="187"/>
      <c r="G63" s="187"/>
      <c r="H63" s="187"/>
      <c r="I63" s="187"/>
      <c r="J63" s="187"/>
      <c r="K63" s="187"/>
      <c r="L63" s="187"/>
      <c r="M63" s="188"/>
      <c r="N63" s="359">
        <v>0</v>
      </c>
      <c r="O63" s="360"/>
      <c r="P63" s="360"/>
      <c r="Q63" s="361"/>
      <c r="R63" s="359">
        <v>3</v>
      </c>
      <c r="S63" s="360"/>
      <c r="T63" s="360"/>
      <c r="U63" s="361"/>
      <c r="V63" s="129"/>
      <c r="W63" s="183"/>
      <c r="X63" s="183"/>
      <c r="Y63" s="131"/>
      <c r="Z63" s="140"/>
      <c r="AA63" s="133"/>
      <c r="AB63" s="133"/>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row>
    <row r="64" spans="1:95" s="118" customFormat="1" x14ac:dyDescent="0.4">
      <c r="A64" s="357"/>
      <c r="B64" s="374">
        <v>210</v>
      </c>
      <c r="C64" s="119" t="s">
        <v>180</v>
      </c>
      <c r="D64" s="187"/>
      <c r="E64" s="187"/>
      <c r="F64" s="187"/>
      <c r="G64" s="187"/>
      <c r="H64" s="187"/>
      <c r="I64" s="187"/>
      <c r="J64" s="187"/>
      <c r="K64" s="187"/>
      <c r="L64" s="187"/>
      <c r="M64" s="188"/>
      <c r="N64" s="359">
        <v>0</v>
      </c>
      <c r="O64" s="360"/>
      <c r="P64" s="360"/>
      <c r="Q64" s="361"/>
      <c r="R64" s="359">
        <v>64</v>
      </c>
      <c r="S64" s="360"/>
      <c r="T64" s="360"/>
      <c r="U64" s="361"/>
      <c r="V64" s="129"/>
      <c r="W64" s="183"/>
      <c r="X64" s="183"/>
      <c r="Y64" s="131"/>
      <c r="Z64" s="140"/>
      <c r="AA64" s="133"/>
      <c r="AB64" s="133"/>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row>
    <row r="65" spans="1:95" s="118" customFormat="1" x14ac:dyDescent="0.4">
      <c r="A65" s="357"/>
      <c r="B65" s="375"/>
      <c r="C65" s="119" t="s">
        <v>213</v>
      </c>
      <c r="D65" s="187"/>
      <c r="E65" s="187"/>
      <c r="F65" s="187"/>
      <c r="G65" s="187"/>
      <c r="H65" s="187"/>
      <c r="I65" s="187"/>
      <c r="J65" s="187"/>
      <c r="K65" s="187"/>
      <c r="L65" s="187"/>
      <c r="M65" s="188"/>
      <c r="N65" s="359">
        <v>0</v>
      </c>
      <c r="O65" s="360"/>
      <c r="P65" s="360"/>
      <c r="Q65" s="361"/>
      <c r="R65" s="359">
        <v>6</v>
      </c>
      <c r="S65" s="360"/>
      <c r="T65" s="360"/>
      <c r="U65" s="361"/>
      <c r="V65" s="129"/>
      <c r="W65" s="183"/>
      <c r="X65" s="183"/>
      <c r="Y65" s="131"/>
      <c r="Z65" s="140"/>
      <c r="AA65" s="133"/>
      <c r="AB65" s="133"/>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row>
    <row r="66" spans="1:95" s="118" customFormat="1" x14ac:dyDescent="0.4">
      <c r="A66" s="357"/>
      <c r="B66" s="167">
        <v>211</v>
      </c>
      <c r="C66" s="119" t="s">
        <v>193</v>
      </c>
      <c r="D66" s="187"/>
      <c r="E66" s="187"/>
      <c r="F66" s="187"/>
      <c r="G66" s="187"/>
      <c r="H66" s="187"/>
      <c r="I66" s="187"/>
      <c r="J66" s="187"/>
      <c r="K66" s="187"/>
      <c r="L66" s="187"/>
      <c r="M66" s="188"/>
      <c r="N66" s="359">
        <v>0</v>
      </c>
      <c r="O66" s="360"/>
      <c r="P66" s="360"/>
      <c r="Q66" s="361"/>
      <c r="R66" s="359">
        <v>6</v>
      </c>
      <c r="S66" s="360"/>
      <c r="T66" s="360"/>
      <c r="U66" s="361"/>
      <c r="V66" s="129"/>
      <c r="W66" s="183"/>
      <c r="X66" s="183"/>
      <c r="Y66" s="131"/>
      <c r="Z66" s="140"/>
      <c r="AA66" s="133"/>
      <c r="AB66" s="133"/>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row>
    <row r="67" spans="1:95" s="118" customFormat="1" x14ac:dyDescent="0.4">
      <c r="A67" s="357"/>
      <c r="B67" s="167">
        <v>212</v>
      </c>
      <c r="C67" s="119" t="s">
        <v>185</v>
      </c>
      <c r="D67" s="187"/>
      <c r="E67" s="187"/>
      <c r="F67" s="187"/>
      <c r="G67" s="187"/>
      <c r="H67" s="187"/>
      <c r="I67" s="187"/>
      <c r="J67" s="187"/>
      <c r="K67" s="187"/>
      <c r="L67" s="187"/>
      <c r="M67" s="188"/>
      <c r="N67" s="359">
        <v>0</v>
      </c>
      <c r="O67" s="360"/>
      <c r="P67" s="360"/>
      <c r="Q67" s="361"/>
      <c r="R67" s="359">
        <v>48</v>
      </c>
      <c r="S67" s="360"/>
      <c r="T67" s="360"/>
      <c r="U67" s="361"/>
      <c r="V67" s="129"/>
      <c r="W67" s="183"/>
      <c r="X67" s="183"/>
      <c r="Y67" s="131"/>
      <c r="Z67" s="140"/>
      <c r="AA67" s="133"/>
      <c r="AB67" s="133"/>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row>
    <row r="68" spans="1:95" s="118" customFormat="1" x14ac:dyDescent="0.4">
      <c r="A68" s="357"/>
      <c r="B68" s="167">
        <v>213</v>
      </c>
      <c r="C68" s="119" t="s">
        <v>186</v>
      </c>
      <c r="D68" s="187"/>
      <c r="E68" s="187"/>
      <c r="F68" s="187"/>
      <c r="G68" s="187"/>
      <c r="H68" s="187"/>
      <c r="I68" s="187"/>
      <c r="J68" s="187"/>
      <c r="K68" s="187"/>
      <c r="L68" s="187"/>
      <c r="M68" s="188"/>
      <c r="N68" s="359">
        <v>0</v>
      </c>
      <c r="O68" s="360"/>
      <c r="P68" s="360"/>
      <c r="Q68" s="361"/>
      <c r="R68" s="359">
        <v>11</v>
      </c>
      <c r="S68" s="360"/>
      <c r="T68" s="360"/>
      <c r="U68" s="361"/>
      <c r="V68" s="129"/>
      <c r="W68" s="183"/>
      <c r="X68" s="183"/>
      <c r="Y68" s="131"/>
      <c r="Z68" s="140"/>
      <c r="AA68" s="133"/>
      <c r="AB68" s="133"/>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row>
    <row r="69" spans="1:95" s="118" customFormat="1" x14ac:dyDescent="0.4">
      <c r="A69" s="357"/>
      <c r="B69" s="374">
        <v>214</v>
      </c>
      <c r="C69" s="119" t="s">
        <v>187</v>
      </c>
      <c r="D69" s="187"/>
      <c r="E69" s="187"/>
      <c r="F69" s="187"/>
      <c r="G69" s="187"/>
      <c r="H69" s="187"/>
      <c r="I69" s="187"/>
      <c r="J69" s="187"/>
      <c r="K69" s="187"/>
      <c r="L69" s="187"/>
      <c r="M69" s="188"/>
      <c r="N69" s="359">
        <v>0</v>
      </c>
      <c r="O69" s="360"/>
      <c r="P69" s="360"/>
      <c r="Q69" s="361"/>
      <c r="R69" s="359">
        <v>14</v>
      </c>
      <c r="S69" s="360"/>
      <c r="T69" s="360"/>
      <c r="U69" s="361"/>
      <c r="V69" s="129"/>
      <c r="W69" s="183"/>
      <c r="X69" s="183"/>
      <c r="Y69" s="131"/>
      <c r="Z69" s="140"/>
      <c r="AA69" s="133"/>
      <c r="AB69" s="133"/>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row>
    <row r="70" spans="1:95" s="118" customFormat="1" x14ac:dyDescent="0.4">
      <c r="A70" s="357"/>
      <c r="B70" s="375"/>
      <c r="C70" s="119" t="s">
        <v>338</v>
      </c>
      <c r="D70" s="187"/>
      <c r="E70" s="187"/>
      <c r="F70" s="187"/>
      <c r="G70" s="187"/>
      <c r="H70" s="187"/>
      <c r="I70" s="187"/>
      <c r="J70" s="187"/>
      <c r="K70" s="187"/>
      <c r="L70" s="187"/>
      <c r="M70" s="188"/>
      <c r="N70" s="359">
        <v>0</v>
      </c>
      <c r="O70" s="360"/>
      <c r="P70" s="360"/>
      <c r="Q70" s="361"/>
      <c r="R70" s="359">
        <v>1</v>
      </c>
      <c r="S70" s="360"/>
      <c r="T70" s="360"/>
      <c r="U70" s="361"/>
      <c r="V70" s="129"/>
      <c r="W70" s="183"/>
      <c r="X70" s="183"/>
      <c r="Y70" s="131"/>
      <c r="Z70" s="140"/>
      <c r="AA70" s="133"/>
      <c r="AB70" s="133"/>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row>
    <row r="71" spans="1:95" s="118" customFormat="1" x14ac:dyDescent="0.4">
      <c r="A71" s="357"/>
      <c r="B71" s="167">
        <v>215</v>
      </c>
      <c r="C71" s="119" t="s">
        <v>194</v>
      </c>
      <c r="D71" s="187"/>
      <c r="E71" s="187"/>
      <c r="F71" s="187"/>
      <c r="G71" s="187"/>
      <c r="H71" s="187"/>
      <c r="I71" s="187"/>
      <c r="J71" s="187"/>
      <c r="K71" s="187"/>
      <c r="L71" s="187"/>
      <c r="M71" s="188"/>
      <c r="N71" s="359">
        <v>0</v>
      </c>
      <c r="O71" s="360"/>
      <c r="P71" s="360"/>
      <c r="Q71" s="361"/>
      <c r="R71" s="359">
        <v>6</v>
      </c>
      <c r="S71" s="360"/>
      <c r="T71" s="360"/>
      <c r="U71" s="361"/>
      <c r="V71" s="129"/>
      <c r="W71" s="183"/>
      <c r="X71" s="183"/>
      <c r="Y71" s="131"/>
      <c r="Z71" s="140"/>
      <c r="AA71" s="133"/>
      <c r="AB71" s="133"/>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row>
    <row r="72" spans="1:95" s="118" customFormat="1" x14ac:dyDescent="0.4">
      <c r="A72" s="357"/>
      <c r="B72" s="167">
        <v>216</v>
      </c>
      <c r="C72" s="119" t="s">
        <v>204</v>
      </c>
      <c r="D72" s="187"/>
      <c r="E72" s="187"/>
      <c r="F72" s="187"/>
      <c r="G72" s="187"/>
      <c r="H72" s="187"/>
      <c r="I72" s="187"/>
      <c r="J72" s="187"/>
      <c r="K72" s="187"/>
      <c r="L72" s="187"/>
      <c r="M72" s="188"/>
      <c r="N72" s="359">
        <v>0</v>
      </c>
      <c r="O72" s="360"/>
      <c r="P72" s="360"/>
      <c r="Q72" s="361"/>
      <c r="R72" s="359">
        <v>12</v>
      </c>
      <c r="S72" s="360"/>
      <c r="T72" s="360"/>
      <c r="U72" s="361"/>
      <c r="V72" s="129"/>
      <c r="W72" s="183"/>
      <c r="X72" s="183"/>
      <c r="Y72" s="131"/>
      <c r="Z72" s="140"/>
      <c r="AA72" s="133"/>
      <c r="AB72" s="133"/>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row>
    <row r="73" spans="1:95" s="118" customFormat="1" x14ac:dyDescent="0.4">
      <c r="A73" s="357"/>
      <c r="B73" s="167">
        <v>217</v>
      </c>
      <c r="C73" s="119" t="s">
        <v>198</v>
      </c>
      <c r="D73" s="187"/>
      <c r="E73" s="187"/>
      <c r="F73" s="187"/>
      <c r="G73" s="187"/>
      <c r="H73" s="187"/>
      <c r="I73" s="187"/>
      <c r="J73" s="187"/>
      <c r="K73" s="187"/>
      <c r="L73" s="187"/>
      <c r="M73" s="188"/>
      <c r="N73" s="359">
        <v>0</v>
      </c>
      <c r="O73" s="360"/>
      <c r="P73" s="360"/>
      <c r="Q73" s="361"/>
      <c r="R73" s="359">
        <v>55</v>
      </c>
      <c r="S73" s="360"/>
      <c r="T73" s="360"/>
      <c r="U73" s="361"/>
      <c r="V73" s="129"/>
      <c r="W73" s="183"/>
      <c r="X73" s="183"/>
      <c r="Y73" s="131"/>
      <c r="Z73" s="140"/>
      <c r="AA73" s="133"/>
      <c r="AB73" s="133"/>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row>
    <row r="74" spans="1:95" s="118" customFormat="1" x14ac:dyDescent="0.4">
      <c r="A74" s="357"/>
      <c r="B74" s="167">
        <v>218</v>
      </c>
      <c r="C74" s="189" t="s">
        <v>208</v>
      </c>
      <c r="D74" s="190"/>
      <c r="E74" s="190"/>
      <c r="F74" s="190"/>
      <c r="G74" s="190"/>
      <c r="H74" s="190"/>
      <c r="I74" s="190"/>
      <c r="J74" s="190"/>
      <c r="K74" s="190"/>
      <c r="L74" s="190"/>
      <c r="M74" s="190"/>
      <c r="N74" s="359">
        <v>0</v>
      </c>
      <c r="O74" s="360"/>
      <c r="P74" s="360"/>
      <c r="Q74" s="361"/>
      <c r="R74" s="359">
        <v>10</v>
      </c>
      <c r="S74" s="360"/>
      <c r="T74" s="360"/>
      <c r="U74" s="361"/>
      <c r="V74" s="129"/>
      <c r="W74" s="183"/>
      <c r="X74" s="183"/>
      <c r="Y74" s="131"/>
      <c r="Z74" s="140"/>
      <c r="AA74" s="133"/>
      <c r="AB74" s="133"/>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row>
    <row r="75" spans="1:95" s="146" customFormat="1" x14ac:dyDescent="0.4">
      <c r="A75" s="357"/>
      <c r="B75" s="376">
        <v>219</v>
      </c>
      <c r="C75" s="189" t="s">
        <v>221</v>
      </c>
      <c r="D75" s="117"/>
      <c r="E75" s="117"/>
      <c r="F75" s="117"/>
      <c r="G75" s="117"/>
      <c r="H75" s="117"/>
      <c r="I75" s="117"/>
      <c r="J75" s="117"/>
      <c r="K75" s="117"/>
      <c r="L75" s="117"/>
      <c r="M75" s="117"/>
      <c r="N75" s="359">
        <v>0</v>
      </c>
      <c r="O75" s="360"/>
      <c r="P75" s="360"/>
      <c r="Q75" s="361"/>
      <c r="R75" s="359">
        <v>6</v>
      </c>
      <c r="S75" s="360"/>
      <c r="T75" s="360"/>
      <c r="U75" s="361"/>
      <c r="V75" s="129"/>
      <c r="W75" s="184"/>
      <c r="X75" s="184"/>
      <c r="Y75" s="131"/>
      <c r="Z75" s="140"/>
      <c r="AA75" s="133"/>
      <c r="AB75" s="133"/>
    </row>
    <row r="76" spans="1:95" s="146" customFormat="1" ht="16.5" customHeight="1" x14ac:dyDescent="0.4">
      <c r="A76" s="357"/>
      <c r="B76" s="377"/>
      <c r="C76" s="117" t="s">
        <v>232</v>
      </c>
      <c r="D76" s="117"/>
      <c r="E76" s="117"/>
      <c r="F76" s="117"/>
      <c r="G76" s="117"/>
      <c r="H76" s="117"/>
      <c r="I76" s="117"/>
      <c r="J76" s="117"/>
      <c r="K76" s="117"/>
      <c r="L76" s="117"/>
      <c r="M76" s="117"/>
      <c r="N76" s="359">
        <v>0</v>
      </c>
      <c r="O76" s="360"/>
      <c r="P76" s="360"/>
      <c r="Q76" s="361"/>
      <c r="R76" s="359">
        <v>3</v>
      </c>
      <c r="S76" s="360"/>
      <c r="T76" s="360"/>
      <c r="U76" s="361"/>
      <c r="V76" s="168"/>
      <c r="W76" s="184"/>
      <c r="X76" s="184"/>
      <c r="Y76" s="131"/>
      <c r="Z76" s="140"/>
      <c r="AA76" s="133"/>
      <c r="AB76" s="133"/>
    </row>
    <row r="77" spans="1:95" s="118" customFormat="1" x14ac:dyDescent="0.4">
      <c r="A77" s="357"/>
      <c r="B77" s="167">
        <v>220</v>
      </c>
      <c r="C77" s="189" t="s">
        <v>222</v>
      </c>
      <c r="D77" s="190"/>
      <c r="E77" s="190"/>
      <c r="F77" s="190"/>
      <c r="G77" s="190"/>
      <c r="H77" s="190"/>
      <c r="I77" s="190"/>
      <c r="J77" s="190"/>
      <c r="K77" s="190"/>
      <c r="L77" s="190"/>
      <c r="M77" s="190"/>
      <c r="N77" s="359">
        <v>0</v>
      </c>
      <c r="O77" s="360"/>
      <c r="P77" s="360"/>
      <c r="Q77" s="361"/>
      <c r="R77" s="359">
        <v>8</v>
      </c>
      <c r="S77" s="360"/>
      <c r="T77" s="360"/>
      <c r="U77" s="361"/>
      <c r="V77" s="129"/>
      <c r="W77" s="183"/>
      <c r="X77" s="183"/>
      <c r="Y77" s="131"/>
      <c r="Z77" s="140"/>
      <c r="AA77" s="133"/>
      <c r="AB77" s="133"/>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row>
    <row r="78" spans="1:95" s="118" customFormat="1" x14ac:dyDescent="0.4">
      <c r="A78" s="357"/>
      <c r="B78" s="374">
        <v>221</v>
      </c>
      <c r="C78" s="189" t="s">
        <v>223</v>
      </c>
      <c r="D78" s="190"/>
      <c r="E78" s="190"/>
      <c r="F78" s="190"/>
      <c r="G78" s="190"/>
      <c r="H78" s="190"/>
      <c r="I78" s="190"/>
      <c r="J78" s="190"/>
      <c r="K78" s="190"/>
      <c r="L78" s="190"/>
      <c r="M78" s="190"/>
      <c r="N78" s="359">
        <v>0</v>
      </c>
      <c r="O78" s="360"/>
      <c r="P78" s="360"/>
      <c r="Q78" s="361"/>
      <c r="R78" s="359">
        <v>7</v>
      </c>
      <c r="S78" s="360"/>
      <c r="T78" s="360"/>
      <c r="U78" s="361"/>
      <c r="V78" s="129"/>
      <c r="W78" s="183"/>
      <c r="X78" s="183"/>
      <c r="Y78" s="131"/>
      <c r="Z78" s="140"/>
      <c r="AA78" s="133"/>
      <c r="AB78" s="133"/>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row>
    <row r="79" spans="1:95" s="118" customFormat="1" x14ac:dyDescent="0.4">
      <c r="A79" s="357"/>
      <c r="B79" s="375"/>
      <c r="C79" s="189" t="s">
        <v>270</v>
      </c>
      <c r="D79" s="190"/>
      <c r="E79" s="190"/>
      <c r="F79" s="190"/>
      <c r="G79" s="190"/>
      <c r="H79" s="190"/>
      <c r="I79" s="190"/>
      <c r="J79" s="190"/>
      <c r="K79" s="190"/>
      <c r="L79" s="190"/>
      <c r="M79" s="190"/>
      <c r="N79" s="359">
        <v>0</v>
      </c>
      <c r="O79" s="360"/>
      <c r="P79" s="360"/>
      <c r="Q79" s="361"/>
      <c r="R79" s="359">
        <v>1</v>
      </c>
      <c r="S79" s="360"/>
      <c r="T79" s="360"/>
      <c r="U79" s="361"/>
      <c r="V79" s="129"/>
      <c r="W79" s="183"/>
      <c r="X79" s="183"/>
      <c r="Y79" s="131"/>
      <c r="Z79" s="140"/>
      <c r="AA79" s="133"/>
      <c r="AB79" s="133"/>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row>
    <row r="80" spans="1:95" s="118" customFormat="1" x14ac:dyDescent="0.4">
      <c r="A80" s="357"/>
      <c r="B80" s="167">
        <v>222</v>
      </c>
      <c r="C80" s="189" t="s">
        <v>225</v>
      </c>
      <c r="D80" s="190"/>
      <c r="E80" s="190"/>
      <c r="F80" s="190"/>
      <c r="G80" s="190"/>
      <c r="H80" s="190"/>
      <c r="I80" s="190"/>
      <c r="J80" s="190"/>
      <c r="K80" s="190"/>
      <c r="L80" s="190"/>
      <c r="M80" s="190"/>
      <c r="N80" s="359">
        <v>0</v>
      </c>
      <c r="O80" s="360"/>
      <c r="P80" s="360"/>
      <c r="Q80" s="361"/>
      <c r="R80" s="359">
        <v>6</v>
      </c>
      <c r="S80" s="360"/>
      <c r="T80" s="360"/>
      <c r="U80" s="361"/>
      <c r="V80" s="129"/>
      <c r="W80" s="183"/>
      <c r="X80" s="183"/>
      <c r="Y80" s="131"/>
      <c r="Z80" s="140"/>
      <c r="AA80" s="133"/>
      <c r="AB80" s="133"/>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row>
    <row r="81" spans="1:95" s="118" customFormat="1" x14ac:dyDescent="0.4">
      <c r="A81" s="357"/>
      <c r="B81" s="167">
        <v>223</v>
      </c>
      <c r="C81" s="189" t="s">
        <v>230</v>
      </c>
      <c r="D81" s="190"/>
      <c r="E81" s="190"/>
      <c r="F81" s="190"/>
      <c r="G81" s="190"/>
      <c r="H81" s="190"/>
      <c r="I81" s="190"/>
      <c r="J81" s="190"/>
      <c r="K81" s="190"/>
      <c r="L81" s="190"/>
      <c r="M81" s="190"/>
      <c r="N81" s="359">
        <v>0</v>
      </c>
      <c r="O81" s="360"/>
      <c r="P81" s="360"/>
      <c r="Q81" s="361"/>
      <c r="R81" s="359">
        <v>15</v>
      </c>
      <c r="S81" s="360"/>
      <c r="T81" s="360"/>
      <c r="U81" s="361"/>
      <c r="V81" s="129"/>
      <c r="W81" s="183"/>
      <c r="X81" s="183"/>
      <c r="Y81" s="131"/>
      <c r="Z81" s="140"/>
      <c r="AA81" s="133"/>
      <c r="AB81" s="133"/>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row>
    <row r="82" spans="1:95" s="146" customFormat="1" x14ac:dyDescent="0.4">
      <c r="A82" s="357"/>
      <c r="B82" s="376">
        <v>224</v>
      </c>
      <c r="C82" s="189" t="s">
        <v>235</v>
      </c>
      <c r="D82" s="117"/>
      <c r="E82" s="117"/>
      <c r="F82" s="117"/>
      <c r="G82" s="117"/>
      <c r="H82" s="117"/>
      <c r="I82" s="117"/>
      <c r="J82" s="117"/>
      <c r="K82" s="117"/>
      <c r="L82" s="117"/>
      <c r="M82" s="117"/>
      <c r="N82" s="359">
        <v>0</v>
      </c>
      <c r="O82" s="360"/>
      <c r="P82" s="360"/>
      <c r="Q82" s="361"/>
      <c r="R82" s="359">
        <v>21</v>
      </c>
      <c r="S82" s="360"/>
      <c r="T82" s="360"/>
      <c r="U82" s="361"/>
      <c r="V82" s="129"/>
      <c r="W82" s="184"/>
      <c r="X82" s="184"/>
      <c r="Y82" s="131"/>
      <c r="Z82" s="140"/>
      <c r="AA82" s="133"/>
      <c r="AB82" s="133"/>
    </row>
    <row r="83" spans="1:95" s="146" customFormat="1" ht="16.5" customHeight="1" x14ac:dyDescent="0.4">
      <c r="A83" s="357"/>
      <c r="B83" s="377"/>
      <c r="C83" s="117" t="s">
        <v>249</v>
      </c>
      <c r="D83" s="117"/>
      <c r="E83" s="117"/>
      <c r="F83" s="117"/>
      <c r="G83" s="117"/>
      <c r="H83" s="117"/>
      <c r="I83" s="117"/>
      <c r="J83" s="117"/>
      <c r="K83" s="117"/>
      <c r="L83" s="117"/>
      <c r="M83" s="117"/>
      <c r="N83" s="359">
        <v>0</v>
      </c>
      <c r="O83" s="360"/>
      <c r="P83" s="360"/>
      <c r="Q83" s="361"/>
      <c r="R83" s="359">
        <v>2</v>
      </c>
      <c r="S83" s="360"/>
      <c r="T83" s="360"/>
      <c r="U83" s="361"/>
      <c r="V83" s="129"/>
      <c r="W83" s="184"/>
      <c r="X83" s="184"/>
      <c r="Y83" s="131"/>
      <c r="Z83" s="140"/>
      <c r="AA83" s="133"/>
      <c r="AB83" s="133"/>
    </row>
    <row r="84" spans="1:95" s="118" customFormat="1" x14ac:dyDescent="0.4">
      <c r="A84" s="357"/>
      <c r="B84" s="167">
        <v>225</v>
      </c>
      <c r="C84" s="189" t="s">
        <v>236</v>
      </c>
      <c r="D84" s="190"/>
      <c r="E84" s="190"/>
      <c r="F84" s="190"/>
      <c r="G84" s="190"/>
      <c r="H84" s="190"/>
      <c r="I84" s="190"/>
      <c r="J84" s="190"/>
      <c r="K84" s="190"/>
      <c r="L84" s="190"/>
      <c r="M84" s="190"/>
      <c r="N84" s="359">
        <v>0</v>
      </c>
      <c r="O84" s="360"/>
      <c r="P84" s="360"/>
      <c r="Q84" s="361"/>
      <c r="R84" s="359">
        <v>14</v>
      </c>
      <c r="S84" s="360"/>
      <c r="T84" s="360"/>
      <c r="U84" s="361"/>
      <c r="V84" s="129"/>
      <c r="W84" s="183"/>
      <c r="X84" s="183"/>
      <c r="Y84" s="131"/>
      <c r="Z84" s="140"/>
      <c r="AA84" s="133"/>
      <c r="AB84" s="133"/>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row>
    <row r="85" spans="1:95" s="118" customFormat="1" x14ac:dyDescent="0.4">
      <c r="A85" s="357"/>
      <c r="B85" s="374">
        <v>226</v>
      </c>
      <c r="C85" s="189" t="s">
        <v>237</v>
      </c>
      <c r="D85" s="190"/>
      <c r="E85" s="190"/>
      <c r="F85" s="190"/>
      <c r="G85" s="190"/>
      <c r="H85" s="190"/>
      <c r="I85" s="190"/>
      <c r="J85" s="190"/>
      <c r="K85" s="190"/>
      <c r="L85" s="190"/>
      <c r="M85" s="190"/>
      <c r="N85" s="359">
        <v>0</v>
      </c>
      <c r="O85" s="360"/>
      <c r="P85" s="360"/>
      <c r="Q85" s="361"/>
      <c r="R85" s="359">
        <v>17</v>
      </c>
      <c r="S85" s="360"/>
      <c r="T85" s="360"/>
      <c r="U85" s="361"/>
      <c r="V85" s="129"/>
      <c r="W85" s="183"/>
      <c r="X85" s="183"/>
      <c r="Y85" s="131"/>
      <c r="Z85" s="140"/>
      <c r="AA85" s="133"/>
      <c r="AB85" s="133"/>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row>
    <row r="86" spans="1:95" s="118" customFormat="1" x14ac:dyDescent="0.4">
      <c r="A86" s="357"/>
      <c r="B86" s="375"/>
      <c r="C86" s="189" t="s">
        <v>310</v>
      </c>
      <c r="D86" s="190"/>
      <c r="E86" s="190"/>
      <c r="F86" s="190"/>
      <c r="G86" s="190"/>
      <c r="H86" s="190"/>
      <c r="I86" s="190"/>
      <c r="J86" s="190"/>
      <c r="K86" s="190"/>
      <c r="L86" s="190"/>
      <c r="M86" s="190"/>
      <c r="N86" s="359">
        <v>0</v>
      </c>
      <c r="O86" s="360"/>
      <c r="P86" s="360"/>
      <c r="Q86" s="361"/>
      <c r="R86" s="359">
        <v>1</v>
      </c>
      <c r="S86" s="360"/>
      <c r="T86" s="360"/>
      <c r="U86" s="361"/>
      <c r="V86" s="129"/>
      <c r="W86" s="183"/>
      <c r="X86" s="183"/>
      <c r="Y86" s="131"/>
      <c r="Z86" s="140"/>
      <c r="AA86" s="133"/>
      <c r="AB86" s="133"/>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row>
    <row r="87" spans="1:95" s="118" customFormat="1" x14ac:dyDescent="0.4">
      <c r="A87" s="357"/>
      <c r="B87" s="167">
        <v>227</v>
      </c>
      <c r="C87" s="189" t="s">
        <v>245</v>
      </c>
      <c r="D87" s="190"/>
      <c r="E87" s="190"/>
      <c r="F87" s="190"/>
      <c r="G87" s="190"/>
      <c r="H87" s="190"/>
      <c r="I87" s="190"/>
      <c r="J87" s="190"/>
      <c r="K87" s="190"/>
      <c r="L87" s="190"/>
      <c r="M87" s="190"/>
      <c r="N87" s="359">
        <v>0</v>
      </c>
      <c r="O87" s="360"/>
      <c r="P87" s="360"/>
      <c r="Q87" s="361"/>
      <c r="R87" s="359">
        <v>5</v>
      </c>
      <c r="S87" s="360"/>
      <c r="T87" s="360"/>
      <c r="U87" s="361"/>
      <c r="V87" s="129"/>
      <c r="W87" s="183"/>
      <c r="X87" s="183"/>
      <c r="Y87" s="131"/>
      <c r="Z87" s="140"/>
      <c r="AA87" s="133"/>
      <c r="AB87" s="133"/>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row>
    <row r="88" spans="1:95" s="118" customFormat="1" x14ac:dyDescent="0.4">
      <c r="A88" s="357"/>
      <c r="B88" s="167">
        <v>228</v>
      </c>
      <c r="C88" s="189" t="s">
        <v>246</v>
      </c>
      <c r="D88" s="190"/>
      <c r="E88" s="190"/>
      <c r="F88" s="190"/>
      <c r="G88" s="190"/>
      <c r="H88" s="190"/>
      <c r="I88" s="190"/>
      <c r="J88" s="190"/>
      <c r="K88" s="190"/>
      <c r="L88" s="190"/>
      <c r="M88" s="190"/>
      <c r="N88" s="359">
        <v>0</v>
      </c>
      <c r="O88" s="360"/>
      <c r="P88" s="360"/>
      <c r="Q88" s="361"/>
      <c r="R88" s="359">
        <v>3</v>
      </c>
      <c r="S88" s="360"/>
      <c r="T88" s="360"/>
      <c r="U88" s="361"/>
      <c r="V88" s="129"/>
      <c r="W88" s="183"/>
      <c r="X88" s="183"/>
      <c r="Y88" s="131"/>
      <c r="Z88" s="140"/>
      <c r="AA88" s="133"/>
      <c r="AB88" s="133"/>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row>
    <row r="89" spans="1:95" s="118" customFormat="1" x14ac:dyDescent="0.4">
      <c r="A89" s="357"/>
      <c r="B89" s="167">
        <v>229</v>
      </c>
      <c r="C89" s="189" t="s">
        <v>247</v>
      </c>
      <c r="D89" s="190"/>
      <c r="E89" s="190"/>
      <c r="F89" s="190"/>
      <c r="G89" s="190"/>
      <c r="H89" s="190"/>
      <c r="I89" s="190"/>
      <c r="J89" s="190"/>
      <c r="K89" s="190"/>
      <c r="L89" s="190"/>
      <c r="M89" s="190"/>
      <c r="N89" s="359">
        <v>0</v>
      </c>
      <c r="O89" s="360"/>
      <c r="P89" s="360"/>
      <c r="Q89" s="361"/>
      <c r="R89" s="359">
        <v>12</v>
      </c>
      <c r="S89" s="360"/>
      <c r="T89" s="360"/>
      <c r="U89" s="361"/>
      <c r="V89" s="129"/>
      <c r="W89" s="183"/>
      <c r="X89" s="183"/>
      <c r="Y89" s="131"/>
      <c r="Z89" s="140"/>
      <c r="AA89" s="133"/>
      <c r="AB89" s="133"/>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row>
    <row r="90" spans="1:95" s="118" customFormat="1" x14ac:dyDescent="0.4">
      <c r="A90" s="357"/>
      <c r="B90" s="167">
        <v>230</v>
      </c>
      <c r="C90" s="189" t="s">
        <v>248</v>
      </c>
      <c r="D90" s="190"/>
      <c r="E90" s="190"/>
      <c r="F90" s="190"/>
      <c r="G90" s="190"/>
      <c r="H90" s="190"/>
      <c r="I90" s="190"/>
      <c r="J90" s="190"/>
      <c r="K90" s="190"/>
      <c r="L90" s="190"/>
      <c r="M90" s="190"/>
      <c r="N90" s="359">
        <v>0</v>
      </c>
      <c r="O90" s="360"/>
      <c r="P90" s="360"/>
      <c r="Q90" s="361"/>
      <c r="R90" s="359">
        <v>5</v>
      </c>
      <c r="S90" s="360"/>
      <c r="T90" s="360"/>
      <c r="U90" s="361"/>
      <c r="V90" s="129"/>
      <c r="W90" s="183"/>
      <c r="X90" s="183"/>
      <c r="Y90" s="131"/>
      <c r="Z90" s="140"/>
      <c r="AA90" s="133"/>
      <c r="AB90" s="133"/>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row>
    <row r="91" spans="1:95" s="118" customFormat="1" x14ac:dyDescent="0.4">
      <c r="A91" s="357"/>
      <c r="B91" s="167">
        <v>231</v>
      </c>
      <c r="C91" s="189" t="s">
        <v>250</v>
      </c>
      <c r="D91" s="190"/>
      <c r="E91" s="190"/>
      <c r="F91" s="190"/>
      <c r="G91" s="190"/>
      <c r="H91" s="190"/>
      <c r="I91" s="190"/>
      <c r="J91" s="190"/>
      <c r="K91" s="190"/>
      <c r="L91" s="190"/>
      <c r="M91" s="190"/>
      <c r="N91" s="359">
        <v>0</v>
      </c>
      <c r="O91" s="360"/>
      <c r="P91" s="360"/>
      <c r="Q91" s="361"/>
      <c r="R91" s="359">
        <v>4</v>
      </c>
      <c r="S91" s="360"/>
      <c r="T91" s="360"/>
      <c r="U91" s="361"/>
      <c r="V91" s="129"/>
      <c r="W91" s="183"/>
      <c r="X91" s="183"/>
      <c r="Y91" s="131"/>
      <c r="Z91" s="140"/>
      <c r="AA91" s="133"/>
      <c r="AB91" s="133"/>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row>
    <row r="92" spans="1:95" s="118" customFormat="1" x14ac:dyDescent="0.4">
      <c r="A92" s="357"/>
      <c r="B92" s="167">
        <v>232</v>
      </c>
      <c r="C92" s="189" t="s">
        <v>251</v>
      </c>
      <c r="D92" s="190"/>
      <c r="E92" s="190"/>
      <c r="F92" s="190"/>
      <c r="G92" s="190"/>
      <c r="H92" s="190"/>
      <c r="I92" s="190"/>
      <c r="J92" s="190"/>
      <c r="K92" s="190"/>
      <c r="L92" s="190"/>
      <c r="M92" s="190"/>
      <c r="N92" s="359">
        <v>0</v>
      </c>
      <c r="O92" s="360"/>
      <c r="P92" s="360"/>
      <c r="Q92" s="361"/>
      <c r="R92" s="359">
        <v>34</v>
      </c>
      <c r="S92" s="360"/>
      <c r="T92" s="360"/>
      <c r="U92" s="361"/>
      <c r="V92" s="129"/>
      <c r="W92" s="183"/>
      <c r="X92" s="183"/>
      <c r="Y92" s="131"/>
      <c r="Z92" s="140"/>
      <c r="AA92" s="133"/>
      <c r="AB92" s="133"/>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row>
    <row r="93" spans="1:95" s="118" customFormat="1" x14ac:dyDescent="0.4">
      <c r="A93" s="357"/>
      <c r="B93" s="167">
        <v>233</v>
      </c>
      <c r="C93" s="189" t="s">
        <v>252</v>
      </c>
      <c r="D93" s="190"/>
      <c r="E93" s="190"/>
      <c r="F93" s="190"/>
      <c r="G93" s="190"/>
      <c r="H93" s="190"/>
      <c r="I93" s="190"/>
      <c r="J93" s="190"/>
      <c r="K93" s="190"/>
      <c r="L93" s="190"/>
      <c r="M93" s="190"/>
      <c r="N93" s="359">
        <v>0</v>
      </c>
      <c r="O93" s="360"/>
      <c r="P93" s="360"/>
      <c r="Q93" s="361"/>
      <c r="R93" s="359">
        <v>15</v>
      </c>
      <c r="S93" s="360"/>
      <c r="T93" s="360"/>
      <c r="U93" s="361"/>
      <c r="V93" s="129"/>
      <c r="W93" s="183"/>
      <c r="X93" s="183"/>
      <c r="Y93" s="131"/>
      <c r="Z93" s="140"/>
      <c r="AA93" s="133"/>
      <c r="AB93" s="133"/>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row>
    <row r="94" spans="1:95" s="118" customFormat="1" x14ac:dyDescent="0.4">
      <c r="A94" s="357"/>
      <c r="B94" s="167">
        <v>234</v>
      </c>
      <c r="C94" s="189" t="s">
        <v>256</v>
      </c>
      <c r="D94" s="190"/>
      <c r="E94" s="190"/>
      <c r="F94" s="190"/>
      <c r="G94" s="190"/>
      <c r="H94" s="190"/>
      <c r="I94" s="190"/>
      <c r="J94" s="190"/>
      <c r="K94" s="190"/>
      <c r="L94" s="190"/>
      <c r="M94" s="190"/>
      <c r="N94" s="359">
        <v>0</v>
      </c>
      <c r="O94" s="360"/>
      <c r="P94" s="360"/>
      <c r="Q94" s="361"/>
      <c r="R94" s="359">
        <v>6</v>
      </c>
      <c r="S94" s="360"/>
      <c r="T94" s="360"/>
      <c r="U94" s="361"/>
      <c r="V94" s="129"/>
      <c r="W94" s="183"/>
      <c r="X94" s="183"/>
      <c r="Y94" s="131"/>
      <c r="Z94" s="140"/>
      <c r="AA94" s="133"/>
      <c r="AB94" s="133"/>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row>
    <row r="95" spans="1:95" s="118" customFormat="1" x14ac:dyDescent="0.4">
      <c r="A95" s="357"/>
      <c r="B95" s="167">
        <v>235</v>
      </c>
      <c r="C95" s="189" t="s">
        <v>257</v>
      </c>
      <c r="D95" s="190"/>
      <c r="E95" s="190"/>
      <c r="F95" s="190"/>
      <c r="G95" s="190"/>
      <c r="H95" s="190"/>
      <c r="I95" s="190"/>
      <c r="J95" s="190"/>
      <c r="K95" s="190"/>
      <c r="L95" s="190"/>
      <c r="M95" s="190"/>
      <c r="N95" s="359">
        <v>0</v>
      </c>
      <c r="O95" s="360"/>
      <c r="P95" s="360"/>
      <c r="Q95" s="361"/>
      <c r="R95" s="359">
        <v>7</v>
      </c>
      <c r="S95" s="360"/>
      <c r="T95" s="360"/>
      <c r="U95" s="361"/>
      <c r="V95" s="129"/>
      <c r="W95" s="183"/>
      <c r="X95" s="183"/>
      <c r="Y95" s="131"/>
      <c r="Z95" s="140"/>
      <c r="AA95" s="133"/>
      <c r="AB95" s="133"/>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row>
    <row r="96" spans="1:95" s="118" customFormat="1" x14ac:dyDescent="0.4">
      <c r="A96" s="357"/>
      <c r="B96" s="167">
        <v>236</v>
      </c>
      <c r="C96" s="189" t="s">
        <v>258</v>
      </c>
      <c r="D96" s="190"/>
      <c r="E96" s="190"/>
      <c r="F96" s="190"/>
      <c r="G96" s="190"/>
      <c r="H96" s="190"/>
      <c r="I96" s="190"/>
      <c r="J96" s="190"/>
      <c r="K96" s="190"/>
      <c r="L96" s="190"/>
      <c r="M96" s="190"/>
      <c r="N96" s="359">
        <v>0</v>
      </c>
      <c r="O96" s="360"/>
      <c r="P96" s="360"/>
      <c r="Q96" s="361"/>
      <c r="R96" s="359">
        <v>5</v>
      </c>
      <c r="S96" s="360"/>
      <c r="T96" s="360"/>
      <c r="U96" s="361"/>
      <c r="V96" s="129"/>
      <c r="W96" s="183"/>
      <c r="X96" s="183"/>
      <c r="Y96" s="131"/>
      <c r="Z96" s="140"/>
      <c r="AA96" s="133"/>
      <c r="AB96" s="133"/>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row>
    <row r="97" spans="1:95" s="118" customFormat="1" x14ac:dyDescent="0.4">
      <c r="A97" s="357"/>
      <c r="B97" s="374">
        <v>237</v>
      </c>
      <c r="C97" s="189" t="s">
        <v>262</v>
      </c>
      <c r="D97" s="190"/>
      <c r="E97" s="190"/>
      <c r="F97" s="190"/>
      <c r="G97" s="190"/>
      <c r="H97" s="190"/>
      <c r="I97" s="190"/>
      <c r="J97" s="190"/>
      <c r="K97" s="190"/>
      <c r="L97" s="190"/>
      <c r="M97" s="190"/>
      <c r="N97" s="359">
        <v>0</v>
      </c>
      <c r="O97" s="360"/>
      <c r="P97" s="360"/>
      <c r="Q97" s="361"/>
      <c r="R97" s="359">
        <v>8</v>
      </c>
      <c r="S97" s="360"/>
      <c r="T97" s="360"/>
      <c r="U97" s="361"/>
      <c r="V97" s="129"/>
      <c r="W97" s="183"/>
      <c r="X97" s="183"/>
      <c r="Y97" s="131"/>
      <c r="Z97" s="140"/>
      <c r="AA97" s="133"/>
      <c r="AB97" s="133"/>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row>
    <row r="98" spans="1:95" s="118" customFormat="1" x14ac:dyDescent="0.4">
      <c r="A98" s="357"/>
      <c r="B98" s="375"/>
      <c r="C98" s="189" t="s">
        <v>263</v>
      </c>
      <c r="D98" s="190"/>
      <c r="E98" s="190"/>
      <c r="F98" s="190"/>
      <c r="G98" s="190"/>
      <c r="H98" s="190"/>
      <c r="I98" s="190"/>
      <c r="J98" s="190"/>
      <c r="K98" s="190"/>
      <c r="L98" s="190"/>
      <c r="M98" s="190"/>
      <c r="N98" s="359">
        <v>0</v>
      </c>
      <c r="O98" s="360"/>
      <c r="P98" s="360"/>
      <c r="Q98" s="361"/>
      <c r="R98" s="359">
        <v>1</v>
      </c>
      <c r="S98" s="360"/>
      <c r="T98" s="360"/>
      <c r="U98" s="361"/>
      <c r="V98" s="129"/>
      <c r="W98" s="183"/>
      <c r="X98" s="183"/>
      <c r="Y98" s="131"/>
      <c r="Z98" s="140"/>
      <c r="AA98" s="133"/>
      <c r="AB98" s="133"/>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row>
    <row r="99" spans="1:95" s="118" customFormat="1" x14ac:dyDescent="0.4">
      <c r="A99" s="357"/>
      <c r="B99" s="167">
        <v>238</v>
      </c>
      <c r="C99" s="189" t="s">
        <v>265</v>
      </c>
      <c r="D99" s="190"/>
      <c r="E99" s="190"/>
      <c r="F99" s="190"/>
      <c r="G99" s="190"/>
      <c r="H99" s="190"/>
      <c r="I99" s="190"/>
      <c r="J99" s="190"/>
      <c r="K99" s="190"/>
      <c r="L99" s="190"/>
      <c r="M99" s="190"/>
      <c r="N99" s="359">
        <v>0</v>
      </c>
      <c r="O99" s="360"/>
      <c r="P99" s="360"/>
      <c r="Q99" s="361"/>
      <c r="R99" s="359">
        <v>13</v>
      </c>
      <c r="S99" s="360"/>
      <c r="T99" s="360"/>
      <c r="U99" s="361"/>
      <c r="V99" s="176"/>
      <c r="W99" s="183"/>
      <c r="X99" s="183"/>
      <c r="Y99" s="131"/>
      <c r="Z99" s="140"/>
      <c r="AA99" s="133"/>
      <c r="AB99" s="133"/>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row>
    <row r="100" spans="1:95" s="118" customFormat="1" x14ac:dyDescent="0.4">
      <c r="A100" s="357"/>
      <c r="B100" s="374">
        <v>239</v>
      </c>
      <c r="C100" s="189" t="s">
        <v>266</v>
      </c>
      <c r="D100" s="190"/>
      <c r="E100" s="190"/>
      <c r="F100" s="190"/>
      <c r="G100" s="190"/>
      <c r="H100" s="190"/>
      <c r="I100" s="190"/>
      <c r="J100" s="190"/>
      <c r="K100" s="190"/>
      <c r="L100" s="190"/>
      <c r="M100" s="190"/>
      <c r="N100" s="359">
        <v>0</v>
      </c>
      <c r="O100" s="360"/>
      <c r="P100" s="360"/>
      <c r="Q100" s="361"/>
      <c r="R100" s="359">
        <v>100</v>
      </c>
      <c r="S100" s="360"/>
      <c r="T100" s="360"/>
      <c r="U100" s="361"/>
      <c r="V100" s="176"/>
      <c r="W100" s="183"/>
      <c r="X100" s="183"/>
      <c r="Y100" s="131"/>
      <c r="Z100" s="140"/>
      <c r="AA100" s="133"/>
      <c r="AB100" s="133"/>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row>
    <row r="101" spans="1:95" s="118" customFormat="1" x14ac:dyDescent="0.4">
      <c r="A101" s="357"/>
      <c r="B101" s="375"/>
      <c r="C101" s="189" t="s">
        <v>284</v>
      </c>
      <c r="D101" s="190"/>
      <c r="E101" s="190"/>
      <c r="F101" s="190"/>
      <c r="G101" s="190"/>
      <c r="H101" s="190"/>
      <c r="I101" s="190"/>
      <c r="J101" s="190"/>
      <c r="K101" s="190"/>
      <c r="L101" s="190"/>
      <c r="M101" s="190"/>
      <c r="N101" s="359">
        <v>0</v>
      </c>
      <c r="O101" s="360"/>
      <c r="P101" s="360"/>
      <c r="Q101" s="361"/>
      <c r="R101" s="359">
        <v>5</v>
      </c>
      <c r="S101" s="360"/>
      <c r="T101" s="360"/>
      <c r="U101" s="361"/>
      <c r="V101" s="176"/>
      <c r="W101" s="183"/>
      <c r="X101" s="183"/>
      <c r="Y101" s="131"/>
      <c r="Z101" s="140"/>
      <c r="AA101" s="133"/>
      <c r="AB101" s="133"/>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row>
    <row r="102" spans="1:95" s="118" customFormat="1" x14ac:dyDescent="0.4">
      <c r="A102" s="357"/>
      <c r="B102" s="167">
        <v>240</v>
      </c>
      <c r="C102" s="189" t="s">
        <v>276</v>
      </c>
      <c r="D102" s="190"/>
      <c r="E102" s="190"/>
      <c r="F102" s="190"/>
      <c r="G102" s="190"/>
      <c r="H102" s="190"/>
      <c r="I102" s="190"/>
      <c r="J102" s="190"/>
      <c r="K102" s="190"/>
      <c r="L102" s="190"/>
      <c r="M102" s="190"/>
      <c r="N102" s="359">
        <v>0</v>
      </c>
      <c r="O102" s="360"/>
      <c r="P102" s="360"/>
      <c r="Q102" s="361"/>
      <c r="R102" s="359">
        <v>19</v>
      </c>
      <c r="S102" s="360"/>
      <c r="T102" s="360"/>
      <c r="U102" s="361"/>
      <c r="V102" s="176"/>
      <c r="W102" s="183"/>
      <c r="X102" s="183"/>
      <c r="Y102" s="131"/>
      <c r="Z102" s="140"/>
      <c r="AA102" s="133"/>
      <c r="AB102" s="133"/>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row>
    <row r="103" spans="1:95" s="118" customFormat="1" x14ac:dyDescent="0.4">
      <c r="A103" s="357"/>
      <c r="B103" s="374">
        <v>241</v>
      </c>
      <c r="C103" s="189" t="s">
        <v>277</v>
      </c>
      <c r="D103" s="190"/>
      <c r="E103" s="190"/>
      <c r="F103" s="190"/>
      <c r="G103" s="190"/>
      <c r="H103" s="190"/>
      <c r="I103" s="190"/>
      <c r="J103" s="190"/>
      <c r="K103" s="190"/>
      <c r="L103" s="190"/>
      <c r="M103" s="190"/>
      <c r="N103" s="359">
        <v>0</v>
      </c>
      <c r="O103" s="360"/>
      <c r="P103" s="360"/>
      <c r="Q103" s="361"/>
      <c r="R103" s="359">
        <v>31</v>
      </c>
      <c r="S103" s="360"/>
      <c r="T103" s="360"/>
      <c r="U103" s="361"/>
      <c r="V103" s="176"/>
      <c r="W103" s="183"/>
      <c r="X103" s="183"/>
      <c r="Y103" s="131"/>
      <c r="Z103" s="140"/>
      <c r="AA103" s="133"/>
      <c r="AB103" s="133"/>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row>
    <row r="104" spans="1:95" s="118" customFormat="1" x14ac:dyDescent="0.4">
      <c r="A104" s="357"/>
      <c r="B104" s="375"/>
      <c r="C104" s="189" t="s">
        <v>311</v>
      </c>
      <c r="D104" s="190"/>
      <c r="E104" s="190"/>
      <c r="F104" s="190"/>
      <c r="G104" s="190"/>
      <c r="H104" s="190"/>
      <c r="I104" s="190"/>
      <c r="J104" s="190"/>
      <c r="K104" s="190"/>
      <c r="L104" s="190"/>
      <c r="M104" s="190"/>
      <c r="N104" s="359">
        <v>0</v>
      </c>
      <c r="O104" s="360"/>
      <c r="P104" s="360"/>
      <c r="Q104" s="361"/>
      <c r="R104" s="359">
        <v>1</v>
      </c>
      <c r="S104" s="360"/>
      <c r="T104" s="360"/>
      <c r="U104" s="361"/>
      <c r="V104" s="176"/>
      <c r="W104" s="183"/>
      <c r="X104" s="183"/>
      <c r="Y104" s="131"/>
      <c r="Z104" s="140"/>
      <c r="AA104" s="133"/>
      <c r="AB104" s="133"/>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row>
    <row r="105" spans="1:95" s="118" customFormat="1" x14ac:dyDescent="0.4">
      <c r="A105" s="357"/>
      <c r="B105" s="167">
        <v>242</v>
      </c>
      <c r="C105" s="189" t="s">
        <v>278</v>
      </c>
      <c r="D105" s="190"/>
      <c r="E105" s="190"/>
      <c r="F105" s="190"/>
      <c r="G105" s="190"/>
      <c r="H105" s="190"/>
      <c r="I105" s="190"/>
      <c r="J105" s="190"/>
      <c r="K105" s="190"/>
      <c r="L105" s="190"/>
      <c r="M105" s="190"/>
      <c r="N105" s="359">
        <v>0</v>
      </c>
      <c r="O105" s="360"/>
      <c r="P105" s="360"/>
      <c r="Q105" s="361"/>
      <c r="R105" s="359">
        <v>26</v>
      </c>
      <c r="S105" s="360"/>
      <c r="T105" s="360"/>
      <c r="U105" s="361"/>
      <c r="V105" s="176"/>
      <c r="W105" s="183"/>
      <c r="X105" s="183"/>
      <c r="Y105" s="131"/>
      <c r="Z105" s="140"/>
      <c r="AA105" s="133"/>
      <c r="AB105" s="133"/>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row>
    <row r="106" spans="1:95" s="118" customFormat="1" x14ac:dyDescent="0.4">
      <c r="A106" s="357"/>
      <c r="B106" s="374">
        <v>243</v>
      </c>
      <c r="C106" s="189" t="s">
        <v>291</v>
      </c>
      <c r="D106" s="190"/>
      <c r="E106" s="190"/>
      <c r="F106" s="190"/>
      <c r="G106" s="190"/>
      <c r="H106" s="190"/>
      <c r="I106" s="190"/>
      <c r="J106" s="190"/>
      <c r="K106" s="190"/>
      <c r="L106" s="190"/>
      <c r="M106" s="190"/>
      <c r="N106" s="359">
        <v>0</v>
      </c>
      <c r="O106" s="360"/>
      <c r="P106" s="360"/>
      <c r="Q106" s="361"/>
      <c r="R106" s="359">
        <v>16</v>
      </c>
      <c r="S106" s="360"/>
      <c r="T106" s="360"/>
      <c r="U106" s="361"/>
      <c r="V106" s="185"/>
      <c r="W106" s="183"/>
      <c r="X106" s="183"/>
      <c r="Y106" s="131"/>
      <c r="Z106" s="140"/>
      <c r="AA106" s="133"/>
      <c r="AB106" s="133"/>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row>
    <row r="107" spans="1:95" s="118" customFormat="1" x14ac:dyDescent="0.4">
      <c r="A107" s="357"/>
      <c r="B107" s="375"/>
      <c r="C107" s="189" t="s">
        <v>303</v>
      </c>
      <c r="D107" s="190"/>
      <c r="E107" s="190"/>
      <c r="F107" s="190"/>
      <c r="G107" s="190"/>
      <c r="H107" s="190"/>
      <c r="I107" s="190"/>
      <c r="J107" s="190"/>
      <c r="K107" s="190"/>
      <c r="L107" s="190"/>
      <c r="M107" s="190"/>
      <c r="N107" s="359">
        <v>0</v>
      </c>
      <c r="O107" s="360"/>
      <c r="P107" s="360"/>
      <c r="Q107" s="361"/>
      <c r="R107" s="359">
        <v>3</v>
      </c>
      <c r="S107" s="360"/>
      <c r="T107" s="360"/>
      <c r="U107" s="361"/>
      <c r="V107" s="185"/>
      <c r="W107" s="183"/>
      <c r="X107" s="183"/>
      <c r="Y107" s="131"/>
      <c r="Z107" s="140"/>
      <c r="AA107" s="133"/>
      <c r="AB107" s="133"/>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row>
    <row r="108" spans="1:95" s="118" customFormat="1" ht="18.75" customHeight="1" x14ac:dyDescent="0.4">
      <c r="A108" s="357"/>
      <c r="B108" s="374">
        <v>244</v>
      </c>
      <c r="C108" s="191" t="s">
        <v>297</v>
      </c>
      <c r="D108" s="192"/>
      <c r="E108" s="192"/>
      <c r="F108" s="192"/>
      <c r="G108" s="192"/>
      <c r="H108" s="192"/>
      <c r="I108" s="192"/>
      <c r="J108" s="192"/>
      <c r="K108" s="192"/>
      <c r="L108" s="192"/>
      <c r="M108" s="193"/>
      <c r="N108" s="359">
        <v>0</v>
      </c>
      <c r="O108" s="360"/>
      <c r="P108" s="360"/>
      <c r="Q108" s="361"/>
      <c r="R108" s="359">
        <v>24</v>
      </c>
      <c r="S108" s="360"/>
      <c r="T108" s="360"/>
      <c r="U108" s="361"/>
      <c r="V108" s="185"/>
      <c r="W108" s="183"/>
      <c r="X108" s="183"/>
      <c r="Y108" s="131"/>
      <c r="Z108" s="140"/>
      <c r="AA108" s="133"/>
      <c r="AB108" s="133"/>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row>
    <row r="109" spans="1:95" s="118" customFormat="1" ht="18.75" customHeight="1" x14ac:dyDescent="0.4">
      <c r="A109" s="357"/>
      <c r="B109" s="375"/>
      <c r="C109" s="191" t="s">
        <v>322</v>
      </c>
      <c r="D109" s="192"/>
      <c r="E109" s="192"/>
      <c r="F109" s="192"/>
      <c r="G109" s="192"/>
      <c r="H109" s="192"/>
      <c r="I109" s="192"/>
      <c r="J109" s="192"/>
      <c r="K109" s="192"/>
      <c r="L109" s="192"/>
      <c r="M109" s="193"/>
      <c r="N109" s="359">
        <v>0</v>
      </c>
      <c r="O109" s="360"/>
      <c r="P109" s="360"/>
      <c r="Q109" s="361"/>
      <c r="R109" s="359">
        <v>2</v>
      </c>
      <c r="S109" s="360"/>
      <c r="T109" s="360"/>
      <c r="U109" s="361"/>
      <c r="V109" s="185"/>
      <c r="W109" s="183"/>
      <c r="X109" s="183"/>
      <c r="Y109" s="131"/>
      <c r="Z109" s="140"/>
      <c r="AA109" s="133"/>
      <c r="AB109" s="133"/>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row>
    <row r="110" spans="1:95" s="118" customFormat="1" ht="18.75" customHeight="1" x14ac:dyDescent="0.4">
      <c r="A110" s="357"/>
      <c r="B110" s="186">
        <v>245</v>
      </c>
      <c r="C110" s="191" t="s">
        <v>298</v>
      </c>
      <c r="D110" s="192"/>
      <c r="E110" s="192"/>
      <c r="F110" s="192"/>
      <c r="G110" s="192"/>
      <c r="H110" s="192"/>
      <c r="I110" s="192"/>
      <c r="J110" s="192"/>
      <c r="K110" s="192"/>
      <c r="L110" s="192"/>
      <c r="M110" s="193"/>
      <c r="N110" s="359">
        <v>0</v>
      </c>
      <c r="O110" s="360"/>
      <c r="P110" s="360"/>
      <c r="Q110" s="361"/>
      <c r="R110" s="359">
        <v>12</v>
      </c>
      <c r="S110" s="360"/>
      <c r="T110" s="360"/>
      <c r="U110" s="361"/>
      <c r="V110" s="185"/>
      <c r="W110" s="183"/>
      <c r="X110" s="183"/>
      <c r="Y110" s="131"/>
      <c r="Z110" s="140"/>
      <c r="AA110" s="133"/>
      <c r="AB110" s="133"/>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row>
    <row r="111" spans="1:95" s="118" customFormat="1" ht="18.75" customHeight="1" x14ac:dyDescent="0.4">
      <c r="A111" s="357"/>
      <c r="B111" s="186">
        <v>246</v>
      </c>
      <c r="C111" s="191" t="s">
        <v>300</v>
      </c>
      <c r="D111" s="192"/>
      <c r="E111" s="192"/>
      <c r="F111" s="192"/>
      <c r="G111" s="192"/>
      <c r="H111" s="192"/>
      <c r="I111" s="192"/>
      <c r="J111" s="192"/>
      <c r="K111" s="192"/>
      <c r="L111" s="192"/>
      <c r="M111" s="193"/>
      <c r="N111" s="359">
        <v>0</v>
      </c>
      <c r="O111" s="360"/>
      <c r="P111" s="360"/>
      <c r="Q111" s="361"/>
      <c r="R111" s="359">
        <v>29</v>
      </c>
      <c r="S111" s="360"/>
      <c r="T111" s="360"/>
      <c r="U111" s="361"/>
      <c r="V111" s="185"/>
      <c r="W111" s="183"/>
      <c r="X111" s="183"/>
      <c r="Y111" s="131"/>
      <c r="Z111" s="140"/>
      <c r="AA111" s="133"/>
      <c r="AB111" s="133"/>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row>
    <row r="112" spans="1:95" s="118" customFormat="1" ht="18.75" customHeight="1" x14ac:dyDescent="0.4">
      <c r="A112" s="357"/>
      <c r="B112" s="374">
        <v>247</v>
      </c>
      <c r="C112" s="191" t="s">
        <v>302</v>
      </c>
      <c r="D112" s="192"/>
      <c r="E112" s="192"/>
      <c r="F112" s="192"/>
      <c r="G112" s="192"/>
      <c r="H112" s="192"/>
      <c r="I112" s="192"/>
      <c r="J112" s="192"/>
      <c r="K112" s="192"/>
      <c r="L112" s="192"/>
      <c r="M112" s="193"/>
      <c r="N112" s="359">
        <v>0</v>
      </c>
      <c r="O112" s="360"/>
      <c r="P112" s="360"/>
      <c r="Q112" s="361"/>
      <c r="R112" s="359">
        <v>6</v>
      </c>
      <c r="S112" s="360"/>
      <c r="T112" s="360"/>
      <c r="U112" s="361"/>
      <c r="V112" s="185"/>
      <c r="W112" s="183"/>
      <c r="X112" s="183"/>
      <c r="Y112" s="131"/>
      <c r="Z112" s="140"/>
      <c r="AA112" s="133"/>
      <c r="AB112" s="133"/>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row>
    <row r="113" spans="1:95" s="118" customFormat="1" ht="18.75" customHeight="1" x14ac:dyDescent="0.4">
      <c r="A113" s="357"/>
      <c r="B113" s="375"/>
      <c r="C113" s="194" t="s">
        <v>309</v>
      </c>
      <c r="D113" s="194"/>
      <c r="E113" s="194"/>
      <c r="F113" s="194"/>
      <c r="G113" s="194"/>
      <c r="H113" s="194"/>
      <c r="I113" s="194"/>
      <c r="J113" s="194"/>
      <c r="K113" s="194"/>
      <c r="L113" s="194"/>
      <c r="M113" s="194"/>
      <c r="N113" s="359">
        <v>0</v>
      </c>
      <c r="O113" s="360"/>
      <c r="P113" s="360"/>
      <c r="Q113" s="361"/>
      <c r="R113" s="359">
        <v>1</v>
      </c>
      <c r="S113" s="360"/>
      <c r="T113" s="360"/>
      <c r="U113" s="361"/>
      <c r="V113" s="185"/>
      <c r="W113" s="183"/>
      <c r="X113" s="183"/>
      <c r="Y113" s="131"/>
      <c r="Z113" s="140"/>
      <c r="AA113" s="133"/>
      <c r="AB113" s="133"/>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row>
    <row r="114" spans="1:95" s="118" customFormat="1" ht="18.75" customHeight="1" x14ac:dyDescent="0.4">
      <c r="A114" s="357"/>
      <c r="B114" s="374">
        <v>248</v>
      </c>
      <c r="C114" s="191" t="s">
        <v>314</v>
      </c>
      <c r="D114" s="194"/>
      <c r="E114" s="194"/>
      <c r="F114" s="194"/>
      <c r="G114" s="194"/>
      <c r="H114" s="194"/>
      <c r="I114" s="194"/>
      <c r="J114" s="194"/>
      <c r="K114" s="194"/>
      <c r="L114" s="194"/>
      <c r="M114" s="194"/>
      <c r="N114" s="359">
        <v>1</v>
      </c>
      <c r="O114" s="360"/>
      <c r="P114" s="360"/>
      <c r="Q114" s="361"/>
      <c r="R114" s="359">
        <v>21</v>
      </c>
      <c r="S114" s="360"/>
      <c r="T114" s="360"/>
      <c r="U114" s="361"/>
      <c r="V114" s="185"/>
      <c r="W114" s="183"/>
      <c r="X114" s="183"/>
      <c r="Y114" s="131"/>
      <c r="Z114" s="140"/>
      <c r="AA114" s="133"/>
      <c r="AB114" s="133"/>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row>
    <row r="115" spans="1:95" s="118" customFormat="1" ht="18.75" customHeight="1" x14ac:dyDescent="0.4">
      <c r="A115" s="357"/>
      <c r="B115" s="375"/>
      <c r="C115" s="191" t="s">
        <v>323</v>
      </c>
      <c r="D115" s="194"/>
      <c r="E115" s="194"/>
      <c r="F115" s="194"/>
      <c r="G115" s="194"/>
      <c r="H115" s="194"/>
      <c r="I115" s="194"/>
      <c r="J115" s="194"/>
      <c r="K115" s="194"/>
      <c r="L115" s="194"/>
      <c r="M115" s="194"/>
      <c r="N115" s="359">
        <v>0</v>
      </c>
      <c r="O115" s="360"/>
      <c r="P115" s="360"/>
      <c r="Q115" s="361"/>
      <c r="R115" s="359">
        <v>2</v>
      </c>
      <c r="S115" s="360"/>
      <c r="T115" s="360"/>
      <c r="U115" s="361"/>
      <c r="V115" s="185"/>
      <c r="W115" s="183"/>
      <c r="X115" s="183"/>
      <c r="Y115" s="131"/>
      <c r="Z115" s="140"/>
      <c r="AA115" s="133"/>
      <c r="AB115" s="133"/>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row>
    <row r="116" spans="1:95" s="118" customFormat="1" x14ac:dyDescent="0.4">
      <c r="A116" s="357"/>
      <c r="B116" s="171">
        <v>249</v>
      </c>
      <c r="C116" s="194" t="s">
        <v>319</v>
      </c>
      <c r="D116" s="194"/>
      <c r="E116" s="194"/>
      <c r="F116" s="194"/>
      <c r="G116" s="194"/>
      <c r="H116" s="194"/>
      <c r="I116" s="194"/>
      <c r="J116" s="194"/>
      <c r="K116" s="194"/>
      <c r="L116" s="194"/>
      <c r="M116" s="194"/>
      <c r="N116" s="359">
        <v>0</v>
      </c>
      <c r="O116" s="360"/>
      <c r="P116" s="360"/>
      <c r="Q116" s="361"/>
      <c r="R116" s="359">
        <v>6</v>
      </c>
      <c r="S116" s="360"/>
      <c r="T116" s="360"/>
      <c r="U116" s="361"/>
      <c r="V116" s="185"/>
      <c r="W116" s="183"/>
      <c r="X116" s="183"/>
      <c r="Y116" s="131"/>
      <c r="Z116" s="140"/>
      <c r="AA116" s="133"/>
      <c r="AB116" s="133"/>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row>
    <row r="117" spans="1:95" s="118" customFormat="1" x14ac:dyDescent="0.4">
      <c r="A117" s="357"/>
      <c r="B117" s="186">
        <v>250</v>
      </c>
      <c r="C117" s="191" t="s">
        <v>320</v>
      </c>
      <c r="D117" s="192"/>
      <c r="E117" s="192"/>
      <c r="F117" s="192"/>
      <c r="G117" s="192"/>
      <c r="H117" s="192"/>
      <c r="I117" s="192"/>
      <c r="J117" s="192"/>
      <c r="K117" s="192"/>
      <c r="L117" s="192"/>
      <c r="M117" s="193"/>
      <c r="N117" s="359">
        <v>0</v>
      </c>
      <c r="O117" s="360"/>
      <c r="P117" s="360"/>
      <c r="Q117" s="361"/>
      <c r="R117" s="359">
        <v>7</v>
      </c>
      <c r="S117" s="360"/>
      <c r="T117" s="360"/>
      <c r="U117" s="361"/>
      <c r="V117" s="185"/>
      <c r="W117" s="183"/>
      <c r="X117" s="183"/>
      <c r="Y117" s="131"/>
      <c r="Z117" s="140"/>
      <c r="AA117" s="133"/>
      <c r="AB117" s="133"/>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row>
    <row r="118" spans="1:95" s="118" customFormat="1" x14ac:dyDescent="0.4">
      <c r="A118" s="357"/>
      <c r="B118" s="186">
        <v>251</v>
      </c>
      <c r="C118" s="191" t="s">
        <v>325</v>
      </c>
      <c r="D118" s="192"/>
      <c r="E118" s="192"/>
      <c r="F118" s="192"/>
      <c r="G118" s="192"/>
      <c r="H118" s="192"/>
      <c r="I118" s="192"/>
      <c r="J118" s="192"/>
      <c r="K118" s="192"/>
      <c r="L118" s="192"/>
      <c r="M118" s="193"/>
      <c r="N118" s="359">
        <v>0</v>
      </c>
      <c r="O118" s="360"/>
      <c r="P118" s="360"/>
      <c r="Q118" s="361"/>
      <c r="R118" s="359">
        <v>6</v>
      </c>
      <c r="S118" s="360"/>
      <c r="T118" s="360"/>
      <c r="U118" s="361"/>
      <c r="V118" s="185"/>
      <c r="W118" s="183"/>
      <c r="X118" s="183"/>
      <c r="Y118" s="131"/>
      <c r="Z118" s="140"/>
      <c r="AA118" s="133"/>
      <c r="AB118" s="133"/>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row>
    <row r="119" spans="1:95" s="118" customFormat="1" x14ac:dyDescent="0.4">
      <c r="A119" s="357"/>
      <c r="B119" s="195">
        <v>252</v>
      </c>
      <c r="C119" s="194" t="s">
        <v>326</v>
      </c>
      <c r="D119" s="194"/>
      <c r="E119" s="194"/>
      <c r="F119" s="194"/>
      <c r="G119" s="194"/>
      <c r="H119" s="194"/>
      <c r="I119" s="194"/>
      <c r="J119" s="194"/>
      <c r="K119" s="194"/>
      <c r="L119" s="194"/>
      <c r="M119" s="194"/>
      <c r="N119" s="359">
        <v>0</v>
      </c>
      <c r="O119" s="360"/>
      <c r="P119" s="360"/>
      <c r="Q119" s="361"/>
      <c r="R119" s="359">
        <v>7</v>
      </c>
      <c r="S119" s="360"/>
      <c r="T119" s="360"/>
      <c r="U119" s="361"/>
      <c r="V119" s="185"/>
      <c r="W119" s="183"/>
      <c r="X119" s="183"/>
      <c r="Y119" s="131"/>
      <c r="Z119" s="140"/>
      <c r="AA119" s="133"/>
      <c r="AB119" s="133"/>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row>
    <row r="120" spans="1:95" s="118" customFormat="1" x14ac:dyDescent="0.4">
      <c r="A120" s="357"/>
      <c r="B120" s="195">
        <v>253</v>
      </c>
      <c r="C120" s="194" t="s">
        <v>330</v>
      </c>
      <c r="D120" s="194"/>
      <c r="E120" s="194"/>
      <c r="F120" s="194"/>
      <c r="G120" s="194"/>
      <c r="H120" s="194"/>
      <c r="I120" s="194"/>
      <c r="J120" s="194"/>
      <c r="K120" s="194"/>
      <c r="L120" s="194"/>
      <c r="M120" s="194"/>
      <c r="N120" s="359">
        <v>0</v>
      </c>
      <c r="O120" s="360"/>
      <c r="P120" s="360"/>
      <c r="Q120" s="361"/>
      <c r="R120" s="359">
        <v>5</v>
      </c>
      <c r="S120" s="360"/>
      <c r="T120" s="360"/>
      <c r="U120" s="361"/>
      <c r="V120" s="185"/>
      <c r="W120" s="183"/>
      <c r="X120" s="183"/>
      <c r="Y120" s="131"/>
      <c r="Z120" s="140"/>
      <c r="AA120" s="133"/>
      <c r="AB120" s="133"/>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row>
    <row r="121" spans="1:95" s="118" customFormat="1" x14ac:dyDescent="0.4">
      <c r="A121" s="357"/>
      <c r="B121" s="374">
        <v>254</v>
      </c>
      <c r="C121" s="194" t="s">
        <v>331</v>
      </c>
      <c r="D121" s="194"/>
      <c r="E121" s="194"/>
      <c r="F121" s="194"/>
      <c r="G121" s="194"/>
      <c r="H121" s="194"/>
      <c r="I121" s="194"/>
      <c r="J121" s="194"/>
      <c r="K121" s="194"/>
      <c r="L121" s="194"/>
      <c r="M121" s="194"/>
      <c r="N121" s="359">
        <v>0</v>
      </c>
      <c r="O121" s="360"/>
      <c r="P121" s="360"/>
      <c r="Q121" s="361"/>
      <c r="R121" s="359">
        <v>16</v>
      </c>
      <c r="S121" s="360"/>
      <c r="T121" s="360"/>
      <c r="U121" s="361"/>
      <c r="V121" s="185"/>
      <c r="W121" s="183"/>
      <c r="X121" s="183"/>
      <c r="Y121" s="131"/>
      <c r="Z121" s="140"/>
      <c r="AA121" s="133"/>
      <c r="AB121" s="133"/>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row>
    <row r="122" spans="1:95" s="118" customFormat="1" x14ac:dyDescent="0.4">
      <c r="A122" s="357"/>
      <c r="B122" s="375"/>
      <c r="C122" s="194" t="s">
        <v>334</v>
      </c>
      <c r="D122" s="194"/>
      <c r="E122" s="194"/>
      <c r="F122" s="194"/>
      <c r="G122" s="194"/>
      <c r="H122" s="194"/>
      <c r="I122" s="194"/>
      <c r="J122" s="194"/>
      <c r="K122" s="194"/>
      <c r="L122" s="194"/>
      <c r="M122" s="194"/>
      <c r="N122" s="359">
        <v>0</v>
      </c>
      <c r="O122" s="360"/>
      <c r="P122" s="360"/>
      <c r="Q122" s="361"/>
      <c r="R122" s="359">
        <v>1</v>
      </c>
      <c r="S122" s="360"/>
      <c r="T122" s="360"/>
      <c r="U122" s="361"/>
      <c r="V122" s="185"/>
      <c r="W122" s="183"/>
      <c r="X122" s="183"/>
      <c r="Y122" s="131"/>
      <c r="Z122" s="140"/>
      <c r="AA122" s="133"/>
      <c r="AB122" s="133"/>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row>
    <row r="123" spans="1:95" s="118" customFormat="1" x14ac:dyDescent="0.4">
      <c r="A123" s="357"/>
      <c r="B123" s="195">
        <v>255</v>
      </c>
      <c r="C123" s="194" t="s">
        <v>332</v>
      </c>
      <c r="D123" s="194"/>
      <c r="E123" s="194"/>
      <c r="F123" s="194"/>
      <c r="G123" s="194"/>
      <c r="H123" s="194"/>
      <c r="I123" s="194"/>
      <c r="J123" s="194"/>
      <c r="K123" s="194"/>
      <c r="L123" s="194"/>
      <c r="M123" s="194"/>
      <c r="N123" s="359">
        <v>0</v>
      </c>
      <c r="O123" s="360"/>
      <c r="P123" s="360"/>
      <c r="Q123" s="361"/>
      <c r="R123" s="359">
        <v>9</v>
      </c>
      <c r="S123" s="360"/>
      <c r="T123" s="360"/>
      <c r="U123" s="361"/>
      <c r="V123" s="185"/>
      <c r="W123" s="183"/>
      <c r="X123" s="183"/>
      <c r="Y123" s="131"/>
      <c r="Z123" s="140"/>
      <c r="AA123" s="133"/>
      <c r="AB123" s="133"/>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row>
    <row r="124" spans="1:95" s="118" customFormat="1" x14ac:dyDescent="0.4">
      <c r="A124" s="358"/>
      <c r="B124" s="195">
        <v>256</v>
      </c>
      <c r="C124" s="194" t="s">
        <v>342</v>
      </c>
      <c r="D124" s="194"/>
      <c r="E124" s="194"/>
      <c r="F124" s="194"/>
      <c r="G124" s="194"/>
      <c r="H124" s="194"/>
      <c r="I124" s="194"/>
      <c r="J124" s="194"/>
      <c r="K124" s="194"/>
      <c r="L124" s="194"/>
      <c r="M124" s="194"/>
      <c r="N124" s="359">
        <v>0</v>
      </c>
      <c r="O124" s="360"/>
      <c r="P124" s="360"/>
      <c r="Q124" s="361"/>
      <c r="R124" s="359">
        <v>27</v>
      </c>
      <c r="S124" s="360"/>
      <c r="T124" s="360"/>
      <c r="U124" s="361"/>
      <c r="V124" s="185"/>
      <c r="W124" s="183"/>
      <c r="X124" s="183"/>
      <c r="Y124" s="131"/>
      <c r="Z124" s="140"/>
      <c r="AA124" s="133"/>
      <c r="AB124" s="133"/>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row>
    <row r="125" spans="1:95" s="146" customFormat="1" ht="18.75" customHeight="1" x14ac:dyDescent="0.4">
      <c r="A125" s="371" t="s">
        <v>289</v>
      </c>
      <c r="B125" s="195">
        <v>146</v>
      </c>
      <c r="C125" s="189" t="s">
        <v>161</v>
      </c>
      <c r="D125" s="189"/>
      <c r="E125" s="189"/>
      <c r="F125" s="189"/>
      <c r="G125" s="189"/>
      <c r="H125" s="189"/>
      <c r="I125" s="189"/>
      <c r="J125" s="189"/>
      <c r="K125" s="189"/>
      <c r="L125" s="189"/>
      <c r="M125" s="189"/>
      <c r="N125" s="359">
        <v>0</v>
      </c>
      <c r="O125" s="360"/>
      <c r="P125" s="360"/>
      <c r="Q125" s="361"/>
      <c r="R125" s="359">
        <v>5</v>
      </c>
      <c r="S125" s="360"/>
      <c r="T125" s="360"/>
      <c r="U125" s="361"/>
      <c r="V125" s="168"/>
      <c r="W125" s="184"/>
      <c r="X125" s="184"/>
      <c r="Y125" s="131"/>
      <c r="Z125" s="140"/>
      <c r="AA125" s="133"/>
      <c r="AB125" s="133"/>
    </row>
    <row r="126" spans="1:95" s="146" customFormat="1" x14ac:dyDescent="0.4">
      <c r="A126" s="372"/>
      <c r="B126" s="376">
        <v>147</v>
      </c>
      <c r="C126" s="189" t="s">
        <v>164</v>
      </c>
      <c r="D126" s="189"/>
      <c r="E126" s="189"/>
      <c r="F126" s="189"/>
      <c r="G126" s="189"/>
      <c r="H126" s="189"/>
      <c r="I126" s="189"/>
      <c r="J126" s="189"/>
      <c r="K126" s="189"/>
      <c r="L126" s="189"/>
      <c r="M126" s="189"/>
      <c r="N126" s="359">
        <v>0</v>
      </c>
      <c r="O126" s="360"/>
      <c r="P126" s="360"/>
      <c r="Q126" s="361"/>
      <c r="R126" s="359">
        <v>19</v>
      </c>
      <c r="S126" s="360"/>
      <c r="T126" s="360"/>
      <c r="U126" s="361"/>
      <c r="V126" s="168"/>
      <c r="W126" s="184"/>
      <c r="X126" s="184"/>
      <c r="Y126" s="131"/>
      <c r="Z126" s="140"/>
      <c r="AA126" s="133"/>
      <c r="AB126" s="133"/>
    </row>
    <row r="127" spans="1:95" s="146" customFormat="1" x14ac:dyDescent="0.4">
      <c r="A127" s="372"/>
      <c r="B127" s="377"/>
      <c r="C127" s="189" t="s">
        <v>174</v>
      </c>
      <c r="D127" s="189"/>
      <c r="E127" s="189"/>
      <c r="F127" s="189"/>
      <c r="G127" s="189"/>
      <c r="H127" s="189"/>
      <c r="I127" s="189"/>
      <c r="J127" s="189"/>
      <c r="K127" s="189"/>
      <c r="L127" s="189"/>
      <c r="M127" s="189"/>
      <c r="N127" s="359">
        <v>0</v>
      </c>
      <c r="O127" s="360"/>
      <c r="P127" s="360"/>
      <c r="Q127" s="361"/>
      <c r="R127" s="359">
        <v>2</v>
      </c>
      <c r="S127" s="360"/>
      <c r="T127" s="360"/>
      <c r="U127" s="361"/>
      <c r="V127" s="168"/>
      <c r="W127" s="184"/>
      <c r="X127" s="184"/>
      <c r="Y127" s="131"/>
      <c r="Z127" s="140"/>
      <c r="AA127" s="133"/>
      <c r="AB127" s="133"/>
    </row>
    <row r="128" spans="1:95" s="146" customFormat="1" x14ac:dyDescent="0.4">
      <c r="A128" s="372"/>
      <c r="B128" s="376">
        <v>148</v>
      </c>
      <c r="C128" s="189" t="s">
        <v>167</v>
      </c>
      <c r="D128" s="189"/>
      <c r="E128" s="189"/>
      <c r="F128" s="189"/>
      <c r="G128" s="189"/>
      <c r="H128" s="189"/>
      <c r="I128" s="189"/>
      <c r="J128" s="189"/>
      <c r="K128" s="189"/>
      <c r="L128" s="189"/>
      <c r="M128" s="189"/>
      <c r="N128" s="359">
        <v>0</v>
      </c>
      <c r="O128" s="360"/>
      <c r="P128" s="360"/>
      <c r="Q128" s="361"/>
      <c r="R128" s="359">
        <v>5</v>
      </c>
      <c r="S128" s="360"/>
      <c r="T128" s="360"/>
      <c r="U128" s="361"/>
      <c r="V128" s="168"/>
      <c r="W128" s="184"/>
      <c r="X128" s="184"/>
      <c r="Y128" s="131"/>
      <c r="Z128" s="140"/>
      <c r="AA128" s="133"/>
      <c r="AB128" s="133"/>
    </row>
    <row r="129" spans="1:95" s="146" customFormat="1" x14ac:dyDescent="0.4">
      <c r="A129" s="372"/>
      <c r="B129" s="377"/>
      <c r="C129" s="189" t="s">
        <v>169</v>
      </c>
      <c r="D129" s="189"/>
      <c r="E129" s="189"/>
      <c r="F129" s="189"/>
      <c r="G129" s="189"/>
      <c r="H129" s="189"/>
      <c r="I129" s="189"/>
      <c r="J129" s="189"/>
      <c r="K129" s="189"/>
      <c r="L129" s="189"/>
      <c r="M129" s="189"/>
      <c r="N129" s="359">
        <v>0</v>
      </c>
      <c r="O129" s="360"/>
      <c r="P129" s="360"/>
      <c r="Q129" s="361"/>
      <c r="R129" s="359">
        <v>1</v>
      </c>
      <c r="S129" s="360"/>
      <c r="T129" s="360"/>
      <c r="U129" s="361"/>
      <c r="V129" s="168"/>
      <c r="W129" s="184"/>
      <c r="X129" s="184"/>
      <c r="Y129" s="131"/>
      <c r="Z129" s="140"/>
      <c r="AA129" s="133"/>
      <c r="AB129" s="133"/>
    </row>
    <row r="130" spans="1:95" s="146" customFormat="1" x14ac:dyDescent="0.4">
      <c r="A130" s="372"/>
      <c r="B130" s="195">
        <v>149</v>
      </c>
      <c r="C130" s="189" t="s">
        <v>168</v>
      </c>
      <c r="D130" s="189"/>
      <c r="E130" s="189"/>
      <c r="F130" s="189"/>
      <c r="G130" s="189"/>
      <c r="H130" s="189"/>
      <c r="I130" s="189"/>
      <c r="J130" s="189"/>
      <c r="K130" s="189"/>
      <c r="L130" s="189"/>
      <c r="M130" s="189"/>
      <c r="N130" s="359">
        <v>0</v>
      </c>
      <c r="O130" s="360"/>
      <c r="P130" s="360"/>
      <c r="Q130" s="361"/>
      <c r="R130" s="359">
        <v>8</v>
      </c>
      <c r="S130" s="360"/>
      <c r="T130" s="360"/>
      <c r="U130" s="361"/>
      <c r="V130" s="168"/>
      <c r="W130" s="184"/>
      <c r="X130" s="184"/>
      <c r="Y130" s="131"/>
      <c r="Z130" s="140"/>
      <c r="AA130" s="133"/>
      <c r="AB130" s="133"/>
    </row>
    <row r="131" spans="1:95" s="146" customFormat="1" x14ac:dyDescent="0.4">
      <c r="A131" s="372"/>
      <c r="B131" s="376">
        <v>150</v>
      </c>
      <c r="C131" s="189" t="s">
        <v>176</v>
      </c>
      <c r="D131" s="189"/>
      <c r="E131" s="189"/>
      <c r="F131" s="189"/>
      <c r="G131" s="189"/>
      <c r="H131" s="189"/>
      <c r="I131" s="189"/>
      <c r="J131" s="189"/>
      <c r="K131" s="189"/>
      <c r="L131" s="189"/>
      <c r="M131" s="189"/>
      <c r="N131" s="359">
        <v>0</v>
      </c>
      <c r="O131" s="360"/>
      <c r="P131" s="360"/>
      <c r="Q131" s="361"/>
      <c r="R131" s="359">
        <v>5</v>
      </c>
      <c r="S131" s="360"/>
      <c r="T131" s="360"/>
      <c r="U131" s="361"/>
      <c r="V131" s="168"/>
      <c r="W131" s="184"/>
      <c r="X131" s="184"/>
      <c r="Y131" s="131"/>
      <c r="Z131" s="140"/>
      <c r="AA131" s="133"/>
      <c r="AB131" s="133"/>
    </row>
    <row r="132" spans="1:95" s="146" customFormat="1" x14ac:dyDescent="0.4">
      <c r="A132" s="372"/>
      <c r="B132" s="377"/>
      <c r="C132" s="189" t="s">
        <v>178</v>
      </c>
      <c r="D132" s="189"/>
      <c r="E132" s="189"/>
      <c r="F132" s="189"/>
      <c r="G132" s="189"/>
      <c r="H132" s="189"/>
      <c r="I132" s="189"/>
      <c r="J132" s="189"/>
      <c r="K132" s="189"/>
      <c r="L132" s="189"/>
      <c r="M132" s="189"/>
      <c r="N132" s="359">
        <v>0</v>
      </c>
      <c r="O132" s="360"/>
      <c r="P132" s="360"/>
      <c r="Q132" s="361"/>
      <c r="R132" s="359">
        <v>1</v>
      </c>
      <c r="S132" s="360"/>
      <c r="T132" s="360"/>
      <c r="U132" s="361"/>
      <c r="V132" s="168"/>
      <c r="W132" s="184"/>
      <c r="X132" s="184"/>
      <c r="Y132" s="131"/>
      <c r="Z132" s="140"/>
      <c r="AA132" s="133"/>
      <c r="AB132" s="133"/>
    </row>
    <row r="133" spans="1:95" s="146" customFormat="1" x14ac:dyDescent="0.4">
      <c r="A133" s="372"/>
      <c r="B133" s="376">
        <v>151</v>
      </c>
      <c r="C133" s="189" t="s">
        <v>181</v>
      </c>
      <c r="D133" s="189"/>
      <c r="E133" s="189"/>
      <c r="F133" s="189"/>
      <c r="G133" s="189"/>
      <c r="H133" s="189"/>
      <c r="I133" s="189"/>
      <c r="J133" s="189"/>
      <c r="K133" s="189"/>
      <c r="L133" s="189"/>
      <c r="M133" s="189"/>
      <c r="N133" s="359">
        <v>0</v>
      </c>
      <c r="O133" s="360"/>
      <c r="P133" s="360"/>
      <c r="Q133" s="361"/>
      <c r="R133" s="359">
        <v>9</v>
      </c>
      <c r="S133" s="360"/>
      <c r="T133" s="360"/>
      <c r="U133" s="361"/>
      <c r="V133" s="168"/>
      <c r="W133" s="184"/>
      <c r="X133" s="184"/>
      <c r="Y133" s="131"/>
      <c r="Z133" s="140"/>
      <c r="AA133" s="133"/>
      <c r="AB133" s="133"/>
    </row>
    <row r="134" spans="1:95" s="146" customFormat="1" x14ac:dyDescent="0.4">
      <c r="A134" s="372"/>
      <c r="B134" s="377"/>
      <c r="C134" s="189" t="s">
        <v>182</v>
      </c>
      <c r="D134" s="189"/>
      <c r="E134" s="189"/>
      <c r="F134" s="189"/>
      <c r="G134" s="189"/>
      <c r="H134" s="189"/>
      <c r="I134" s="189"/>
      <c r="J134" s="189"/>
      <c r="K134" s="189"/>
      <c r="L134" s="189"/>
      <c r="M134" s="189"/>
      <c r="N134" s="359">
        <v>0</v>
      </c>
      <c r="O134" s="360"/>
      <c r="P134" s="360"/>
      <c r="Q134" s="361"/>
      <c r="R134" s="359">
        <v>2</v>
      </c>
      <c r="S134" s="360"/>
      <c r="T134" s="360"/>
      <c r="U134" s="361"/>
      <c r="V134" s="168"/>
      <c r="W134" s="184"/>
      <c r="X134" s="184"/>
      <c r="Y134" s="131"/>
      <c r="Z134" s="140"/>
      <c r="AA134" s="133"/>
      <c r="AB134" s="133"/>
    </row>
    <row r="135" spans="1:95" s="146" customFormat="1" x14ac:dyDescent="0.4">
      <c r="A135" s="372"/>
      <c r="B135" s="376">
        <v>152</v>
      </c>
      <c r="C135" s="117" t="s">
        <v>188</v>
      </c>
      <c r="D135" s="117"/>
      <c r="E135" s="117"/>
      <c r="F135" s="117"/>
      <c r="G135" s="117"/>
      <c r="H135" s="117"/>
      <c r="I135" s="117"/>
      <c r="J135" s="117"/>
      <c r="K135" s="117"/>
      <c r="L135" s="117"/>
      <c r="M135" s="117"/>
      <c r="N135" s="359">
        <v>0</v>
      </c>
      <c r="O135" s="360"/>
      <c r="P135" s="360"/>
      <c r="Q135" s="361"/>
      <c r="R135" s="359">
        <v>7</v>
      </c>
      <c r="S135" s="360"/>
      <c r="T135" s="360"/>
      <c r="U135" s="361"/>
      <c r="V135" s="168"/>
      <c r="W135" s="184"/>
      <c r="X135" s="184"/>
      <c r="Y135" s="131"/>
      <c r="Z135" s="140"/>
      <c r="AA135" s="133"/>
      <c r="AB135" s="133"/>
    </row>
    <row r="136" spans="1:95" s="146" customFormat="1" x14ac:dyDescent="0.4">
      <c r="A136" s="372"/>
      <c r="B136" s="377"/>
      <c r="C136" s="117" t="s">
        <v>189</v>
      </c>
      <c r="D136" s="117"/>
      <c r="E136" s="117"/>
      <c r="F136" s="117"/>
      <c r="G136" s="117"/>
      <c r="H136" s="117"/>
      <c r="I136" s="117"/>
      <c r="J136" s="117"/>
      <c r="K136" s="117"/>
      <c r="L136" s="117"/>
      <c r="M136" s="117"/>
      <c r="N136" s="359">
        <v>0</v>
      </c>
      <c r="O136" s="360"/>
      <c r="P136" s="360"/>
      <c r="Q136" s="361"/>
      <c r="R136" s="359">
        <v>4</v>
      </c>
      <c r="S136" s="360"/>
      <c r="T136" s="360"/>
      <c r="U136" s="361"/>
      <c r="V136" s="168"/>
      <c r="W136" s="184"/>
      <c r="X136" s="184"/>
      <c r="Y136" s="131"/>
      <c r="Z136" s="140"/>
      <c r="AA136" s="133"/>
      <c r="AB136" s="133"/>
    </row>
    <row r="137" spans="1:95" s="118" customFormat="1" x14ac:dyDescent="0.4">
      <c r="A137" s="372"/>
      <c r="B137" s="167">
        <v>153</v>
      </c>
      <c r="C137" s="119" t="s">
        <v>195</v>
      </c>
      <c r="D137" s="187"/>
      <c r="E137" s="187"/>
      <c r="F137" s="187"/>
      <c r="G137" s="187"/>
      <c r="H137" s="187"/>
      <c r="I137" s="187"/>
      <c r="J137" s="187"/>
      <c r="K137" s="187"/>
      <c r="L137" s="187"/>
      <c r="M137" s="188"/>
      <c r="N137" s="359">
        <v>0</v>
      </c>
      <c r="O137" s="360"/>
      <c r="P137" s="360"/>
      <c r="Q137" s="361"/>
      <c r="R137" s="359">
        <v>6</v>
      </c>
      <c r="S137" s="360"/>
      <c r="T137" s="360"/>
      <c r="U137" s="361"/>
      <c r="V137" s="129"/>
      <c r="W137" s="183"/>
      <c r="X137" s="183"/>
      <c r="Y137" s="131"/>
      <c r="Z137" s="140"/>
      <c r="AA137" s="133"/>
      <c r="AB137" s="133"/>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row>
    <row r="138" spans="1:95" s="118" customFormat="1" x14ac:dyDescent="0.4">
      <c r="A138" s="372"/>
      <c r="B138" s="374">
        <v>154</v>
      </c>
      <c r="C138" s="119" t="s">
        <v>196</v>
      </c>
      <c r="D138" s="187"/>
      <c r="E138" s="187"/>
      <c r="F138" s="187"/>
      <c r="G138" s="187"/>
      <c r="H138" s="187"/>
      <c r="I138" s="187"/>
      <c r="J138" s="187"/>
      <c r="K138" s="187"/>
      <c r="L138" s="187"/>
      <c r="M138" s="188"/>
      <c r="N138" s="359">
        <v>0</v>
      </c>
      <c r="O138" s="360"/>
      <c r="P138" s="360"/>
      <c r="Q138" s="361"/>
      <c r="R138" s="359">
        <v>7</v>
      </c>
      <c r="S138" s="360"/>
      <c r="T138" s="360"/>
      <c r="U138" s="361"/>
      <c r="V138" s="129"/>
      <c r="W138" s="183"/>
      <c r="X138" s="183"/>
      <c r="Y138" s="131"/>
      <c r="Z138" s="140"/>
      <c r="AA138" s="133"/>
      <c r="AB138" s="133"/>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row>
    <row r="139" spans="1:95" s="118" customFormat="1" x14ac:dyDescent="0.4">
      <c r="A139" s="372"/>
      <c r="B139" s="375"/>
      <c r="C139" s="119" t="s">
        <v>212</v>
      </c>
      <c r="D139" s="187"/>
      <c r="E139" s="187"/>
      <c r="F139" s="187"/>
      <c r="G139" s="187"/>
      <c r="H139" s="187"/>
      <c r="I139" s="187"/>
      <c r="J139" s="187"/>
      <c r="K139" s="187"/>
      <c r="L139" s="187"/>
      <c r="M139" s="188"/>
      <c r="N139" s="359">
        <v>0</v>
      </c>
      <c r="O139" s="360"/>
      <c r="P139" s="360"/>
      <c r="Q139" s="361"/>
      <c r="R139" s="359">
        <v>1</v>
      </c>
      <c r="S139" s="360"/>
      <c r="T139" s="360"/>
      <c r="U139" s="361"/>
      <c r="V139" s="129"/>
      <c r="W139" s="183"/>
      <c r="X139" s="183"/>
      <c r="Y139" s="131"/>
      <c r="Z139" s="140"/>
      <c r="AA139" s="133"/>
      <c r="AB139" s="133"/>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row>
    <row r="140" spans="1:95" s="118" customFormat="1" x14ac:dyDescent="0.4">
      <c r="A140" s="372"/>
      <c r="B140" s="186">
        <v>155</v>
      </c>
      <c r="C140" s="119" t="s">
        <v>197</v>
      </c>
      <c r="D140" s="187"/>
      <c r="E140" s="187"/>
      <c r="F140" s="187"/>
      <c r="G140" s="187"/>
      <c r="H140" s="187"/>
      <c r="I140" s="187"/>
      <c r="J140" s="187"/>
      <c r="K140" s="187"/>
      <c r="L140" s="187"/>
      <c r="M140" s="188"/>
      <c r="N140" s="359">
        <v>0</v>
      </c>
      <c r="O140" s="360"/>
      <c r="P140" s="360"/>
      <c r="Q140" s="361"/>
      <c r="R140" s="359">
        <v>4</v>
      </c>
      <c r="S140" s="360"/>
      <c r="T140" s="360"/>
      <c r="U140" s="361"/>
      <c r="V140" s="129"/>
      <c r="W140" s="183"/>
      <c r="X140" s="183"/>
      <c r="Y140" s="131"/>
      <c r="Z140" s="140"/>
      <c r="AA140" s="133"/>
      <c r="AB140" s="133"/>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row>
    <row r="141" spans="1:95" s="118" customFormat="1" x14ac:dyDescent="0.4">
      <c r="A141" s="372"/>
      <c r="B141" s="186">
        <v>156</v>
      </c>
      <c r="C141" s="189" t="s">
        <v>206</v>
      </c>
      <c r="D141" s="190"/>
      <c r="E141" s="190"/>
      <c r="F141" s="190"/>
      <c r="G141" s="190"/>
      <c r="H141" s="190"/>
      <c r="I141" s="190"/>
      <c r="J141" s="190"/>
      <c r="K141" s="190"/>
      <c r="L141" s="190"/>
      <c r="M141" s="190"/>
      <c r="N141" s="359">
        <v>0</v>
      </c>
      <c r="O141" s="360"/>
      <c r="P141" s="360"/>
      <c r="Q141" s="361"/>
      <c r="R141" s="359">
        <v>7</v>
      </c>
      <c r="S141" s="360"/>
      <c r="T141" s="360"/>
      <c r="U141" s="361"/>
      <c r="V141" s="129"/>
      <c r="W141" s="183"/>
      <c r="X141" s="183"/>
      <c r="Y141" s="131"/>
      <c r="Z141" s="140"/>
      <c r="AA141" s="133"/>
      <c r="AB141" s="133"/>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row>
    <row r="142" spans="1:95" s="118" customFormat="1" x14ac:dyDescent="0.4">
      <c r="A142" s="372"/>
      <c r="B142" s="186">
        <v>157</v>
      </c>
      <c r="C142" s="189" t="s">
        <v>209</v>
      </c>
      <c r="D142" s="190"/>
      <c r="E142" s="190"/>
      <c r="F142" s="190"/>
      <c r="G142" s="190"/>
      <c r="H142" s="190"/>
      <c r="I142" s="190"/>
      <c r="J142" s="190"/>
      <c r="K142" s="190"/>
      <c r="L142" s="190"/>
      <c r="M142" s="190"/>
      <c r="N142" s="359">
        <v>0</v>
      </c>
      <c r="O142" s="360"/>
      <c r="P142" s="360"/>
      <c r="Q142" s="361"/>
      <c r="R142" s="359">
        <v>6</v>
      </c>
      <c r="S142" s="360"/>
      <c r="T142" s="360"/>
      <c r="U142" s="361"/>
      <c r="V142" s="129"/>
      <c r="W142" s="183"/>
      <c r="X142" s="183"/>
      <c r="Y142" s="131"/>
      <c r="Z142" s="140"/>
      <c r="AA142" s="133"/>
      <c r="AB142" s="133"/>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row>
    <row r="143" spans="1:95" s="118" customFormat="1" x14ac:dyDescent="0.4">
      <c r="A143" s="372"/>
      <c r="B143" s="186">
        <v>158</v>
      </c>
      <c r="C143" s="189" t="s">
        <v>210</v>
      </c>
      <c r="D143" s="190"/>
      <c r="E143" s="190"/>
      <c r="F143" s="190"/>
      <c r="G143" s="190"/>
      <c r="H143" s="190"/>
      <c r="I143" s="190"/>
      <c r="J143" s="190"/>
      <c r="K143" s="190"/>
      <c r="L143" s="190"/>
      <c r="M143" s="190"/>
      <c r="N143" s="359">
        <v>0</v>
      </c>
      <c r="O143" s="360"/>
      <c r="P143" s="360"/>
      <c r="Q143" s="361"/>
      <c r="R143" s="359">
        <v>5</v>
      </c>
      <c r="S143" s="360"/>
      <c r="T143" s="360"/>
      <c r="U143" s="361"/>
      <c r="V143" s="129"/>
      <c r="W143" s="183"/>
      <c r="X143" s="183"/>
      <c r="Y143" s="131"/>
      <c r="Z143" s="140"/>
      <c r="AA143" s="133"/>
      <c r="AB143" s="133"/>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row>
    <row r="144" spans="1:95" s="118" customFormat="1" x14ac:dyDescent="0.4">
      <c r="A144" s="372"/>
      <c r="B144" s="186">
        <v>159</v>
      </c>
      <c r="C144" s="189" t="s">
        <v>211</v>
      </c>
      <c r="D144" s="190"/>
      <c r="E144" s="190"/>
      <c r="F144" s="190"/>
      <c r="G144" s="190"/>
      <c r="H144" s="190"/>
      <c r="I144" s="190"/>
      <c r="J144" s="190"/>
      <c r="K144" s="190"/>
      <c r="L144" s="190"/>
      <c r="M144" s="190"/>
      <c r="N144" s="359">
        <v>0</v>
      </c>
      <c r="O144" s="360"/>
      <c r="P144" s="360"/>
      <c r="Q144" s="361"/>
      <c r="R144" s="359">
        <v>10</v>
      </c>
      <c r="S144" s="360"/>
      <c r="T144" s="360"/>
      <c r="U144" s="361"/>
      <c r="V144" s="129"/>
      <c r="W144" s="183"/>
      <c r="X144" s="183"/>
      <c r="Y144" s="131"/>
      <c r="Z144" s="140"/>
      <c r="AA144" s="133"/>
      <c r="AB144" s="133"/>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row>
    <row r="145" spans="1:95" s="118" customFormat="1" x14ac:dyDescent="0.4">
      <c r="A145" s="372"/>
      <c r="B145" s="186">
        <v>160</v>
      </c>
      <c r="C145" s="189" t="s">
        <v>216</v>
      </c>
      <c r="D145" s="190"/>
      <c r="E145" s="190"/>
      <c r="F145" s="190"/>
      <c r="G145" s="190"/>
      <c r="H145" s="190"/>
      <c r="I145" s="190"/>
      <c r="J145" s="190"/>
      <c r="K145" s="190"/>
      <c r="L145" s="190"/>
      <c r="M145" s="190"/>
      <c r="N145" s="359">
        <v>0</v>
      </c>
      <c r="O145" s="360"/>
      <c r="P145" s="360"/>
      <c r="Q145" s="361"/>
      <c r="R145" s="359">
        <v>5</v>
      </c>
      <c r="S145" s="360"/>
      <c r="T145" s="360"/>
      <c r="U145" s="361"/>
      <c r="V145" s="129"/>
      <c r="W145" s="183"/>
      <c r="X145" s="183"/>
      <c r="Y145" s="131"/>
      <c r="Z145" s="140"/>
      <c r="AA145" s="133"/>
      <c r="AB145" s="133"/>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row>
    <row r="146" spans="1:95" s="118" customFormat="1" x14ac:dyDescent="0.4">
      <c r="A146" s="372"/>
      <c r="B146" s="374">
        <v>161</v>
      </c>
      <c r="C146" s="189" t="s">
        <v>217</v>
      </c>
      <c r="D146" s="190"/>
      <c r="E146" s="190"/>
      <c r="F146" s="190"/>
      <c r="G146" s="190"/>
      <c r="H146" s="190"/>
      <c r="I146" s="190"/>
      <c r="J146" s="190"/>
      <c r="K146" s="190"/>
      <c r="L146" s="190"/>
      <c r="M146" s="190"/>
      <c r="N146" s="359">
        <v>0</v>
      </c>
      <c r="O146" s="360"/>
      <c r="P146" s="360"/>
      <c r="Q146" s="361"/>
      <c r="R146" s="359">
        <v>5</v>
      </c>
      <c r="S146" s="360"/>
      <c r="T146" s="360"/>
      <c r="U146" s="361"/>
      <c r="V146" s="129"/>
      <c r="W146" s="183"/>
      <c r="X146" s="183"/>
      <c r="Y146" s="131"/>
      <c r="Z146" s="140"/>
      <c r="AA146" s="133"/>
      <c r="AB146" s="133"/>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row>
    <row r="147" spans="1:95" s="118" customFormat="1" x14ac:dyDescent="0.4">
      <c r="A147" s="372"/>
      <c r="B147" s="375"/>
      <c r="C147" s="189" t="s">
        <v>218</v>
      </c>
      <c r="D147" s="190"/>
      <c r="E147" s="190"/>
      <c r="F147" s="190"/>
      <c r="G147" s="190"/>
      <c r="H147" s="190"/>
      <c r="I147" s="190"/>
      <c r="J147" s="190"/>
      <c r="K147" s="190"/>
      <c r="L147" s="190"/>
      <c r="M147" s="190"/>
      <c r="N147" s="359">
        <v>0</v>
      </c>
      <c r="O147" s="360"/>
      <c r="P147" s="360"/>
      <c r="Q147" s="361"/>
      <c r="R147" s="359">
        <v>9</v>
      </c>
      <c r="S147" s="360"/>
      <c r="T147" s="360"/>
      <c r="U147" s="361"/>
      <c r="V147" s="129"/>
      <c r="W147" s="183"/>
      <c r="X147" s="183"/>
      <c r="Y147" s="131"/>
      <c r="Z147" s="140"/>
      <c r="AA147" s="133"/>
      <c r="AB147" s="133"/>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row>
    <row r="148" spans="1:95" s="118" customFormat="1" x14ac:dyDescent="0.4">
      <c r="A148" s="372"/>
      <c r="B148" s="374">
        <v>162</v>
      </c>
      <c r="C148" s="189" t="s">
        <v>220</v>
      </c>
      <c r="D148" s="190"/>
      <c r="E148" s="190"/>
      <c r="F148" s="190"/>
      <c r="G148" s="190"/>
      <c r="H148" s="190"/>
      <c r="I148" s="190"/>
      <c r="J148" s="190"/>
      <c r="K148" s="190"/>
      <c r="L148" s="190"/>
      <c r="M148" s="190"/>
      <c r="N148" s="359">
        <v>0</v>
      </c>
      <c r="O148" s="360"/>
      <c r="P148" s="360"/>
      <c r="Q148" s="361"/>
      <c r="R148" s="359">
        <v>11</v>
      </c>
      <c r="S148" s="360"/>
      <c r="T148" s="360"/>
      <c r="U148" s="361"/>
      <c r="V148" s="129"/>
      <c r="W148" s="183"/>
      <c r="X148" s="183"/>
      <c r="Y148" s="131"/>
      <c r="Z148" s="140"/>
      <c r="AA148" s="133"/>
      <c r="AB148" s="133"/>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row>
    <row r="149" spans="1:95" s="118" customFormat="1" x14ac:dyDescent="0.4">
      <c r="A149" s="372"/>
      <c r="B149" s="375"/>
      <c r="C149" s="189" t="s">
        <v>224</v>
      </c>
      <c r="D149" s="190"/>
      <c r="E149" s="190"/>
      <c r="F149" s="190"/>
      <c r="G149" s="190"/>
      <c r="H149" s="190"/>
      <c r="I149" s="190"/>
      <c r="J149" s="190"/>
      <c r="K149" s="190"/>
      <c r="L149" s="190"/>
      <c r="M149" s="190"/>
      <c r="N149" s="359">
        <v>0</v>
      </c>
      <c r="O149" s="360"/>
      <c r="P149" s="360"/>
      <c r="Q149" s="361"/>
      <c r="R149" s="359">
        <v>2</v>
      </c>
      <c r="S149" s="360"/>
      <c r="T149" s="360"/>
      <c r="U149" s="361"/>
      <c r="V149" s="129"/>
      <c r="W149" s="183"/>
      <c r="X149" s="183"/>
      <c r="Y149" s="131"/>
      <c r="Z149" s="140"/>
      <c r="AA149" s="133"/>
      <c r="AB149" s="133"/>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row>
    <row r="150" spans="1:95" s="118" customFormat="1" x14ac:dyDescent="0.4">
      <c r="A150" s="372"/>
      <c r="B150" s="186">
        <v>163</v>
      </c>
      <c r="C150" s="189" t="s">
        <v>226</v>
      </c>
      <c r="D150" s="190"/>
      <c r="E150" s="190"/>
      <c r="F150" s="190"/>
      <c r="G150" s="190"/>
      <c r="H150" s="190"/>
      <c r="I150" s="190"/>
      <c r="J150" s="190"/>
      <c r="K150" s="190"/>
      <c r="L150" s="190"/>
      <c r="M150" s="190"/>
      <c r="N150" s="359">
        <v>0</v>
      </c>
      <c r="O150" s="360"/>
      <c r="P150" s="360"/>
      <c r="Q150" s="361"/>
      <c r="R150" s="359">
        <v>7</v>
      </c>
      <c r="S150" s="360"/>
      <c r="T150" s="360"/>
      <c r="U150" s="361"/>
      <c r="V150" s="129"/>
      <c r="W150" s="183"/>
      <c r="X150" s="183"/>
      <c r="Y150" s="131"/>
      <c r="Z150" s="140"/>
      <c r="AA150" s="133"/>
      <c r="AB150" s="133"/>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row>
    <row r="151" spans="1:95" s="118" customFormat="1" x14ac:dyDescent="0.4">
      <c r="A151" s="372"/>
      <c r="B151" s="186">
        <v>164</v>
      </c>
      <c r="C151" s="189" t="s">
        <v>227</v>
      </c>
      <c r="D151" s="190"/>
      <c r="E151" s="190"/>
      <c r="F151" s="190"/>
      <c r="G151" s="190"/>
      <c r="H151" s="190"/>
      <c r="I151" s="190"/>
      <c r="J151" s="190"/>
      <c r="K151" s="190"/>
      <c r="L151" s="190"/>
      <c r="M151" s="190"/>
      <c r="N151" s="359">
        <v>0</v>
      </c>
      <c r="O151" s="360"/>
      <c r="P151" s="360"/>
      <c r="Q151" s="361"/>
      <c r="R151" s="359">
        <v>6</v>
      </c>
      <c r="S151" s="360"/>
      <c r="T151" s="360"/>
      <c r="U151" s="361"/>
      <c r="V151" s="129"/>
      <c r="W151" s="183"/>
      <c r="X151" s="183"/>
      <c r="Y151" s="131"/>
      <c r="Z151" s="140"/>
      <c r="AA151" s="133"/>
      <c r="AB151" s="133"/>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row>
    <row r="152" spans="1:95" s="118" customFormat="1" x14ac:dyDescent="0.4">
      <c r="A152" s="372"/>
      <c r="B152" s="186">
        <v>165</v>
      </c>
      <c r="C152" s="189" t="s">
        <v>228</v>
      </c>
      <c r="D152" s="190"/>
      <c r="E152" s="190"/>
      <c r="F152" s="190"/>
      <c r="G152" s="190"/>
      <c r="H152" s="190"/>
      <c r="I152" s="190"/>
      <c r="J152" s="190"/>
      <c r="K152" s="190"/>
      <c r="L152" s="190"/>
      <c r="M152" s="190"/>
      <c r="N152" s="359">
        <v>0</v>
      </c>
      <c r="O152" s="360"/>
      <c r="P152" s="360"/>
      <c r="Q152" s="361"/>
      <c r="R152" s="359">
        <v>6</v>
      </c>
      <c r="S152" s="360"/>
      <c r="T152" s="360"/>
      <c r="U152" s="361"/>
      <c r="V152" s="129"/>
      <c r="W152" s="183"/>
      <c r="X152" s="183"/>
      <c r="Y152" s="131"/>
      <c r="Z152" s="140"/>
      <c r="AA152" s="133"/>
      <c r="AB152" s="133"/>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row>
    <row r="153" spans="1:95" s="118" customFormat="1" x14ac:dyDescent="0.4">
      <c r="A153" s="372"/>
      <c r="B153" s="186">
        <v>166</v>
      </c>
      <c r="C153" s="189" t="s">
        <v>238</v>
      </c>
      <c r="D153" s="190"/>
      <c r="E153" s="190"/>
      <c r="F153" s="190"/>
      <c r="G153" s="190"/>
      <c r="H153" s="190"/>
      <c r="I153" s="190"/>
      <c r="J153" s="190"/>
      <c r="K153" s="190"/>
      <c r="L153" s="190"/>
      <c r="M153" s="190"/>
      <c r="N153" s="359">
        <v>0</v>
      </c>
      <c r="O153" s="360"/>
      <c r="P153" s="360"/>
      <c r="Q153" s="361"/>
      <c r="R153" s="359">
        <v>4</v>
      </c>
      <c r="S153" s="360"/>
      <c r="T153" s="360"/>
      <c r="U153" s="361"/>
      <c r="V153" s="129"/>
      <c r="W153" s="183"/>
      <c r="X153" s="183"/>
      <c r="Y153" s="131"/>
      <c r="Z153" s="140"/>
      <c r="AA153" s="133"/>
      <c r="AB153" s="133"/>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row>
    <row r="154" spans="1:95" s="118" customFormat="1" x14ac:dyDescent="0.4">
      <c r="A154" s="372"/>
      <c r="B154" s="186">
        <v>167</v>
      </c>
      <c r="C154" s="189" t="s">
        <v>239</v>
      </c>
      <c r="D154" s="190"/>
      <c r="E154" s="190"/>
      <c r="F154" s="190"/>
      <c r="G154" s="190"/>
      <c r="H154" s="190"/>
      <c r="I154" s="190"/>
      <c r="J154" s="190"/>
      <c r="K154" s="190"/>
      <c r="L154" s="190"/>
      <c r="M154" s="190"/>
      <c r="N154" s="359">
        <v>0</v>
      </c>
      <c r="O154" s="360"/>
      <c r="P154" s="360"/>
      <c r="Q154" s="361"/>
      <c r="R154" s="359">
        <v>5</v>
      </c>
      <c r="S154" s="360"/>
      <c r="T154" s="360"/>
      <c r="U154" s="361"/>
      <c r="V154" s="129"/>
      <c r="W154" s="183"/>
      <c r="X154" s="183"/>
      <c r="Y154" s="131"/>
      <c r="Z154" s="140"/>
      <c r="AA154" s="133"/>
      <c r="AB154" s="133"/>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row>
    <row r="155" spans="1:95" s="118" customFormat="1" x14ac:dyDescent="0.4">
      <c r="A155" s="372"/>
      <c r="B155" s="378">
        <v>168</v>
      </c>
      <c r="C155" s="189" t="s">
        <v>240</v>
      </c>
      <c r="D155" s="190"/>
      <c r="E155" s="190"/>
      <c r="F155" s="190"/>
      <c r="G155" s="190"/>
      <c r="H155" s="190"/>
      <c r="I155" s="190"/>
      <c r="J155" s="190"/>
      <c r="K155" s="190"/>
      <c r="L155" s="190"/>
      <c r="M155" s="190"/>
      <c r="N155" s="359">
        <v>0</v>
      </c>
      <c r="O155" s="360"/>
      <c r="P155" s="360"/>
      <c r="Q155" s="361"/>
      <c r="R155" s="359">
        <v>5</v>
      </c>
      <c r="S155" s="360"/>
      <c r="T155" s="360"/>
      <c r="U155" s="361"/>
      <c r="V155" s="129"/>
      <c r="W155" s="183"/>
      <c r="X155" s="183"/>
      <c r="Y155" s="131"/>
      <c r="Z155" s="140"/>
      <c r="AA155" s="133"/>
      <c r="AB155" s="133"/>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row>
    <row r="156" spans="1:95" s="118" customFormat="1" x14ac:dyDescent="0.4">
      <c r="A156" s="372"/>
      <c r="B156" s="378"/>
      <c r="C156" s="189" t="s">
        <v>241</v>
      </c>
      <c r="D156" s="190"/>
      <c r="E156" s="190"/>
      <c r="F156" s="190"/>
      <c r="G156" s="190"/>
      <c r="H156" s="190"/>
      <c r="I156" s="190"/>
      <c r="J156" s="190"/>
      <c r="K156" s="190"/>
      <c r="L156" s="190"/>
      <c r="M156" s="190"/>
      <c r="N156" s="359">
        <v>0</v>
      </c>
      <c r="O156" s="360"/>
      <c r="P156" s="360"/>
      <c r="Q156" s="361"/>
      <c r="R156" s="359">
        <v>6</v>
      </c>
      <c r="S156" s="360"/>
      <c r="T156" s="360"/>
      <c r="U156" s="361"/>
      <c r="V156" s="129"/>
      <c r="W156" s="183"/>
      <c r="X156" s="183"/>
      <c r="Y156" s="131"/>
      <c r="Z156" s="140"/>
      <c r="AA156" s="133"/>
      <c r="AB156" s="133"/>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row>
    <row r="157" spans="1:95" s="118" customFormat="1" x14ac:dyDescent="0.4">
      <c r="A157" s="372"/>
      <c r="B157" s="196">
        <v>169</v>
      </c>
      <c r="C157" s="189" t="s">
        <v>242</v>
      </c>
      <c r="D157" s="190"/>
      <c r="E157" s="190"/>
      <c r="F157" s="190"/>
      <c r="G157" s="190"/>
      <c r="H157" s="190"/>
      <c r="I157" s="190"/>
      <c r="J157" s="190"/>
      <c r="K157" s="190"/>
      <c r="L157" s="190"/>
      <c r="M157" s="190"/>
      <c r="N157" s="359">
        <v>0</v>
      </c>
      <c r="O157" s="360"/>
      <c r="P157" s="360"/>
      <c r="Q157" s="361"/>
      <c r="R157" s="359">
        <v>5</v>
      </c>
      <c r="S157" s="360"/>
      <c r="T157" s="360"/>
      <c r="U157" s="361"/>
      <c r="V157" s="129"/>
      <c r="W157" s="183"/>
      <c r="X157" s="183"/>
      <c r="Y157" s="131"/>
      <c r="Z157" s="140"/>
      <c r="AA157" s="133"/>
      <c r="AB157" s="133"/>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row>
    <row r="158" spans="1:95" s="118" customFormat="1" x14ac:dyDescent="0.4">
      <c r="A158" s="372"/>
      <c r="B158" s="196">
        <v>170</v>
      </c>
      <c r="C158" s="189" t="s">
        <v>255</v>
      </c>
      <c r="D158" s="190"/>
      <c r="E158" s="190"/>
      <c r="F158" s="190"/>
      <c r="G158" s="190"/>
      <c r="H158" s="190"/>
      <c r="I158" s="190"/>
      <c r="J158" s="190"/>
      <c r="K158" s="190"/>
      <c r="L158" s="190"/>
      <c r="M158" s="190"/>
      <c r="N158" s="359">
        <v>0</v>
      </c>
      <c r="O158" s="360"/>
      <c r="P158" s="360"/>
      <c r="Q158" s="361"/>
      <c r="R158" s="359">
        <v>5</v>
      </c>
      <c r="S158" s="360"/>
      <c r="T158" s="360"/>
      <c r="U158" s="361"/>
      <c r="V158" s="129"/>
      <c r="W158" s="183"/>
      <c r="X158" s="183"/>
      <c r="Y158" s="131"/>
      <c r="Z158" s="140"/>
      <c r="AA158" s="133"/>
      <c r="AB158" s="133"/>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row>
    <row r="159" spans="1:95" s="118" customFormat="1" x14ac:dyDescent="0.4">
      <c r="A159" s="372"/>
      <c r="B159" s="374">
        <v>171</v>
      </c>
      <c r="C159" s="189" t="s">
        <v>271</v>
      </c>
      <c r="D159" s="190"/>
      <c r="E159" s="190"/>
      <c r="F159" s="190"/>
      <c r="G159" s="190"/>
      <c r="H159" s="190"/>
      <c r="I159" s="190"/>
      <c r="J159" s="190"/>
      <c r="K159" s="190"/>
      <c r="L159" s="190"/>
      <c r="M159" s="190"/>
      <c r="N159" s="359">
        <v>0</v>
      </c>
      <c r="O159" s="360"/>
      <c r="P159" s="360"/>
      <c r="Q159" s="361"/>
      <c r="R159" s="359">
        <v>5</v>
      </c>
      <c r="S159" s="360"/>
      <c r="T159" s="360"/>
      <c r="U159" s="361"/>
      <c r="V159" s="129"/>
      <c r="W159" s="183"/>
      <c r="X159" s="183"/>
      <c r="Y159" s="131"/>
      <c r="Z159" s="140"/>
      <c r="AA159" s="133"/>
      <c r="AB159" s="133"/>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row>
    <row r="160" spans="1:95" s="118" customFormat="1" x14ac:dyDescent="0.4">
      <c r="A160" s="372"/>
      <c r="B160" s="375"/>
      <c r="C160" s="189" t="s">
        <v>286</v>
      </c>
      <c r="D160" s="190"/>
      <c r="E160" s="190"/>
      <c r="F160" s="190"/>
      <c r="G160" s="190"/>
      <c r="H160" s="190"/>
      <c r="I160" s="190"/>
      <c r="J160" s="190"/>
      <c r="K160" s="190"/>
      <c r="L160" s="190"/>
      <c r="M160" s="190"/>
      <c r="N160" s="359">
        <v>0</v>
      </c>
      <c r="O160" s="360"/>
      <c r="P160" s="360"/>
      <c r="Q160" s="361"/>
      <c r="R160" s="359">
        <v>1</v>
      </c>
      <c r="S160" s="360"/>
      <c r="T160" s="360"/>
      <c r="U160" s="361"/>
      <c r="V160" s="129"/>
      <c r="W160" s="183"/>
      <c r="X160" s="183"/>
      <c r="Y160" s="131"/>
      <c r="Z160" s="140"/>
      <c r="AA160" s="133"/>
      <c r="AB160" s="133"/>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row>
    <row r="161" spans="1:95" s="118" customFormat="1" x14ac:dyDescent="0.4">
      <c r="A161" s="372"/>
      <c r="B161" s="196">
        <v>172</v>
      </c>
      <c r="C161" s="189" t="s">
        <v>272</v>
      </c>
      <c r="D161" s="190"/>
      <c r="E161" s="190"/>
      <c r="F161" s="190"/>
      <c r="G161" s="190"/>
      <c r="H161" s="190"/>
      <c r="I161" s="190"/>
      <c r="J161" s="190"/>
      <c r="K161" s="190"/>
      <c r="L161" s="190"/>
      <c r="M161" s="190"/>
      <c r="N161" s="359">
        <v>0</v>
      </c>
      <c r="O161" s="360"/>
      <c r="P161" s="360"/>
      <c r="Q161" s="361"/>
      <c r="R161" s="359">
        <v>5</v>
      </c>
      <c r="S161" s="360"/>
      <c r="T161" s="360"/>
      <c r="U161" s="361"/>
      <c r="V161" s="129"/>
      <c r="W161" s="183"/>
      <c r="X161" s="183"/>
      <c r="Y161" s="131"/>
      <c r="Z161" s="140"/>
      <c r="AA161" s="133"/>
      <c r="AB161" s="133"/>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row>
    <row r="162" spans="1:95" s="118" customFormat="1" x14ac:dyDescent="0.4">
      <c r="A162" s="372"/>
      <c r="B162" s="374">
        <v>173</v>
      </c>
      <c r="C162" s="117" t="s">
        <v>307</v>
      </c>
      <c r="D162" s="187"/>
      <c r="E162" s="187"/>
      <c r="F162" s="187"/>
      <c r="G162" s="187"/>
      <c r="H162" s="187"/>
      <c r="I162" s="187"/>
      <c r="J162" s="187"/>
      <c r="K162" s="187"/>
      <c r="L162" s="187"/>
      <c r="M162" s="187"/>
      <c r="N162" s="359">
        <v>0</v>
      </c>
      <c r="O162" s="360"/>
      <c r="P162" s="360"/>
      <c r="Q162" s="361"/>
      <c r="R162" s="359">
        <v>6</v>
      </c>
      <c r="S162" s="360"/>
      <c r="T162" s="360"/>
      <c r="U162" s="361"/>
      <c r="V162" s="129"/>
      <c r="W162" s="183"/>
      <c r="X162" s="183"/>
      <c r="Y162" s="131"/>
      <c r="Z162" s="140"/>
      <c r="AA162" s="133"/>
      <c r="AB162" s="133"/>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row>
    <row r="163" spans="1:95" s="118" customFormat="1" x14ac:dyDescent="0.4">
      <c r="A163" s="372"/>
      <c r="B163" s="375"/>
      <c r="C163" s="117" t="s">
        <v>335</v>
      </c>
      <c r="D163" s="187"/>
      <c r="E163" s="187"/>
      <c r="F163" s="187"/>
      <c r="G163" s="187"/>
      <c r="H163" s="187"/>
      <c r="I163" s="187"/>
      <c r="J163" s="187"/>
      <c r="K163" s="187"/>
      <c r="L163" s="187"/>
      <c r="M163" s="187"/>
      <c r="N163" s="359">
        <v>0</v>
      </c>
      <c r="O163" s="360"/>
      <c r="P163" s="360"/>
      <c r="Q163" s="361"/>
      <c r="R163" s="359">
        <v>1</v>
      </c>
      <c r="S163" s="360"/>
      <c r="T163" s="360"/>
      <c r="U163" s="361"/>
      <c r="V163" s="129"/>
      <c r="W163" s="183"/>
      <c r="X163" s="183"/>
      <c r="Y163" s="131"/>
      <c r="Z163" s="140"/>
      <c r="AA163" s="133"/>
      <c r="AB163" s="133"/>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row>
    <row r="164" spans="1:95" s="118" customFormat="1" x14ac:dyDescent="0.4">
      <c r="A164" s="372"/>
      <c r="B164" s="196">
        <v>174</v>
      </c>
      <c r="C164" s="117" t="s">
        <v>316</v>
      </c>
      <c r="D164" s="187"/>
      <c r="E164" s="187"/>
      <c r="F164" s="187"/>
      <c r="G164" s="187"/>
      <c r="H164" s="187"/>
      <c r="I164" s="187"/>
      <c r="J164" s="187"/>
      <c r="K164" s="187"/>
      <c r="L164" s="187"/>
      <c r="M164" s="187"/>
      <c r="N164" s="359">
        <v>0</v>
      </c>
      <c r="O164" s="360"/>
      <c r="P164" s="360"/>
      <c r="Q164" s="361"/>
      <c r="R164" s="359">
        <v>9</v>
      </c>
      <c r="S164" s="360"/>
      <c r="T164" s="360"/>
      <c r="U164" s="361"/>
      <c r="V164" s="129"/>
      <c r="W164" s="183"/>
      <c r="X164" s="183"/>
      <c r="Y164" s="131"/>
      <c r="Z164" s="140"/>
      <c r="AA164" s="133"/>
      <c r="AB164" s="133"/>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row>
    <row r="165" spans="1:95" s="118" customFormat="1" x14ac:dyDescent="0.4">
      <c r="A165" s="372"/>
      <c r="B165" s="196">
        <v>175</v>
      </c>
      <c r="C165" s="189" t="s">
        <v>317</v>
      </c>
      <c r="D165" s="190"/>
      <c r="E165" s="190"/>
      <c r="F165" s="190"/>
      <c r="G165" s="190"/>
      <c r="H165" s="190"/>
      <c r="I165" s="190"/>
      <c r="J165" s="190"/>
      <c r="K165" s="190"/>
      <c r="L165" s="190"/>
      <c r="M165" s="190"/>
      <c r="N165" s="359">
        <v>0</v>
      </c>
      <c r="O165" s="360"/>
      <c r="P165" s="360"/>
      <c r="Q165" s="361"/>
      <c r="R165" s="359">
        <v>5</v>
      </c>
      <c r="S165" s="360"/>
      <c r="T165" s="360"/>
      <c r="U165" s="361"/>
      <c r="V165" s="129"/>
      <c r="W165" s="183"/>
      <c r="X165" s="183"/>
      <c r="Y165" s="131"/>
      <c r="Z165" s="140"/>
      <c r="AA165" s="133"/>
      <c r="AB165" s="133"/>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row>
    <row r="166" spans="1:95" s="118" customFormat="1" x14ac:dyDescent="0.4">
      <c r="A166" s="372"/>
      <c r="B166" s="196">
        <v>176</v>
      </c>
      <c r="C166" s="189" t="s">
        <v>324</v>
      </c>
      <c r="D166" s="190"/>
      <c r="E166" s="190"/>
      <c r="F166" s="190"/>
      <c r="G166" s="190"/>
      <c r="H166" s="190"/>
      <c r="I166" s="190"/>
      <c r="J166" s="190"/>
      <c r="K166" s="190"/>
      <c r="L166" s="190"/>
      <c r="M166" s="190"/>
      <c r="N166" s="359">
        <v>0</v>
      </c>
      <c r="O166" s="360"/>
      <c r="P166" s="360"/>
      <c r="Q166" s="361"/>
      <c r="R166" s="359">
        <v>6</v>
      </c>
      <c r="S166" s="360"/>
      <c r="T166" s="360"/>
      <c r="U166" s="361"/>
      <c r="V166" s="129"/>
      <c r="W166" s="183"/>
      <c r="X166" s="183"/>
      <c r="Y166" s="131"/>
      <c r="Z166" s="140"/>
      <c r="AA166" s="133"/>
      <c r="AB166" s="133"/>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row>
    <row r="167" spans="1:95" s="118" customFormat="1" x14ac:dyDescent="0.4">
      <c r="A167" s="372"/>
      <c r="B167" s="196">
        <v>177</v>
      </c>
      <c r="C167" s="117" t="s">
        <v>333</v>
      </c>
      <c r="D167" s="187"/>
      <c r="E167" s="187"/>
      <c r="F167" s="187"/>
      <c r="G167" s="187"/>
      <c r="H167" s="187"/>
      <c r="I167" s="187"/>
      <c r="J167" s="187"/>
      <c r="K167" s="187"/>
      <c r="L167" s="187"/>
      <c r="M167" s="188"/>
      <c r="N167" s="359">
        <v>0</v>
      </c>
      <c r="O167" s="360"/>
      <c r="P167" s="360"/>
      <c r="Q167" s="361"/>
      <c r="R167" s="359">
        <v>16</v>
      </c>
      <c r="S167" s="360"/>
      <c r="T167" s="360"/>
      <c r="U167" s="361"/>
      <c r="V167" s="129"/>
      <c r="W167" s="183"/>
      <c r="X167" s="183"/>
      <c r="Y167" s="131"/>
      <c r="Z167" s="140"/>
      <c r="AA167" s="133"/>
      <c r="AB167" s="133"/>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row>
    <row r="168" spans="1:95" s="118" customFormat="1" x14ac:dyDescent="0.4">
      <c r="A168" s="373"/>
      <c r="B168" s="196">
        <v>178</v>
      </c>
      <c r="C168" s="117" t="s">
        <v>340</v>
      </c>
      <c r="D168" s="187"/>
      <c r="E168" s="187"/>
      <c r="F168" s="187"/>
      <c r="G168" s="187"/>
      <c r="H168" s="187"/>
      <c r="I168" s="187"/>
      <c r="J168" s="187"/>
      <c r="K168" s="187"/>
      <c r="L168" s="187"/>
      <c r="M168" s="188"/>
      <c r="N168" s="359">
        <v>0</v>
      </c>
      <c r="O168" s="360"/>
      <c r="P168" s="360"/>
      <c r="Q168" s="361"/>
      <c r="R168" s="359">
        <v>5</v>
      </c>
      <c r="S168" s="360"/>
      <c r="T168" s="360"/>
      <c r="U168" s="361"/>
      <c r="V168" s="129"/>
      <c r="W168" s="183"/>
      <c r="X168" s="183"/>
      <c r="Y168" s="131"/>
      <c r="Z168" s="140"/>
      <c r="AA168" s="133"/>
      <c r="AB168" s="133"/>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row>
    <row r="169" spans="1:95" s="146" customFormat="1" ht="16.5" customHeight="1" x14ac:dyDescent="0.4">
      <c r="A169" s="157" t="s">
        <v>107</v>
      </c>
      <c r="B169" s="197"/>
      <c r="C169" s="198"/>
      <c r="D169" s="198"/>
      <c r="E169" s="198"/>
      <c r="F169" s="198"/>
      <c r="G169" s="198"/>
      <c r="H169" s="198"/>
      <c r="I169" s="198"/>
      <c r="J169" s="198"/>
      <c r="K169" s="198"/>
      <c r="L169" s="198"/>
      <c r="M169" s="198"/>
      <c r="N169" s="359">
        <v>0</v>
      </c>
      <c r="O169" s="360"/>
      <c r="P169" s="360"/>
      <c r="Q169" s="361"/>
      <c r="R169" s="362">
        <v>28</v>
      </c>
      <c r="S169" s="363"/>
      <c r="T169" s="363"/>
      <c r="U169" s="364"/>
      <c r="V169" s="129"/>
      <c r="W169" s="133"/>
      <c r="X169" s="133"/>
      <c r="Y169" s="131"/>
      <c r="Z169" s="140"/>
      <c r="AA169" s="133"/>
      <c r="AB169" s="133"/>
      <c r="AG169" s="165"/>
    </row>
    <row r="170" spans="1:95" s="146" customFormat="1" ht="16.5" customHeight="1" x14ac:dyDescent="0.4">
      <c r="A170" s="120" t="s">
        <v>93</v>
      </c>
      <c r="B170" s="128"/>
      <c r="C170" s="189"/>
      <c r="D170" s="117"/>
      <c r="E170" s="198"/>
      <c r="F170" s="198"/>
      <c r="G170" s="198"/>
      <c r="H170" s="198"/>
      <c r="I170" s="198"/>
      <c r="J170" s="198"/>
      <c r="K170" s="198"/>
      <c r="L170" s="198"/>
      <c r="M170" s="198"/>
      <c r="N170" s="359">
        <v>106</v>
      </c>
      <c r="O170" s="360"/>
      <c r="P170" s="360"/>
      <c r="Q170" s="361"/>
      <c r="R170" s="362">
        <v>56630</v>
      </c>
      <c r="S170" s="363"/>
      <c r="T170" s="363"/>
      <c r="U170" s="364"/>
      <c r="V170" s="129"/>
      <c r="W170" s="133"/>
      <c r="X170" s="133"/>
      <c r="Y170" s="131"/>
      <c r="Z170" s="140"/>
      <c r="AA170" s="133"/>
      <c r="AB170" s="158"/>
    </row>
    <row r="171" spans="1:95" s="146" customFormat="1" ht="16.5" customHeight="1" thickBot="1" x14ac:dyDescent="0.45">
      <c r="A171" s="121" t="s">
        <v>94</v>
      </c>
      <c r="B171" s="119"/>
      <c r="C171" s="122"/>
      <c r="D171" s="123"/>
      <c r="E171" s="124"/>
      <c r="F171" s="124"/>
      <c r="G171" s="124"/>
      <c r="H171" s="124"/>
      <c r="I171" s="124"/>
      <c r="J171" s="124"/>
      <c r="K171" s="124"/>
      <c r="L171" s="124"/>
      <c r="M171" s="124"/>
      <c r="N171" s="359">
        <v>87</v>
      </c>
      <c r="O171" s="360"/>
      <c r="P171" s="360"/>
      <c r="Q171" s="361"/>
      <c r="R171" s="368">
        <v>31155</v>
      </c>
      <c r="S171" s="369"/>
      <c r="T171" s="369"/>
      <c r="U171" s="370"/>
      <c r="V171" s="129"/>
      <c r="W171" s="133"/>
      <c r="X171" s="133"/>
      <c r="Y171" s="131"/>
      <c r="Z171" s="140"/>
      <c r="AA171" s="133"/>
      <c r="AB171" s="158"/>
    </row>
    <row r="172" spans="1:95" s="130" customFormat="1" ht="16.5" customHeight="1" thickTop="1" x14ac:dyDescent="0.4">
      <c r="A172" s="125" t="s">
        <v>0</v>
      </c>
      <c r="B172" s="126"/>
      <c r="C172" s="127"/>
      <c r="D172" s="128"/>
      <c r="E172" s="128"/>
      <c r="F172" s="128"/>
      <c r="G172" s="128"/>
      <c r="H172" s="128"/>
      <c r="I172" s="128"/>
      <c r="J172" s="128"/>
      <c r="K172" s="128"/>
      <c r="L172" s="128"/>
      <c r="M172" s="128"/>
      <c r="N172" s="365">
        <f>SUM(N3:Q171)</f>
        <v>197</v>
      </c>
      <c r="O172" s="366"/>
      <c r="P172" s="366"/>
      <c r="Q172" s="367"/>
      <c r="R172" s="365">
        <f>SUM(R3:U171)</f>
        <v>99621</v>
      </c>
      <c r="S172" s="366"/>
      <c r="T172" s="366"/>
      <c r="U172" s="367"/>
      <c r="V172" s="129"/>
      <c r="W172" s="133"/>
      <c r="X172" s="133"/>
      <c r="Y172" s="169"/>
      <c r="Z172" s="140"/>
      <c r="AA172" s="133"/>
      <c r="AB172" s="133"/>
    </row>
    <row r="173" spans="1:95" x14ac:dyDescent="0.4">
      <c r="A173" s="147" t="s">
        <v>170</v>
      </c>
      <c r="B173" s="148"/>
      <c r="C173" s="146"/>
      <c r="D173" s="146"/>
      <c r="E173" s="146"/>
      <c r="F173" s="146"/>
      <c r="G173" s="146"/>
      <c r="H173" s="146"/>
      <c r="I173" s="146"/>
      <c r="J173" s="146"/>
      <c r="K173" s="146"/>
      <c r="L173" s="146"/>
      <c r="M173" s="146"/>
      <c r="N173" s="146"/>
      <c r="O173" s="146"/>
      <c r="P173" s="146"/>
      <c r="Q173" s="146"/>
      <c r="R173" s="146"/>
      <c r="S173" s="149"/>
      <c r="T173" s="146"/>
      <c r="U173" s="146"/>
      <c r="V173" s="146"/>
      <c r="W173" s="146"/>
      <c r="X173" s="146"/>
      <c r="Y173" s="165"/>
    </row>
    <row r="174" spans="1:95" s="146" customFormat="1" x14ac:dyDescent="0.4">
      <c r="A174" s="147" t="s">
        <v>184</v>
      </c>
      <c r="B174" s="148"/>
      <c r="S174" s="149"/>
      <c r="Y174" s="129"/>
    </row>
    <row r="175" spans="1:95" s="146" customFormat="1" x14ac:dyDescent="0.4">
      <c r="A175" s="147" t="s">
        <v>205</v>
      </c>
      <c r="B175" s="148"/>
      <c r="S175" s="149"/>
      <c r="Y175" s="129"/>
    </row>
    <row r="176" spans="1:95" s="156" customFormat="1" x14ac:dyDescent="0.4">
      <c r="A176" s="147" t="s">
        <v>214</v>
      </c>
      <c r="B176" s="148"/>
      <c r="C176" s="146"/>
      <c r="D176" s="146"/>
      <c r="E176" s="146"/>
      <c r="F176" s="146"/>
      <c r="G176" s="146"/>
      <c r="H176" s="146"/>
      <c r="I176" s="146"/>
      <c r="J176" s="146"/>
      <c r="K176" s="146"/>
      <c r="L176" s="146"/>
      <c r="M176" s="146"/>
      <c r="N176" s="146"/>
      <c r="O176" s="146"/>
      <c r="P176" s="146"/>
      <c r="Q176" s="146"/>
      <c r="R176" s="146"/>
      <c r="S176" s="149"/>
      <c r="T176" s="146"/>
      <c r="U176" s="146"/>
      <c r="V176" s="146"/>
      <c r="W176" s="146"/>
      <c r="X176" s="146"/>
      <c r="Y176" s="129"/>
      <c r="Z176" s="146"/>
      <c r="AA176" s="146"/>
      <c r="AB176" s="146"/>
      <c r="AC176" s="146"/>
      <c r="AD176" s="146"/>
      <c r="AE176" s="146"/>
      <c r="AF176" s="146"/>
      <c r="AG176" s="146"/>
      <c r="AH176" s="146"/>
      <c r="AI176" s="146"/>
      <c r="AJ176" s="146"/>
      <c r="AK176" s="146"/>
      <c r="AL176" s="146"/>
      <c r="AM176" s="146"/>
      <c r="AN176" s="146"/>
      <c r="AO176" s="146"/>
      <c r="AP176" s="146"/>
      <c r="AQ176" s="146"/>
      <c r="AR176" s="146"/>
      <c r="AS176" s="146"/>
      <c r="AT176" s="146"/>
      <c r="AU176" s="146"/>
      <c r="AV176" s="146"/>
      <c r="AW176" s="146"/>
      <c r="AX176" s="146"/>
      <c r="AY176" s="146"/>
      <c r="AZ176" s="146"/>
      <c r="BA176" s="146"/>
      <c r="BB176" s="146"/>
      <c r="BC176" s="146"/>
      <c r="BD176" s="146"/>
      <c r="BE176" s="146"/>
      <c r="BF176" s="146"/>
      <c r="BG176" s="146"/>
      <c r="BH176" s="146"/>
      <c r="BI176" s="146"/>
      <c r="BJ176" s="146"/>
      <c r="BK176" s="146"/>
      <c r="BL176" s="146"/>
      <c r="BM176" s="146"/>
      <c r="BN176" s="146"/>
      <c r="BO176" s="146"/>
      <c r="BP176" s="146"/>
      <c r="BQ176" s="146"/>
      <c r="BR176" s="146"/>
      <c r="BS176" s="146"/>
      <c r="BT176" s="146"/>
      <c r="BU176" s="146"/>
      <c r="BV176" s="146"/>
      <c r="BW176" s="146"/>
      <c r="BX176" s="146"/>
      <c r="BY176" s="146"/>
      <c r="BZ176" s="146"/>
      <c r="CA176" s="146"/>
      <c r="CB176" s="146"/>
      <c r="CC176" s="146"/>
      <c r="CD176" s="146"/>
      <c r="CE176" s="146"/>
      <c r="CF176" s="146"/>
      <c r="CG176" s="146"/>
      <c r="CH176" s="146"/>
      <c r="CI176" s="146"/>
      <c r="CJ176" s="146"/>
      <c r="CK176" s="146"/>
      <c r="CL176" s="146"/>
      <c r="CM176" s="146"/>
      <c r="CN176" s="146"/>
      <c r="CO176" s="146"/>
      <c r="CP176" s="146"/>
      <c r="CQ176" s="146"/>
    </row>
    <row r="177" spans="1:95" s="155" customFormat="1" x14ac:dyDescent="0.4">
      <c r="A177" s="147" t="s">
        <v>215</v>
      </c>
      <c r="B177" s="148"/>
      <c r="C177" s="146"/>
      <c r="D177" s="146"/>
      <c r="E177" s="146"/>
      <c r="F177" s="146"/>
      <c r="G177" s="146"/>
      <c r="H177" s="146"/>
      <c r="I177" s="146"/>
      <c r="J177" s="146"/>
      <c r="K177" s="146"/>
      <c r="L177" s="146"/>
      <c r="M177" s="146"/>
      <c r="N177" s="146"/>
      <c r="O177" s="146"/>
      <c r="P177" s="146"/>
      <c r="Q177" s="146"/>
      <c r="R177" s="146"/>
      <c r="S177" s="149"/>
      <c r="T177" s="146"/>
      <c r="U177" s="146"/>
      <c r="V177" s="146"/>
      <c r="W177" s="146"/>
      <c r="X177" s="146"/>
      <c r="Y177" s="129"/>
      <c r="Z177" s="146"/>
      <c r="AA177" s="146"/>
      <c r="AB177" s="146"/>
      <c r="AC177" s="146"/>
      <c r="AD177" s="146"/>
      <c r="AE177" s="146"/>
      <c r="AF177" s="146"/>
      <c r="AG177" s="146"/>
      <c r="AH177" s="146"/>
      <c r="AI177" s="146"/>
      <c r="AJ177" s="146"/>
      <c r="AK177" s="146"/>
      <c r="AL177" s="146"/>
      <c r="AM177" s="146"/>
      <c r="AN177" s="146"/>
      <c r="AO177" s="146"/>
      <c r="AP177" s="146"/>
      <c r="AQ177" s="146"/>
      <c r="AR177" s="146"/>
      <c r="AS177" s="146"/>
      <c r="AT177" s="146"/>
      <c r="AU177" s="146"/>
      <c r="AV177" s="146"/>
      <c r="AW177" s="146"/>
      <c r="AX177" s="146"/>
      <c r="AY177" s="146"/>
      <c r="AZ177" s="146"/>
      <c r="BA177" s="146"/>
      <c r="BB177" s="146"/>
      <c r="BC177" s="146"/>
      <c r="BD177" s="146"/>
      <c r="BE177" s="146"/>
      <c r="BF177" s="146"/>
      <c r="BG177" s="146"/>
      <c r="BH177" s="146"/>
      <c r="BI177" s="146"/>
      <c r="BJ177" s="146"/>
      <c r="BK177" s="146"/>
      <c r="BL177" s="146"/>
      <c r="BM177" s="146"/>
      <c r="BN177" s="146"/>
      <c r="BO177" s="146"/>
      <c r="BP177" s="146"/>
      <c r="BQ177" s="146"/>
      <c r="BR177" s="146"/>
      <c r="BS177" s="146"/>
      <c r="BT177" s="146"/>
      <c r="BU177" s="146"/>
      <c r="BV177" s="146"/>
      <c r="BW177" s="146"/>
      <c r="BX177" s="146"/>
      <c r="BY177" s="146"/>
      <c r="BZ177" s="146"/>
      <c r="CA177" s="146"/>
      <c r="CB177" s="146"/>
      <c r="CC177" s="146"/>
      <c r="CD177" s="146"/>
      <c r="CE177" s="146"/>
      <c r="CF177" s="146"/>
      <c r="CG177" s="146"/>
      <c r="CH177" s="146"/>
      <c r="CI177" s="146"/>
      <c r="CJ177" s="146"/>
      <c r="CK177" s="146"/>
      <c r="CL177" s="146"/>
      <c r="CM177" s="146"/>
      <c r="CN177" s="146"/>
      <c r="CO177" s="146"/>
      <c r="CP177" s="146"/>
      <c r="CQ177" s="146"/>
    </row>
    <row r="178" spans="1:95" s="155" customFormat="1" x14ac:dyDescent="0.4">
      <c r="A178" s="147" t="s">
        <v>219</v>
      </c>
      <c r="B178" s="148"/>
      <c r="C178" s="146"/>
      <c r="D178" s="146"/>
      <c r="E178" s="146"/>
      <c r="F178" s="146"/>
      <c r="G178" s="146"/>
      <c r="H178" s="146"/>
      <c r="I178" s="146"/>
      <c r="J178" s="146"/>
      <c r="K178" s="146"/>
      <c r="L178" s="146"/>
      <c r="M178" s="146"/>
      <c r="N178" s="146"/>
      <c r="O178" s="146"/>
      <c r="P178" s="146"/>
      <c r="Q178" s="146"/>
      <c r="R178" s="146"/>
      <c r="S178" s="149"/>
      <c r="T178" s="146"/>
      <c r="U178" s="146"/>
      <c r="V178" s="146"/>
      <c r="W178" s="146"/>
      <c r="X178" s="146"/>
      <c r="Y178" s="129"/>
      <c r="Z178" s="146"/>
      <c r="AA178" s="146"/>
      <c r="AB178" s="146"/>
      <c r="AC178" s="146"/>
      <c r="AD178" s="146"/>
      <c r="AE178" s="146"/>
      <c r="AF178" s="146"/>
      <c r="AG178" s="146"/>
      <c r="AH178" s="146"/>
      <c r="AI178" s="146"/>
      <c r="AJ178" s="146"/>
      <c r="AK178" s="146"/>
      <c r="AL178" s="146"/>
      <c r="AM178" s="146"/>
      <c r="AN178" s="146"/>
      <c r="AO178" s="146"/>
      <c r="AP178" s="146"/>
      <c r="AQ178" s="146"/>
      <c r="AR178" s="146"/>
      <c r="AS178" s="146"/>
      <c r="AT178" s="146"/>
      <c r="AU178" s="146"/>
      <c r="AV178" s="146"/>
      <c r="AW178" s="146"/>
      <c r="AX178" s="146"/>
      <c r="AY178" s="146"/>
      <c r="AZ178" s="146"/>
      <c r="BA178" s="146"/>
      <c r="BB178" s="146"/>
      <c r="BC178" s="146"/>
      <c r="BD178" s="146"/>
      <c r="BE178" s="146"/>
      <c r="BF178" s="146"/>
      <c r="BG178" s="146"/>
      <c r="BH178" s="146"/>
      <c r="BI178" s="146"/>
      <c r="BJ178" s="146"/>
      <c r="BK178" s="146"/>
      <c r="BL178" s="146"/>
      <c r="BM178" s="146"/>
      <c r="BN178" s="146"/>
      <c r="BO178" s="146"/>
      <c r="BP178" s="146"/>
      <c r="BQ178" s="146"/>
      <c r="BR178" s="146"/>
      <c r="BS178" s="146"/>
      <c r="BT178" s="146"/>
      <c r="BU178" s="146"/>
      <c r="BV178" s="146"/>
      <c r="BW178" s="146"/>
      <c r="BX178" s="146"/>
      <c r="BY178" s="146"/>
      <c r="BZ178" s="146"/>
      <c r="CA178" s="146"/>
      <c r="CB178" s="146"/>
      <c r="CC178" s="146"/>
      <c r="CD178" s="146"/>
      <c r="CE178" s="146"/>
      <c r="CF178" s="146"/>
      <c r="CG178" s="146"/>
      <c r="CH178" s="146"/>
      <c r="CI178" s="146"/>
      <c r="CJ178" s="146"/>
      <c r="CK178" s="146"/>
      <c r="CL178" s="146"/>
      <c r="CM178" s="146"/>
      <c r="CN178" s="146"/>
      <c r="CO178" s="146"/>
      <c r="CP178" s="146"/>
      <c r="CQ178" s="146"/>
    </row>
    <row r="179" spans="1:95" s="146" customFormat="1" x14ac:dyDescent="0.4">
      <c r="A179" s="147" t="s">
        <v>233</v>
      </c>
      <c r="B179" s="148"/>
      <c r="S179" s="149"/>
      <c r="Y179" s="133"/>
    </row>
    <row r="180" spans="1:95" s="146" customFormat="1" x14ac:dyDescent="0.4">
      <c r="A180" s="147" t="s">
        <v>243</v>
      </c>
      <c r="B180" s="148"/>
      <c r="S180" s="149"/>
      <c r="Y180" s="133"/>
    </row>
    <row r="181" spans="1:95" s="146" customFormat="1" x14ac:dyDescent="0.4">
      <c r="A181" s="147" t="s">
        <v>244</v>
      </c>
      <c r="B181" s="148"/>
      <c r="S181" s="149"/>
      <c r="Y181" s="133"/>
    </row>
    <row r="182" spans="1:95" s="146" customFormat="1" x14ac:dyDescent="0.4">
      <c r="A182" s="147" t="s">
        <v>273</v>
      </c>
      <c r="B182" s="148"/>
      <c r="S182" s="149"/>
    </row>
    <row r="183" spans="1:95" s="146" customFormat="1" x14ac:dyDescent="0.4">
      <c r="A183" s="147" t="s">
        <v>274</v>
      </c>
      <c r="B183" s="148"/>
      <c r="S183" s="149"/>
    </row>
    <row r="184" spans="1:95" s="146" customFormat="1" x14ac:dyDescent="0.4">
      <c r="A184" s="147" t="s">
        <v>275</v>
      </c>
      <c r="B184" s="148"/>
      <c r="S184" s="149"/>
      <c r="Y184" s="133"/>
    </row>
    <row r="185" spans="1:95" s="146" customFormat="1" x14ac:dyDescent="0.4">
      <c r="A185" s="147" t="s">
        <v>261</v>
      </c>
      <c r="B185" s="148"/>
      <c r="S185" s="149"/>
    </row>
    <row r="186" spans="1:95" s="146" customFormat="1" x14ac:dyDescent="0.4">
      <c r="A186" s="147" t="s">
        <v>290</v>
      </c>
      <c r="B186" s="148"/>
      <c r="S186" s="149"/>
    </row>
    <row r="187" spans="1:95" s="146" customFormat="1" x14ac:dyDescent="0.4">
      <c r="A187" s="147" t="s">
        <v>306</v>
      </c>
      <c r="B187" s="148"/>
      <c r="S187" s="149"/>
    </row>
    <row r="188" spans="1:95" s="146" customFormat="1" x14ac:dyDescent="0.4">
      <c r="A188" s="147" t="s">
        <v>336</v>
      </c>
      <c r="B188" s="148"/>
      <c r="S188" s="149"/>
    </row>
    <row r="189" spans="1:95" s="146" customFormat="1" x14ac:dyDescent="0.4">
      <c r="A189" s="147" t="s">
        <v>337</v>
      </c>
      <c r="B189" s="148"/>
      <c r="S189" s="149"/>
    </row>
  </sheetData>
  <mergeCells count="390">
    <mergeCell ref="N120:Q120"/>
    <mergeCell ref="R116:U116"/>
    <mergeCell ref="N112:Q112"/>
    <mergeCell ref="R120:U120"/>
    <mergeCell ref="N122:Q122"/>
    <mergeCell ref="R122:U122"/>
    <mergeCell ref="N124:Q124"/>
    <mergeCell ref="R124:U124"/>
    <mergeCell ref="N117:Q117"/>
    <mergeCell ref="R117:U117"/>
    <mergeCell ref="N116:Q116"/>
    <mergeCell ref="N121:Q121"/>
    <mergeCell ref="N109:Q109"/>
    <mergeCell ref="R109:U109"/>
    <mergeCell ref="B108:B109"/>
    <mergeCell ref="B114:B115"/>
    <mergeCell ref="N115:Q115"/>
    <mergeCell ref="R115:U115"/>
    <mergeCell ref="N113:Q113"/>
    <mergeCell ref="R113:U113"/>
    <mergeCell ref="N111:Q111"/>
    <mergeCell ref="R111:U111"/>
    <mergeCell ref="N114:Q114"/>
    <mergeCell ref="R114:U114"/>
    <mergeCell ref="R108:U108"/>
    <mergeCell ref="B106:B107"/>
    <mergeCell ref="B112:B113"/>
    <mergeCell ref="N107:Q107"/>
    <mergeCell ref="R107:U107"/>
    <mergeCell ref="B78:B79"/>
    <mergeCell ref="N78:Q78"/>
    <mergeCell ref="R78:U78"/>
    <mergeCell ref="N79:Q79"/>
    <mergeCell ref="R79:U79"/>
    <mergeCell ref="N80:Q80"/>
    <mergeCell ref="N82:Q82"/>
    <mergeCell ref="N81:Q81"/>
    <mergeCell ref="R80:U80"/>
    <mergeCell ref="R81:U81"/>
    <mergeCell ref="R83:U83"/>
    <mergeCell ref="N105:Q105"/>
    <mergeCell ref="R105:U105"/>
    <mergeCell ref="N110:Q110"/>
    <mergeCell ref="R110:U110"/>
    <mergeCell ref="N106:Q106"/>
    <mergeCell ref="R106:U106"/>
    <mergeCell ref="N108:Q108"/>
    <mergeCell ref="R91:U91"/>
    <mergeCell ref="N92:Q92"/>
    <mergeCell ref="B85:B86"/>
    <mergeCell ref="N76:Q76"/>
    <mergeCell ref="R76:U76"/>
    <mergeCell ref="R82:U82"/>
    <mergeCell ref="B69:B70"/>
    <mergeCell ref="N70:Q70"/>
    <mergeCell ref="R70:U70"/>
    <mergeCell ref="B75:B76"/>
    <mergeCell ref="N74:Q74"/>
    <mergeCell ref="R74:U74"/>
    <mergeCell ref="R75:U75"/>
    <mergeCell ref="N75:Q75"/>
    <mergeCell ref="R72:U72"/>
    <mergeCell ref="N73:Q73"/>
    <mergeCell ref="R73:U73"/>
    <mergeCell ref="N72:Q72"/>
    <mergeCell ref="N83:Q83"/>
    <mergeCell ref="N67:Q67"/>
    <mergeCell ref="R67:U67"/>
    <mergeCell ref="N68:Q68"/>
    <mergeCell ref="R68:U68"/>
    <mergeCell ref="N69:Q69"/>
    <mergeCell ref="N77:Q77"/>
    <mergeCell ref="R77:U77"/>
    <mergeCell ref="B64:B65"/>
    <mergeCell ref="N64:Q64"/>
    <mergeCell ref="R64:U64"/>
    <mergeCell ref="N65:Q65"/>
    <mergeCell ref="R65:U65"/>
    <mergeCell ref="C16:D17"/>
    <mergeCell ref="A19:A58"/>
    <mergeCell ref="N50:Q50"/>
    <mergeCell ref="R50:U50"/>
    <mergeCell ref="N22:Q22"/>
    <mergeCell ref="R22:U22"/>
    <mergeCell ref="R53:U53"/>
    <mergeCell ref="N58:Q58"/>
    <mergeCell ref="R58:U58"/>
    <mergeCell ref="N54:Q54"/>
    <mergeCell ref="R54:U54"/>
    <mergeCell ref="B39:B40"/>
    <mergeCell ref="N38:Q38"/>
    <mergeCell ref="N29:Q29"/>
    <mergeCell ref="R29:U29"/>
    <mergeCell ref="N36:Q36"/>
    <mergeCell ref="N34:Q34"/>
    <mergeCell ref="R34:U34"/>
    <mergeCell ref="B24:B25"/>
    <mergeCell ref="N57:Q57"/>
    <mergeCell ref="R57:U57"/>
    <mergeCell ref="N33:Q33"/>
    <mergeCell ref="R33:U33"/>
    <mergeCell ref="N56:Q56"/>
    <mergeCell ref="B42:B43"/>
    <mergeCell ref="B33:B34"/>
    <mergeCell ref="B59:B60"/>
    <mergeCell ref="N59:Q59"/>
    <mergeCell ref="N61:Q61"/>
    <mergeCell ref="R61:U61"/>
    <mergeCell ref="N49:Q49"/>
    <mergeCell ref="N47:Q47"/>
    <mergeCell ref="R47:U47"/>
    <mergeCell ref="B47:B48"/>
    <mergeCell ref="B44:B45"/>
    <mergeCell ref="R45:U45"/>
    <mergeCell ref="R39:U39"/>
    <mergeCell ref="N35:Q35"/>
    <mergeCell ref="R35:U35"/>
    <mergeCell ref="R40:U40"/>
    <mergeCell ref="N39:Q39"/>
    <mergeCell ref="B54:B55"/>
    <mergeCell ref="N48:Q48"/>
    <mergeCell ref="R48:U48"/>
    <mergeCell ref="R59:U59"/>
    <mergeCell ref="N60:Q60"/>
    <mergeCell ref="R60:U60"/>
    <mergeCell ref="R49:U49"/>
    <mergeCell ref="R87:U87"/>
    <mergeCell ref="R96:U96"/>
    <mergeCell ref="N94:Q94"/>
    <mergeCell ref="R93:U93"/>
    <mergeCell ref="N88:Q88"/>
    <mergeCell ref="R88:U88"/>
    <mergeCell ref="N89:Q89"/>
    <mergeCell ref="R92:U92"/>
    <mergeCell ref="R31:U31"/>
    <mergeCell ref="N32:Q32"/>
    <mergeCell ref="R32:U32"/>
    <mergeCell ref="R84:U84"/>
    <mergeCell ref="N42:Q42"/>
    <mergeCell ref="R42:U42"/>
    <mergeCell ref="R63:U63"/>
    <mergeCell ref="R62:U62"/>
    <mergeCell ref="N63:Q63"/>
    <mergeCell ref="N62:Q62"/>
    <mergeCell ref="R51:U51"/>
    <mergeCell ref="R69:U69"/>
    <mergeCell ref="N71:Q71"/>
    <mergeCell ref="R71:U71"/>
    <mergeCell ref="N66:Q66"/>
    <mergeCell ref="R66:U66"/>
    <mergeCell ref="N2:Q2"/>
    <mergeCell ref="R2:U2"/>
    <mergeCell ref="R19:U19"/>
    <mergeCell ref="N20:Q20"/>
    <mergeCell ref="R20:U20"/>
    <mergeCell ref="N46:Q46"/>
    <mergeCell ref="R46:U46"/>
    <mergeCell ref="R36:U36"/>
    <mergeCell ref="N37:Q37"/>
    <mergeCell ref="R37:U37"/>
    <mergeCell ref="N41:Q41"/>
    <mergeCell ref="R41:U41"/>
    <mergeCell ref="N43:Q43"/>
    <mergeCell ref="R43:U43"/>
    <mergeCell ref="N17:Q17"/>
    <mergeCell ref="R17:U17"/>
    <mergeCell ref="R13:U13"/>
    <mergeCell ref="N44:Q44"/>
    <mergeCell ref="R44:U44"/>
    <mergeCell ref="N45:Q45"/>
    <mergeCell ref="R23:U23"/>
    <mergeCell ref="N40:Q40"/>
    <mergeCell ref="R5:U5"/>
    <mergeCell ref="N6:Q6"/>
    <mergeCell ref="N5:Q5"/>
    <mergeCell ref="N19:Q19"/>
    <mergeCell ref="A3:B4"/>
    <mergeCell ref="C3:D4"/>
    <mergeCell ref="N3:Q3"/>
    <mergeCell ref="R3:U3"/>
    <mergeCell ref="N4:Q4"/>
    <mergeCell ref="R4:U4"/>
    <mergeCell ref="A10:B11"/>
    <mergeCell ref="C10:D11"/>
    <mergeCell ref="N10:Q10"/>
    <mergeCell ref="R10:U10"/>
    <mergeCell ref="E11:M11"/>
    <mergeCell ref="N11:Q11"/>
    <mergeCell ref="R11:U11"/>
    <mergeCell ref="A7:B8"/>
    <mergeCell ref="C7:D8"/>
    <mergeCell ref="N7:Q7"/>
    <mergeCell ref="E14:M14"/>
    <mergeCell ref="N14:Q14"/>
    <mergeCell ref="R14:U14"/>
    <mergeCell ref="E17:M17"/>
    <mergeCell ref="R6:U6"/>
    <mergeCell ref="R7:U7"/>
    <mergeCell ref="B31:B32"/>
    <mergeCell ref="B28:B29"/>
    <mergeCell ref="N8:Q8"/>
    <mergeCell ref="R8:U8"/>
    <mergeCell ref="N26:Q26"/>
    <mergeCell ref="R26:U26"/>
    <mergeCell ref="N27:Q27"/>
    <mergeCell ref="R27:U27"/>
    <mergeCell ref="N28:Q28"/>
    <mergeCell ref="N23:Q23"/>
    <mergeCell ref="N16:Q16"/>
    <mergeCell ref="R16:U16"/>
    <mergeCell ref="N24:Q24"/>
    <mergeCell ref="R28:U28"/>
    <mergeCell ref="B22:B23"/>
    <mergeCell ref="N21:Q21"/>
    <mergeCell ref="R21:U21"/>
    <mergeCell ref="R24:U24"/>
    <mergeCell ref="N25:Q25"/>
    <mergeCell ref="R25:U25"/>
    <mergeCell ref="N30:Q30"/>
    <mergeCell ref="R30:U30"/>
    <mergeCell ref="N31:Q31"/>
    <mergeCell ref="A16:B17"/>
    <mergeCell ref="R147:U147"/>
    <mergeCell ref="B148:B149"/>
    <mergeCell ref="N148:Q148"/>
    <mergeCell ref="A5:B6"/>
    <mergeCell ref="C5:D6"/>
    <mergeCell ref="R148:U148"/>
    <mergeCell ref="N149:Q149"/>
    <mergeCell ref="R149:U149"/>
    <mergeCell ref="N154:Q154"/>
    <mergeCell ref="R154:U154"/>
    <mergeCell ref="N147:Q147"/>
    <mergeCell ref="N143:Q143"/>
    <mergeCell ref="A13:B14"/>
    <mergeCell ref="C13:D14"/>
    <mergeCell ref="N13:Q13"/>
    <mergeCell ref="R38:U38"/>
    <mergeCell ref="B37:B38"/>
    <mergeCell ref="B26:B27"/>
    <mergeCell ref="N52:Q52"/>
    <mergeCell ref="N55:Q55"/>
    <mergeCell ref="R55:U55"/>
    <mergeCell ref="N53:Q53"/>
    <mergeCell ref="R52:U52"/>
    <mergeCell ref="N51:Q51"/>
    <mergeCell ref="B97:B98"/>
    <mergeCell ref="N97:Q97"/>
    <mergeCell ref="R97:U97"/>
    <mergeCell ref="B82:B83"/>
    <mergeCell ref="N85:Q85"/>
    <mergeCell ref="R85:U85"/>
    <mergeCell ref="N87:Q87"/>
    <mergeCell ref="B100:B101"/>
    <mergeCell ref="N101:Q101"/>
    <mergeCell ref="R101:U101"/>
    <mergeCell ref="R99:U99"/>
    <mergeCell ref="N100:Q100"/>
    <mergeCell ref="N86:Q86"/>
    <mergeCell ref="R86:U86"/>
    <mergeCell ref="R89:U89"/>
    <mergeCell ref="N90:Q90"/>
    <mergeCell ref="R90:U90"/>
    <mergeCell ref="N93:Q93"/>
    <mergeCell ref="R100:U100"/>
    <mergeCell ref="N84:Q84"/>
    <mergeCell ref="R94:U94"/>
    <mergeCell ref="N95:Q95"/>
    <mergeCell ref="R95:U95"/>
    <mergeCell ref="N96:Q96"/>
    <mergeCell ref="B159:B160"/>
    <mergeCell ref="N144:Q144"/>
    <mergeCell ref="R144:U144"/>
    <mergeCell ref="B146:B147"/>
    <mergeCell ref="N146:Q146"/>
    <mergeCell ref="R146:U146"/>
    <mergeCell ref="N119:Q119"/>
    <mergeCell ref="R119:U119"/>
    <mergeCell ref="N137:Q137"/>
    <mergeCell ref="R137:U137"/>
    <mergeCell ref="N130:Q130"/>
    <mergeCell ref="R130:U130"/>
    <mergeCell ref="N135:Q135"/>
    <mergeCell ref="R135:U135"/>
    <mergeCell ref="B138:B139"/>
    <mergeCell ref="B126:B127"/>
    <mergeCell ref="B135:B136"/>
    <mergeCell ref="B131:B132"/>
    <mergeCell ref="B155:B156"/>
    <mergeCell ref="R131:U131"/>
    <mergeCell ref="N132:Q132"/>
    <mergeCell ref="R132:U132"/>
    <mergeCell ref="B133:B134"/>
    <mergeCell ref="B128:B129"/>
    <mergeCell ref="A125:A168"/>
    <mergeCell ref="B103:B104"/>
    <mergeCell ref="N99:Q99"/>
    <mergeCell ref="N102:Q102"/>
    <mergeCell ref="R104:U104"/>
    <mergeCell ref="N98:Q98"/>
    <mergeCell ref="R98:U98"/>
    <mergeCell ref="R102:U102"/>
    <mergeCell ref="N104:Q104"/>
    <mergeCell ref="N103:Q103"/>
    <mergeCell ref="R103:U103"/>
    <mergeCell ref="N133:Q133"/>
    <mergeCell ref="B162:B163"/>
    <mergeCell ref="N163:Q163"/>
    <mergeCell ref="R163:U163"/>
    <mergeCell ref="B121:B122"/>
    <mergeCell ref="N151:Q151"/>
    <mergeCell ref="R133:U133"/>
    <mergeCell ref="N134:Q134"/>
    <mergeCell ref="R134:U134"/>
    <mergeCell ref="N138:Q138"/>
    <mergeCell ref="R138:U138"/>
    <mergeCell ref="N139:Q139"/>
    <mergeCell ref="R139:U139"/>
    <mergeCell ref="R168:U168"/>
    <mergeCell ref="R141:U141"/>
    <mergeCell ref="N142:Q142"/>
    <mergeCell ref="R143:U143"/>
    <mergeCell ref="N141:Q141"/>
    <mergeCell ref="R142:U142"/>
    <mergeCell ref="N91:Q91"/>
    <mergeCell ref="N160:Q160"/>
    <mergeCell ref="R160:U160"/>
    <mergeCell ref="N166:Q166"/>
    <mergeCell ref="R166:U166"/>
    <mergeCell ref="N165:Q165"/>
    <mergeCell ref="R165:U165"/>
    <mergeCell ref="N158:Q158"/>
    <mergeCell ref="N159:Q159"/>
    <mergeCell ref="R159:U159"/>
    <mergeCell ref="N128:Q128"/>
    <mergeCell ref="R128:U128"/>
    <mergeCell ref="N129:Q129"/>
    <mergeCell ref="R129:U129"/>
    <mergeCell ref="N150:Q150"/>
    <mergeCell ref="R150:U150"/>
    <mergeCell ref="N145:Q145"/>
    <mergeCell ref="R145:U145"/>
    <mergeCell ref="N172:Q172"/>
    <mergeCell ref="R172:U172"/>
    <mergeCell ref="N171:Q171"/>
    <mergeCell ref="R171:U171"/>
    <mergeCell ref="R151:U151"/>
    <mergeCell ref="N152:Q152"/>
    <mergeCell ref="R152:U152"/>
    <mergeCell ref="N153:Q153"/>
    <mergeCell ref="R153:U153"/>
    <mergeCell ref="N155:Q155"/>
    <mergeCell ref="R155:U155"/>
    <mergeCell ref="N156:Q156"/>
    <mergeCell ref="R156:U156"/>
    <mergeCell ref="N164:Q164"/>
    <mergeCell ref="R164:U164"/>
    <mergeCell ref="N162:Q162"/>
    <mergeCell ref="R162:U162"/>
    <mergeCell ref="N161:Q161"/>
    <mergeCell ref="R161:U161"/>
    <mergeCell ref="N169:Q169"/>
    <mergeCell ref="R169:U169"/>
    <mergeCell ref="R158:U158"/>
    <mergeCell ref="N157:Q157"/>
    <mergeCell ref="N168:Q168"/>
    <mergeCell ref="A59:A124"/>
    <mergeCell ref="N170:Q170"/>
    <mergeCell ref="R170:U170"/>
    <mergeCell ref="R157:U157"/>
    <mergeCell ref="R56:U56"/>
    <mergeCell ref="N167:Q167"/>
    <mergeCell ref="R167:U167"/>
    <mergeCell ref="R121:U121"/>
    <mergeCell ref="N123:Q123"/>
    <mergeCell ref="R123:U123"/>
    <mergeCell ref="R126:U126"/>
    <mergeCell ref="N127:Q127"/>
    <mergeCell ref="R127:U127"/>
    <mergeCell ref="N125:Q125"/>
    <mergeCell ref="N140:Q140"/>
    <mergeCell ref="R140:U140"/>
    <mergeCell ref="N131:Q131"/>
    <mergeCell ref="N136:Q136"/>
    <mergeCell ref="R125:U125"/>
    <mergeCell ref="R136:U136"/>
    <mergeCell ref="N126:Q126"/>
    <mergeCell ref="R112:U112"/>
    <mergeCell ref="N118:Q118"/>
    <mergeCell ref="R118:U118"/>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3" max="23" man="1"/>
    <brk id="105" max="23" man="1"/>
    <brk id="158"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2021-05-30T07:19:00Z</cp:lastPrinted>
  <dcterms:created xsi:type="dcterms:W3CDTF">2021-02-15T00:57:50Z</dcterms:created>
  <dcterms:modified xsi:type="dcterms:W3CDTF">2021-05-30T07:19:40Z</dcterms:modified>
</cp:coreProperties>
</file>