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606【100762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'!$A$1:$X$205</definedName>
    <definedName name="_xlnm.Print_Area" localSheetId="1">'概要1～5'!$A$1:$Z$78</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7" i="15" l="1"/>
  <c r="N78" i="3" l="1"/>
  <c r="Q78" i="3"/>
  <c r="R187" i="15" l="1"/>
</calcChain>
</file>

<file path=xl/sharedStrings.xml><?xml version="1.0" encoding="utf-8"?>
<sst xmlns="http://schemas.openxmlformats.org/spreadsheetml/2006/main" count="394" uniqueCount="366">
  <si>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</si>
  <si>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</si>
  <si>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</si>
  <si>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</si>
  <si>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</si>
  <si>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</si>
  <si>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</si>
  <si>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</si>
  <si>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</si>
  <si>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</si>
  <si>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</si>
  <si>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</si>
  <si>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</si>
  <si>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</si>
  <si>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</si>
  <si>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</si>
  <si>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</si>
  <si>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</si>
  <si>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</si>
  <si>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</si>
  <si>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</si>
  <si>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</si>
  <si>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</si>
  <si>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</si>
  <si>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</si>
  <si>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</si>
  <si>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</si>
  <si>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</si>
  <si>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</si>
  <si>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</si>
  <si>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</si>
  <si>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</si>
  <si>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</si>
  <si>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</si>
  <si>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</si>
  <si>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</si>
  <si>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</si>
  <si>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</si>
  <si>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</si>
  <si>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</si>
  <si>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</si>
  <si>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</si>
  <si>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</si>
  <si>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</si>
  <si>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</si>
  <si>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</si>
  <si>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</si>
  <si>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</si>
  <si>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</si>
  <si>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</si>
  <si>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</si>
  <si>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</si>
  <si>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</si>
  <si>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</si>
  <si>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</si>
  <si>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</si>
  <si>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</si>
  <si>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</si>
  <si>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</si>
  <si>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</si>
  <si>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</si>
  <si>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</si>
  <si>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</si>
  <si>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</si>
  <si>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</si>
  <si>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</si>
  <si>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</si>
  <si>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</si>
  <si>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</si>
  <si>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</si>
  <si>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</si>
  <si>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</si>
  <si>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</si>
  <si>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</si>
  <si>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</si>
  <si>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</si>
  <si>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</si>
  <si>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</si>
  <si>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</si>
  <si>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</si>
  <si>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</si>
  <si>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</si>
  <si>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</si>
  <si>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</si>
  <si>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</si>
  <si>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</si>
  <si>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</si>
  <si>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</si>
  <si>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</si>
  <si>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</si>
  <si>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</si>
  <si>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</si>
  <si>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</si>
  <si>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</si>
  <si>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</si>
  <si>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</si>
  <si>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</si>
  <si>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</si>
  <si>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</si>
  <si>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</si>
  <si>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</si>
  <si>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</si>
  <si>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</si>
  <si>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</si>
  <si>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</si>
  <si>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</si>
  <si>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</si>
  <si>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</si>
  <si>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</si>
  <si>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</si>
  <si>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</si>
  <si>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</si>
  <si>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</si>
  <si>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</si>
  <si>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</si>
  <si>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</si>
  <si>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</si>
  <si>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</si>
  <si>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</si>
  <si>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</si>
  <si>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</si>
  <si>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</si>
  <si>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</si>
  <si>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</si>
  <si>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</si>
  <si>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</si>
  <si>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</si>
  <si>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</si>
  <si>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</si>
  <si>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</si>
  <si>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</si>
  <si>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</si>
  <si>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</si>
  <si>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</si>
  <si>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</si>
  <si>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</si>
  <si>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</si>
  <si>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</si>
  <si>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</si>
  <si>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</si>
  <si>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</si>
  <si>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</si>
  <si>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</si>
  <si>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</si>
  <si>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</si>
  <si>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</si>
  <si>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</si>
  <si>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</si>
  <si>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</si>
  <si>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</si>
  <si>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</si>
  <si>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</si>
  <si>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</si>
  <si>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</si>
  <si>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</si>
  <si>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</si>
  <si>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</si>
  <si>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</si>
  <si>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</si>
  <si>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</si>
  <si>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</si>
  <si>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</si>
  <si>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</si>
  <si>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</si>
  <si>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</si>
  <si>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</si>
  <si>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</si>
  <si>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</si>
  <si>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</si>
  <si>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</si>
  <si>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</si>
  <si>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</si>
  <si>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</si>
  <si>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</si>
  <si>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</si>
  <si>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</si>
  <si>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</si>
  <si>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</si>
  <si>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</si>
  <si>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</si>
  <si>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</si>
  <si>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</si>
  <si>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</si>
  <si>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</si>
  <si>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</si>
  <si>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</si>
  <si>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</si>
  <si>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</si>
  <si>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</si>
  <si>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</si>
  <si>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</si>
  <si>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</si>
  <si>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</si>
  <si>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</si>
  <si>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</si>
  <si>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</si>
  <si>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</si>
  <si>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</si>
  <si>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</si>
  <si>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</si>
  <si>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</si>
  <si>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</si>
  <si>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</si>
  <si>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</si>
  <si>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</si>
  <si>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</si>
  <si>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</si>
  <si>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</si>
  <si>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</si>
  <si>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</si>
  <si>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</si>
  <si>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</si>
  <si>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</si>
  <si>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</si>
  <si>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</si>
  <si>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</si>
  <si>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</si>
  <si>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</si>
  <si>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</si>
  <si>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</si>
  <si>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</si>
  <si>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</si>
  <si>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</si>
  <si>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</si>
  <si>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</si>
  <si>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</si>
  <si>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</si>
  <si>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</si>
  <si>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</si>
  <si>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</si>
  <si>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</si>
  <si>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</si>
  <si>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</si>
  <si>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</si>
  <si>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</si>
  <si>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</si>
  <si>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</si>
  <si>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</si>
  <si>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</si>
  <si>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</si>
  <si>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</si>
  <si>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</si>
  <si>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</si>
  <si>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</si>
  <si>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</si>
  <si>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</si>
  <si>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</si>
  <si>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</si>
  <si>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</si>
  <si>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</si>
  <si>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</si>
  <si>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</si>
  <si>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</si>
  <si>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</si>
  <si>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</si>
  <si>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</si>
  <si>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</si>
  <si>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</si>
  <si>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</si>
  <si>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</si>
  <si>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</si>
  <si>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</si>
  <si>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</si>
  <si>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</si>
  <si>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</si>
  <si>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</si>
  <si>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</si>
  <si>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</si>
  <si>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</si>
  <si>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</si>
  <si>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</si>
  <si>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</si>
  <si>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</si>
  <si>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</si>
  <si>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</si>
  <si>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</si>
  <si>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</si>
  <si>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</si>
  <si>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</si>
  <si>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</si>
  <si>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</si>
  <si>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</si>
  <si>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</si>
  <si>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</si>
  <si>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</si>
  <si>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</si>
  <si>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</si>
  <si>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</si>
  <si>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</si>
  <si>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</si>
  <si>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</si>
  <si>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</si>
  <si>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</si>
  <si>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</si>
  <si>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</si>
  <si>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</si>
  <si>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</si>
  <si>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</si>
  <si>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</si>
  <si>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</si>
  <si>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</si>
  <si>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</si>
  <si>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</si>
  <si>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</si>
  <si>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</si>
  <si>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</si>
  <si>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</si>
  <si>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</si>
  <si>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</si>
  <si>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</si>
  <si>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</si>
  <si>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</si>
  <si>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</si>
  <si>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</si>
  <si>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</si>
  <si>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</si>
  <si>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</si>
  <si>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</si>
  <si>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</si>
  <si>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</si>
  <si>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</si>
  <si>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</si>
  <si>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</si>
  <si>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</si>
  <si>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</si>
  <si>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</si>
  <si>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</si>
  <si>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</si>
  <si>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</si>
  <si>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</si>
  <si>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</si>
  <si>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</si>
  <si>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</si>
  <si>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</si>
  <si>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</si>
  <si>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</si>
  <si>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</si>
  <si>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</si>
  <si>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</si>
  <si>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</si>
  <si>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</si>
  <si>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</si>
  <si>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</si>
  <si>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</si>
  <si>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</si>
  <si>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</si>
  <si>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</si>
  <si>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</si>
  <si>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</si>
  <si>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</si>
  <si>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 xml:space="preserve">　本日、大阪府において、新型コロナウイルス感染症の感染が以下のとおり確認されましたので、お知らせします。
</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</si>
  <si>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</si>
  <si>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</si>
  <si>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</si>
  <si>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</si>
  <si>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</si>
  <si>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</si>
  <si>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</si>
  <si>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</si>
  <si>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</si>
  <si>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t>女</t>
    <rPh sb="0" eb="1">
      <t>オンナ</t>
    </rPh>
    <phoneticPr fontId="2"/>
  </si>
  <si>
    <t>〇</t>
    <phoneticPr fontId="2"/>
  </si>
  <si>
    <t>男</t>
    <rPh sb="0" eb="1">
      <t>オトコ</t>
    </rPh>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</si>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</sst>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13" fillId="2" borderId="0" xfId="0" applyFont="1" applyFill="1" applyAlignment="1">
      <alignment horizontal="center" vertical="center"/>
    </xf>
    <xf numFmtId="0" fontId="7" fillId="0" borderId="3" xfId="0" applyFont="1" applyFill="1" applyBorder="1" applyAlignment="1">
      <alignment horizontal="center" vertical="top"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7" fillId="0" borderId="11" xfId="0" applyFont="1" applyFill="1" applyBorder="1" applyAlignment="1">
      <alignment horizontal="lef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CC"/>
      <color rgb="FF66FF99"/>
      <color rgb="FF99FF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tabSelected="1" view="pageBreakPreview" zoomScale="85" zoomScaleNormal="50" zoomScaleSheetLayoutView="85" workbookViewId="0"/>
  </sheetViews>
  <sheetFormatPr defaultRowHeight="18.75" x14ac:dyDescent="0.4"/>
  <cols>
    <col min="1" max="25" width="4.625" style="129" customWidth="1"/>
    <col min="26" max="26" width="9" style="6"/>
    <col min="27" max="16384" width="9" style="129"/>
  </cols>
  <sheetData>
    <row r="1" spans="1:25" ht="15.95" customHeight="1" x14ac:dyDescent="0.4">
      <c r="A1" s="7"/>
      <c r="B1" s="8"/>
      <c r="C1" s="1"/>
      <c r="D1" s="1"/>
      <c r="E1" s="1"/>
      <c r="F1" s="1"/>
      <c r="G1" s="1"/>
      <c r="H1" s="1"/>
      <c r="I1" s="1"/>
      <c r="J1" s="9"/>
      <c r="K1" s="9"/>
      <c r="L1" s="9"/>
      <c r="M1" s="9"/>
      <c r="N1" s="9"/>
      <c r="O1" s="9"/>
      <c r="P1" s="9"/>
      <c r="Q1" s="9"/>
      <c r="R1" s="9"/>
      <c r="S1" s="9"/>
      <c r="T1" s="9"/>
      <c r="U1" s="171">
        <v>44353</v>
      </c>
      <c r="V1" s="171"/>
      <c r="W1" s="171"/>
      <c r="X1" s="171"/>
      <c r="Y1" s="171"/>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2" t="s">
        <v>2</v>
      </c>
      <c r="C4" s="172"/>
      <c r="D4" s="172"/>
      <c r="E4" s="172"/>
      <c r="F4" s="172"/>
      <c r="G4" s="172"/>
      <c r="H4" s="172"/>
      <c r="I4" s="172"/>
      <c r="J4" s="172"/>
      <c r="K4" s="172"/>
      <c r="L4" s="172"/>
      <c r="M4" s="172"/>
      <c r="N4" s="172"/>
      <c r="O4" s="172"/>
      <c r="P4" s="172"/>
      <c r="Q4" s="172"/>
      <c r="R4" s="172"/>
      <c r="S4" s="172"/>
      <c r="T4" s="172"/>
      <c r="U4" s="172"/>
      <c r="V4" s="172"/>
      <c r="W4" s="172"/>
      <c r="X4" s="172"/>
      <c r="Y4" s="11"/>
    </row>
    <row r="5" spans="1:25" ht="27.75" customHeight="1" x14ac:dyDescent="0.4">
      <c r="A5" s="155"/>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3" t="s">
        <v>350</v>
      </c>
      <c r="B6" s="173"/>
      <c r="C6" s="173"/>
      <c r="D6" s="173"/>
      <c r="E6" s="173"/>
      <c r="F6" s="173"/>
      <c r="G6" s="173"/>
      <c r="H6" s="173"/>
      <c r="I6" s="173"/>
      <c r="J6" s="173"/>
      <c r="K6" s="173"/>
      <c r="L6" s="173"/>
      <c r="M6" s="173"/>
      <c r="N6" s="173"/>
      <c r="O6" s="173"/>
      <c r="P6" s="173"/>
      <c r="Q6" s="173"/>
      <c r="R6" s="173"/>
      <c r="S6" s="173"/>
      <c r="T6" s="173"/>
      <c r="U6" s="173"/>
      <c r="V6" s="173"/>
      <c r="W6" s="173"/>
      <c r="X6" s="173"/>
      <c r="Y6" s="173"/>
    </row>
    <row r="7" spans="1:25" ht="85.5" customHeight="1" x14ac:dyDescent="0.4">
      <c r="A7" s="174" t="s">
        <v>3</v>
      </c>
      <c r="B7" s="174"/>
      <c r="C7" s="174"/>
      <c r="D7" s="174"/>
      <c r="E7" s="174"/>
      <c r="F7" s="174"/>
      <c r="G7" s="174"/>
      <c r="H7" s="174"/>
      <c r="I7" s="174"/>
      <c r="J7" s="174"/>
      <c r="K7" s="174"/>
      <c r="L7" s="174"/>
      <c r="M7" s="174"/>
      <c r="N7" s="174"/>
      <c r="O7" s="174"/>
      <c r="P7" s="174"/>
      <c r="Q7" s="174"/>
      <c r="R7" s="174"/>
      <c r="S7" s="174"/>
      <c r="T7" s="174"/>
      <c r="U7" s="174"/>
      <c r="V7" s="174"/>
      <c r="W7" s="174"/>
      <c r="X7" s="174"/>
      <c r="Y7" s="174"/>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2"/>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61" t="s">
        <v>5</v>
      </c>
      <c r="B3" s="261"/>
      <c r="C3" s="262"/>
      <c r="D3" s="16" t="s">
        <v>6</v>
      </c>
      <c r="E3" s="17"/>
      <c r="F3" s="17"/>
      <c r="G3" s="258"/>
      <c r="H3" s="258"/>
      <c r="I3" s="259"/>
      <c r="J3" s="18"/>
      <c r="K3" s="260" t="s">
        <v>7</v>
      </c>
      <c r="L3" s="260"/>
      <c r="M3" s="260"/>
      <c r="N3" s="260"/>
      <c r="O3" s="263"/>
      <c r="P3" s="263"/>
      <c r="Q3" s="1"/>
      <c r="R3" s="1"/>
      <c r="S3" s="1"/>
      <c r="T3" s="1"/>
      <c r="U3" s="1"/>
      <c r="V3" s="1"/>
      <c r="W3" s="1"/>
      <c r="X3" s="1"/>
      <c r="Y3" s="1"/>
      <c r="Z3" s="1"/>
    </row>
    <row r="4" spans="1:26" ht="15.95" customHeight="1" x14ac:dyDescent="0.4">
      <c r="A4" s="261"/>
      <c r="B4" s="261"/>
      <c r="C4" s="262"/>
      <c r="D4" s="19"/>
      <c r="E4" s="20"/>
      <c r="F4" s="21"/>
      <c r="G4" s="257" t="s">
        <v>1</v>
      </c>
      <c r="H4" s="258"/>
      <c r="I4" s="259"/>
      <c r="J4" s="18"/>
      <c r="K4" s="260" t="s">
        <v>8</v>
      </c>
      <c r="L4" s="260"/>
      <c r="M4" s="260" t="s">
        <v>9</v>
      </c>
      <c r="N4" s="260"/>
      <c r="O4" s="260" t="s">
        <v>10</v>
      </c>
      <c r="P4" s="260"/>
      <c r="Q4" s="1"/>
      <c r="R4" s="1"/>
      <c r="S4" s="1"/>
      <c r="T4" s="1"/>
      <c r="U4" s="1"/>
      <c r="V4" s="1"/>
      <c r="W4" s="1"/>
      <c r="X4" s="1"/>
      <c r="Y4" s="1"/>
      <c r="Z4" s="1"/>
    </row>
    <row r="5" spans="1:26" ht="15.95" customHeight="1" x14ac:dyDescent="0.4">
      <c r="A5" s="261"/>
      <c r="B5" s="261"/>
      <c r="C5" s="261"/>
      <c r="D5" s="264">
        <v>145</v>
      </c>
      <c r="E5" s="265"/>
      <c r="F5" s="266"/>
      <c r="G5" s="270">
        <v>100865</v>
      </c>
      <c r="H5" s="271"/>
      <c r="I5" s="272"/>
      <c r="J5" s="18"/>
      <c r="K5" s="252">
        <v>68</v>
      </c>
      <c r="L5" s="253"/>
      <c r="M5" s="252">
        <v>77</v>
      </c>
      <c r="N5" s="253"/>
      <c r="O5" s="252">
        <v>0</v>
      </c>
      <c r="P5" s="253"/>
      <c r="Q5" s="1"/>
      <c r="R5" s="1"/>
      <c r="S5" s="1"/>
      <c r="U5" s="1"/>
      <c r="V5" s="1"/>
      <c r="W5" s="1"/>
      <c r="X5" s="1"/>
      <c r="Y5" s="1"/>
      <c r="Z5" s="1"/>
    </row>
    <row r="6" spans="1:26" ht="15.95" customHeight="1" x14ac:dyDescent="0.4">
      <c r="A6" s="261"/>
      <c r="B6" s="261"/>
      <c r="C6" s="261"/>
      <c r="D6" s="267"/>
      <c r="E6" s="268"/>
      <c r="F6" s="269"/>
      <c r="G6" s="273"/>
      <c r="H6" s="274"/>
      <c r="I6" s="275"/>
      <c r="J6" s="18"/>
      <c r="K6" s="254"/>
      <c r="L6" s="255"/>
      <c r="M6" s="254"/>
      <c r="N6" s="255"/>
      <c r="O6" s="254"/>
      <c r="P6" s="255"/>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57" t="s">
        <v>14</v>
      </c>
      <c r="B11" s="258"/>
      <c r="C11" s="258"/>
      <c r="D11" s="258"/>
      <c r="E11" s="258"/>
      <c r="F11" s="258"/>
      <c r="G11" s="258"/>
      <c r="H11" s="258"/>
      <c r="I11" s="258"/>
      <c r="J11" s="258"/>
      <c r="K11" s="258"/>
      <c r="L11" s="258"/>
      <c r="M11" s="258"/>
      <c r="N11" s="258"/>
      <c r="O11" s="258"/>
      <c r="P11" s="258"/>
      <c r="Q11" s="258"/>
      <c r="R11" s="258"/>
      <c r="S11" s="258"/>
      <c r="T11" s="258"/>
      <c r="U11" s="258"/>
      <c r="V11" s="258"/>
      <c r="W11" s="258"/>
      <c r="X11" s="259"/>
      <c r="Y11" s="1"/>
      <c r="Z11" s="1"/>
    </row>
    <row r="12" spans="1:26" ht="15.95" customHeight="1" x14ac:dyDescent="0.4">
      <c r="A12" s="260" t="s">
        <v>15</v>
      </c>
      <c r="B12" s="260"/>
      <c r="C12" s="260" t="s">
        <v>16</v>
      </c>
      <c r="D12" s="260"/>
      <c r="E12" s="260" t="s">
        <v>17</v>
      </c>
      <c r="F12" s="260"/>
      <c r="G12" s="260" t="s">
        <v>18</v>
      </c>
      <c r="H12" s="260"/>
      <c r="I12" s="260" t="s">
        <v>19</v>
      </c>
      <c r="J12" s="260"/>
      <c r="K12" s="260" t="s">
        <v>20</v>
      </c>
      <c r="L12" s="260"/>
      <c r="M12" s="260" t="s">
        <v>21</v>
      </c>
      <c r="N12" s="260"/>
      <c r="O12" s="260" t="s">
        <v>22</v>
      </c>
      <c r="P12" s="260"/>
      <c r="Q12" s="260" t="s">
        <v>23</v>
      </c>
      <c r="R12" s="260"/>
      <c r="S12" s="228" t="s">
        <v>24</v>
      </c>
      <c r="T12" s="228"/>
      <c r="U12" s="228" t="s">
        <v>25</v>
      </c>
      <c r="V12" s="228"/>
      <c r="W12" s="228" t="s">
        <v>26</v>
      </c>
      <c r="X12" s="228"/>
      <c r="Y12" s="1"/>
      <c r="Z12" s="1"/>
    </row>
    <row r="13" spans="1:26" ht="15.95" customHeight="1" x14ac:dyDescent="0.4">
      <c r="A13" s="252">
        <v>5</v>
      </c>
      <c r="B13" s="253"/>
      <c r="C13" s="252">
        <v>0</v>
      </c>
      <c r="D13" s="253"/>
      <c r="E13" s="252">
        <v>14</v>
      </c>
      <c r="F13" s="253"/>
      <c r="G13" s="252">
        <v>33</v>
      </c>
      <c r="H13" s="253"/>
      <c r="I13" s="252">
        <v>28</v>
      </c>
      <c r="J13" s="253"/>
      <c r="K13" s="252">
        <v>19</v>
      </c>
      <c r="L13" s="253"/>
      <c r="M13" s="252">
        <v>15</v>
      </c>
      <c r="N13" s="253"/>
      <c r="O13" s="252">
        <v>10</v>
      </c>
      <c r="P13" s="253"/>
      <c r="Q13" s="252">
        <v>7</v>
      </c>
      <c r="R13" s="253"/>
      <c r="S13" s="252">
        <v>10</v>
      </c>
      <c r="T13" s="253"/>
      <c r="U13" s="252">
        <v>4</v>
      </c>
      <c r="V13" s="253"/>
      <c r="W13" s="252">
        <v>0</v>
      </c>
      <c r="X13" s="253"/>
      <c r="Y13" s="1"/>
      <c r="Z13" s="1"/>
    </row>
    <row r="14" spans="1:26" ht="15.95" customHeight="1" x14ac:dyDescent="0.4">
      <c r="A14" s="254"/>
      <c r="B14" s="255"/>
      <c r="C14" s="254"/>
      <c r="D14" s="255"/>
      <c r="E14" s="254"/>
      <c r="F14" s="255"/>
      <c r="G14" s="254"/>
      <c r="H14" s="255"/>
      <c r="I14" s="254"/>
      <c r="J14" s="255"/>
      <c r="K14" s="254"/>
      <c r="L14" s="255"/>
      <c r="M14" s="254"/>
      <c r="N14" s="255"/>
      <c r="O14" s="254"/>
      <c r="P14" s="255"/>
      <c r="Q14" s="254"/>
      <c r="R14" s="255"/>
      <c r="S14" s="254"/>
      <c r="T14" s="255"/>
      <c r="U14" s="254"/>
      <c r="V14" s="255"/>
      <c r="W14" s="254"/>
      <c r="X14" s="255"/>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59"/>
      <c r="V16" s="160"/>
      <c r="W16" s="15"/>
      <c r="X16" s="15"/>
      <c r="Y16" s="15"/>
      <c r="Z16" s="1"/>
    </row>
    <row r="17" spans="1:26" ht="15.75" customHeight="1" x14ac:dyDescent="0.4">
      <c r="A17" s="25"/>
      <c r="B17" s="25"/>
      <c r="C17" s="25"/>
      <c r="D17" s="25"/>
      <c r="E17" s="25"/>
      <c r="F17" s="279" t="s">
        <v>28</v>
      </c>
      <c r="G17" s="280"/>
      <c r="H17" s="280"/>
      <c r="I17" s="281"/>
      <c r="J17" s="26"/>
      <c r="K17" s="27"/>
      <c r="L17" s="282" t="s">
        <v>29</v>
      </c>
      <c r="M17" s="283"/>
      <c r="N17" s="284"/>
      <c r="O17" s="282" t="s">
        <v>30</v>
      </c>
      <c r="P17" s="283"/>
      <c r="Q17" s="284"/>
      <c r="R17" s="15"/>
      <c r="S17" s="15"/>
      <c r="T17" s="15"/>
      <c r="U17" s="295"/>
      <c r="V17" s="295"/>
      <c r="W17" s="15"/>
      <c r="X17" s="15"/>
      <c r="Y17" s="15"/>
      <c r="Z17" s="1"/>
    </row>
    <row r="18" spans="1:26" s="33" customFormat="1" ht="15.75" customHeight="1" x14ac:dyDescent="0.4">
      <c r="A18" s="28" t="s">
        <v>31</v>
      </c>
      <c r="B18" s="29"/>
      <c r="C18" s="29"/>
      <c r="D18" s="29"/>
      <c r="E18" s="30"/>
      <c r="F18" s="285">
        <v>10660</v>
      </c>
      <c r="G18" s="286"/>
      <c r="H18" s="286"/>
      <c r="I18" s="31" t="s">
        <v>32</v>
      </c>
      <c r="J18" s="26"/>
      <c r="K18" s="27"/>
      <c r="L18" s="287">
        <v>1.4</v>
      </c>
      <c r="M18" s="288"/>
      <c r="N18" s="32"/>
      <c r="O18" s="291">
        <v>1.8</v>
      </c>
      <c r="P18" s="292"/>
      <c r="Q18" s="32"/>
      <c r="R18" s="15"/>
      <c r="S18" s="15"/>
      <c r="T18" s="15"/>
      <c r="U18" s="15"/>
      <c r="V18" s="15"/>
      <c r="W18" s="15"/>
      <c r="X18" s="15"/>
      <c r="Y18" s="15"/>
      <c r="Z18" s="1"/>
    </row>
    <row r="19" spans="1:26" s="33" customFormat="1" ht="15.75" customHeight="1" x14ac:dyDescent="0.4">
      <c r="A19" s="34"/>
      <c r="B19" s="35" t="s">
        <v>33</v>
      </c>
      <c r="C19" s="35"/>
      <c r="D19" s="35"/>
      <c r="E19" s="36"/>
      <c r="F19" s="285">
        <v>9150</v>
      </c>
      <c r="G19" s="286"/>
      <c r="H19" s="286"/>
      <c r="I19" s="37" t="s">
        <v>32</v>
      </c>
      <c r="J19" s="26"/>
      <c r="K19" s="27"/>
      <c r="L19" s="289"/>
      <c r="M19" s="290"/>
      <c r="N19" s="38" t="s">
        <v>34</v>
      </c>
      <c r="O19" s="293"/>
      <c r="P19" s="294"/>
      <c r="Q19" s="38" t="s">
        <v>34</v>
      </c>
      <c r="R19" s="15"/>
      <c r="S19" s="1"/>
      <c r="T19" s="1"/>
      <c r="U19" s="1"/>
      <c r="V19" s="1"/>
      <c r="W19" s="1"/>
      <c r="X19" s="1"/>
      <c r="Y19" s="1"/>
      <c r="Z19" s="1"/>
    </row>
    <row r="20" spans="1:26" s="33" customFormat="1" ht="15.75" customHeight="1" x14ac:dyDescent="0.4">
      <c r="A20" s="39"/>
      <c r="B20" s="40" t="s">
        <v>35</v>
      </c>
      <c r="C20" s="40"/>
      <c r="D20" s="40"/>
      <c r="E20" s="41"/>
      <c r="F20" s="298">
        <v>1735</v>
      </c>
      <c r="G20" s="299"/>
      <c r="H20" s="299"/>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56"/>
      <c r="B28" s="256"/>
      <c r="C28" s="256"/>
      <c r="D28" s="300" t="s">
        <v>42</v>
      </c>
      <c r="E28" s="301"/>
      <c r="F28" s="304" t="s">
        <v>43</v>
      </c>
      <c r="G28" s="304"/>
      <c r="H28" s="306" t="s">
        <v>44</v>
      </c>
      <c r="I28" s="306"/>
      <c r="J28" s="306"/>
      <c r="K28" s="306"/>
      <c r="L28" s="300" t="s">
        <v>45</v>
      </c>
      <c r="M28" s="301"/>
      <c r="N28" s="300" t="s">
        <v>46</v>
      </c>
      <c r="O28" s="301"/>
      <c r="P28" s="309" t="s">
        <v>47</v>
      </c>
      <c r="Q28" s="310"/>
      <c r="R28" s="233" t="s">
        <v>48</v>
      </c>
      <c r="S28" s="234"/>
      <c r="T28" s="3"/>
      <c r="U28" s="3"/>
      <c r="V28" s="3"/>
      <c r="W28" s="3"/>
      <c r="X28" s="3"/>
      <c r="Y28" s="3"/>
      <c r="Z28" s="1"/>
    </row>
    <row r="29" spans="1:26" s="4" customFormat="1" ht="15.95" customHeight="1" x14ac:dyDescent="0.4">
      <c r="A29" s="256"/>
      <c r="B29" s="256"/>
      <c r="C29" s="256"/>
      <c r="D29" s="302"/>
      <c r="E29" s="303"/>
      <c r="F29" s="304"/>
      <c r="G29" s="304"/>
      <c r="H29" s="305"/>
      <c r="I29" s="305"/>
      <c r="J29" s="307" t="s">
        <v>49</v>
      </c>
      <c r="K29" s="308"/>
      <c r="L29" s="302"/>
      <c r="M29" s="303"/>
      <c r="N29" s="302"/>
      <c r="O29" s="303"/>
      <c r="P29" s="311"/>
      <c r="Q29" s="312"/>
      <c r="R29" s="235"/>
      <c r="S29" s="234"/>
      <c r="T29" s="3"/>
      <c r="U29" s="3"/>
      <c r="V29" s="3"/>
      <c r="W29" s="3"/>
      <c r="X29" s="3"/>
      <c r="Y29" s="3"/>
      <c r="Z29" s="1"/>
    </row>
    <row r="30" spans="1:26" s="46" customFormat="1" ht="15.95" customHeight="1" x14ac:dyDescent="0.4">
      <c r="A30" s="236" t="s">
        <v>50</v>
      </c>
      <c r="B30" s="237"/>
      <c r="C30" s="237"/>
      <c r="D30" s="229">
        <v>168</v>
      </c>
      <c r="E30" s="230"/>
      <c r="F30" s="229">
        <v>5</v>
      </c>
      <c r="G30" s="230"/>
      <c r="H30" s="229">
        <v>93</v>
      </c>
      <c r="I30" s="242"/>
      <c r="J30" s="244">
        <v>3</v>
      </c>
      <c r="K30" s="245"/>
      <c r="L30" s="248">
        <v>60</v>
      </c>
      <c r="M30" s="249"/>
      <c r="N30" s="229">
        <v>82</v>
      </c>
      <c r="O30" s="230"/>
      <c r="P30" s="229">
        <v>40</v>
      </c>
      <c r="Q30" s="230"/>
      <c r="R30" s="229">
        <v>3</v>
      </c>
      <c r="S30" s="230"/>
      <c r="T30" s="3"/>
      <c r="U30" s="3"/>
      <c r="V30" s="3"/>
      <c r="W30" s="3"/>
      <c r="X30" s="3"/>
      <c r="Y30" s="3"/>
      <c r="Z30" s="1"/>
    </row>
    <row r="31" spans="1:26" s="46" customFormat="1" ht="15.95" customHeight="1" x14ac:dyDescent="0.4">
      <c r="A31" s="237"/>
      <c r="B31" s="237"/>
      <c r="C31" s="237"/>
      <c r="D31" s="231"/>
      <c r="E31" s="232"/>
      <c r="F31" s="231"/>
      <c r="G31" s="232"/>
      <c r="H31" s="231"/>
      <c r="I31" s="243"/>
      <c r="J31" s="246"/>
      <c r="K31" s="247"/>
      <c r="L31" s="250"/>
      <c r="M31" s="251"/>
      <c r="N31" s="231"/>
      <c r="O31" s="232"/>
      <c r="P31" s="231"/>
      <c r="Q31" s="232"/>
      <c r="R31" s="231"/>
      <c r="S31" s="232"/>
      <c r="T31" s="3"/>
      <c r="U31" s="3"/>
      <c r="V31" s="3"/>
      <c r="W31" s="3"/>
      <c r="X31" s="3"/>
      <c r="Y31" s="3"/>
      <c r="Z31" s="1"/>
    </row>
    <row r="32" spans="1:26" s="46" customFormat="1" ht="15.95" customHeight="1" x14ac:dyDescent="0.4">
      <c r="A32" s="236" t="s">
        <v>51</v>
      </c>
      <c r="B32" s="237"/>
      <c r="C32" s="237"/>
      <c r="D32" s="238">
        <v>90334</v>
      </c>
      <c r="E32" s="239"/>
      <c r="F32" s="229">
        <v>2417</v>
      </c>
      <c r="G32" s="230"/>
      <c r="H32" s="229">
        <v>1166</v>
      </c>
      <c r="I32" s="242"/>
      <c r="J32" s="244">
        <v>195</v>
      </c>
      <c r="K32" s="245"/>
      <c r="L32" s="248">
        <v>359</v>
      </c>
      <c r="M32" s="249"/>
      <c r="N32" s="238">
        <v>4721</v>
      </c>
      <c r="O32" s="239"/>
      <c r="P32" s="248">
        <v>961</v>
      </c>
      <c r="Q32" s="249"/>
      <c r="R32" s="248">
        <v>907</v>
      </c>
      <c r="S32" s="249"/>
      <c r="T32" s="3"/>
      <c r="U32" s="3"/>
      <c r="V32" s="3"/>
      <c r="W32" s="3"/>
      <c r="X32" s="3"/>
      <c r="Y32" s="3"/>
      <c r="Z32" s="1"/>
    </row>
    <row r="33" spans="1:26" s="46" customFormat="1" ht="15.95" customHeight="1" x14ac:dyDescent="0.4">
      <c r="A33" s="237"/>
      <c r="B33" s="237"/>
      <c r="C33" s="237"/>
      <c r="D33" s="240"/>
      <c r="E33" s="241"/>
      <c r="F33" s="231"/>
      <c r="G33" s="232"/>
      <c r="H33" s="231"/>
      <c r="I33" s="243"/>
      <c r="J33" s="246"/>
      <c r="K33" s="247"/>
      <c r="L33" s="250"/>
      <c r="M33" s="251"/>
      <c r="N33" s="240"/>
      <c r="O33" s="241"/>
      <c r="P33" s="250"/>
      <c r="Q33" s="251"/>
      <c r="R33" s="250"/>
      <c r="S33" s="251"/>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1"/>
      <c r="N37" s="121"/>
      <c r="O37" s="121"/>
      <c r="P37" s="161"/>
      <c r="Q37" s="121"/>
      <c r="R37" s="162"/>
      <c r="S37" s="121"/>
      <c r="T37" s="121"/>
      <c r="U37" s="163"/>
      <c r="V37" s="121"/>
      <c r="W37" s="121"/>
      <c r="X37" s="164"/>
      <c r="Y37" s="164"/>
      <c r="Z37" s="1"/>
    </row>
    <row r="38" spans="1:26" s="4" customFormat="1" ht="15.95" customHeight="1" x14ac:dyDescent="0.4">
      <c r="A38" s="3" t="s">
        <v>54</v>
      </c>
      <c r="B38" s="25"/>
      <c r="C38" s="25"/>
      <c r="D38" s="25"/>
      <c r="E38" s="25"/>
      <c r="F38" s="25"/>
      <c r="G38" s="25"/>
      <c r="H38" s="25"/>
      <c r="I38" s="25"/>
      <c r="J38" s="25"/>
      <c r="K38" s="25"/>
      <c r="L38" s="25"/>
      <c r="M38" s="121"/>
      <c r="N38" s="121"/>
      <c r="O38" s="121"/>
      <c r="P38" s="121"/>
      <c r="Q38" s="121"/>
      <c r="R38" s="121"/>
      <c r="S38" s="121"/>
      <c r="T38" s="121"/>
      <c r="U38" s="121"/>
      <c r="V38" s="121"/>
      <c r="W38" s="121"/>
      <c r="X38" s="121"/>
      <c r="Y38" s="121"/>
      <c r="Z38" s="1"/>
    </row>
    <row r="39" spans="1:26" s="46" customFormat="1" ht="15.95" customHeight="1" x14ac:dyDescent="0.4">
      <c r="A39" s="124"/>
      <c r="B39" s="53"/>
      <c r="C39" s="53"/>
      <c r="D39" s="137"/>
      <c r="E39" s="137"/>
      <c r="F39" s="137"/>
      <c r="G39" s="137"/>
      <c r="H39" s="53"/>
      <c r="I39" s="53"/>
      <c r="J39" s="53"/>
      <c r="K39" s="53"/>
      <c r="L39" s="53"/>
      <c r="M39" s="134"/>
      <c r="N39" s="134"/>
      <c r="O39" s="124"/>
      <c r="P39" s="124"/>
      <c r="Q39" s="136"/>
      <c r="R39" s="136"/>
      <c r="S39" s="136"/>
      <c r="T39" s="136"/>
      <c r="U39" s="136"/>
      <c r="V39" s="136"/>
      <c r="W39" s="135"/>
      <c r="X39" s="135"/>
      <c r="Y39" s="121"/>
      <c r="Z39" s="121"/>
    </row>
    <row r="40" spans="1:26" s="4" customFormat="1" ht="15.95" customHeight="1" x14ac:dyDescent="0.4">
      <c r="A40" s="279" t="s">
        <v>55</v>
      </c>
      <c r="B40" s="280"/>
      <c r="C40" s="280"/>
      <c r="D40" s="280"/>
      <c r="E40" s="280"/>
      <c r="F40" s="280"/>
      <c r="G40" s="280"/>
      <c r="H40" s="280"/>
      <c r="I40" s="280"/>
      <c r="J40" s="280"/>
      <c r="K40" s="280"/>
      <c r="L40" s="280"/>
      <c r="M40" s="281"/>
      <c r="N40" s="53"/>
      <c r="O40" s="53"/>
      <c r="P40" s="53"/>
      <c r="Q40" s="3"/>
      <c r="R40" s="276" t="s">
        <v>56</v>
      </c>
      <c r="S40" s="276"/>
      <c r="T40" s="276"/>
      <c r="U40" s="276"/>
      <c r="V40" s="276"/>
      <c r="W40" s="276"/>
      <c r="X40" s="276"/>
      <c r="Y40" s="3"/>
      <c r="Z40" s="3"/>
    </row>
    <row r="41" spans="1:26" s="4" customFormat="1" ht="30.75" customHeight="1" x14ac:dyDescent="0.4">
      <c r="A41" s="49"/>
      <c r="B41" s="276" t="s">
        <v>57</v>
      </c>
      <c r="C41" s="276"/>
      <c r="D41" s="276" t="s">
        <v>58</v>
      </c>
      <c r="E41" s="276"/>
      <c r="F41" s="276" t="s">
        <v>59</v>
      </c>
      <c r="G41" s="276"/>
      <c r="H41" s="276" t="s">
        <v>60</v>
      </c>
      <c r="I41" s="276"/>
      <c r="J41" s="317" t="s">
        <v>199</v>
      </c>
      <c r="K41" s="318"/>
      <c r="L41" s="317" t="s">
        <v>200</v>
      </c>
      <c r="M41" s="318"/>
      <c r="N41" s="296"/>
      <c r="O41" s="297"/>
      <c r="P41" s="165"/>
      <c r="Q41" s="166"/>
      <c r="R41" s="49"/>
      <c r="S41" s="276" t="s">
        <v>57</v>
      </c>
      <c r="T41" s="276"/>
      <c r="U41" s="276" t="s">
        <v>58</v>
      </c>
      <c r="V41" s="276"/>
      <c r="W41" s="276" t="s">
        <v>60</v>
      </c>
      <c r="X41" s="276"/>
      <c r="Y41" s="121"/>
      <c r="Z41" s="134"/>
    </row>
    <row r="42" spans="1:26" s="46" customFormat="1" ht="15.95" customHeight="1" x14ac:dyDescent="0.4">
      <c r="A42" s="50">
        <v>1</v>
      </c>
      <c r="B42" s="313">
        <v>70</v>
      </c>
      <c r="C42" s="314"/>
      <c r="D42" s="315" t="s">
        <v>362</v>
      </c>
      <c r="E42" s="316"/>
      <c r="F42" s="315">
        <v>44351</v>
      </c>
      <c r="G42" s="316"/>
      <c r="H42" s="313" t="s">
        <v>361</v>
      </c>
      <c r="I42" s="314"/>
      <c r="J42" s="313" t="s">
        <v>361</v>
      </c>
      <c r="K42" s="314"/>
      <c r="L42" s="321"/>
      <c r="M42" s="322"/>
      <c r="N42" s="319"/>
      <c r="O42" s="320"/>
      <c r="P42" s="323"/>
      <c r="Q42" s="324"/>
      <c r="R42" s="50">
        <v>1</v>
      </c>
      <c r="S42" s="277">
        <v>70</v>
      </c>
      <c r="T42" s="278"/>
      <c r="U42" s="277" t="s">
        <v>363</v>
      </c>
      <c r="V42" s="278"/>
      <c r="W42" s="277" t="s">
        <v>365</v>
      </c>
      <c r="X42" s="278"/>
      <c r="Y42" s="135"/>
      <c r="Z42" s="135"/>
    </row>
    <row r="43" spans="1:26" s="46" customFormat="1" ht="15.95" customHeight="1" x14ac:dyDescent="0.4">
      <c r="A43" s="50">
        <v>2</v>
      </c>
      <c r="B43" s="313">
        <v>80</v>
      </c>
      <c r="C43" s="314"/>
      <c r="D43" s="315" t="s">
        <v>360</v>
      </c>
      <c r="E43" s="316"/>
      <c r="F43" s="315">
        <v>44351</v>
      </c>
      <c r="G43" s="316"/>
      <c r="H43" s="313" t="s">
        <v>361</v>
      </c>
      <c r="I43" s="314"/>
      <c r="J43" s="313" t="s">
        <v>361</v>
      </c>
      <c r="K43" s="314"/>
      <c r="L43" s="321"/>
      <c r="M43" s="322"/>
      <c r="N43" s="319"/>
      <c r="O43" s="320"/>
      <c r="P43" s="323"/>
      <c r="Q43" s="324"/>
      <c r="R43" s="50">
        <v>2</v>
      </c>
      <c r="S43" s="277">
        <v>50</v>
      </c>
      <c r="T43" s="278"/>
      <c r="U43" s="277" t="s">
        <v>364</v>
      </c>
      <c r="V43" s="278"/>
      <c r="W43" s="277" t="s">
        <v>365</v>
      </c>
      <c r="X43" s="278"/>
      <c r="Y43" s="135"/>
      <c r="Z43" s="135"/>
    </row>
    <row r="44" spans="1:26" s="46" customFormat="1" ht="15.95" customHeight="1" x14ac:dyDescent="0.4">
      <c r="A44" s="50">
        <v>3</v>
      </c>
      <c r="B44" s="313">
        <v>90</v>
      </c>
      <c r="C44" s="314"/>
      <c r="D44" s="315" t="s">
        <v>362</v>
      </c>
      <c r="E44" s="316"/>
      <c r="F44" s="315">
        <v>44351</v>
      </c>
      <c r="G44" s="316"/>
      <c r="H44" s="313"/>
      <c r="I44" s="314"/>
      <c r="J44" s="313" t="s">
        <v>361</v>
      </c>
      <c r="K44" s="314"/>
      <c r="L44" s="321"/>
      <c r="M44" s="322"/>
      <c r="N44" s="319"/>
      <c r="O44" s="320"/>
      <c r="P44" s="323"/>
      <c r="Q44" s="324"/>
      <c r="R44" s="50">
        <v>3</v>
      </c>
      <c r="S44" s="277">
        <v>60</v>
      </c>
      <c r="T44" s="278"/>
      <c r="U44" s="277" t="s">
        <v>363</v>
      </c>
      <c r="V44" s="278"/>
      <c r="W44" s="277" t="s">
        <v>365</v>
      </c>
      <c r="X44" s="278"/>
      <c r="Y44" s="135"/>
      <c r="Z44" s="135"/>
    </row>
    <row r="45" spans="1:26" s="46" customFormat="1" ht="15.95" customHeight="1" x14ac:dyDescent="0.4">
      <c r="A45" s="50">
        <v>4</v>
      </c>
      <c r="B45" s="313">
        <v>90</v>
      </c>
      <c r="C45" s="314"/>
      <c r="D45" s="315" t="s">
        <v>360</v>
      </c>
      <c r="E45" s="316"/>
      <c r="F45" s="315">
        <v>44351</v>
      </c>
      <c r="G45" s="316"/>
      <c r="H45" s="313" t="s">
        <v>361</v>
      </c>
      <c r="I45" s="314"/>
      <c r="J45" s="313" t="s">
        <v>361</v>
      </c>
      <c r="K45" s="314"/>
      <c r="L45" s="321"/>
      <c r="M45" s="322"/>
      <c r="N45" s="319"/>
      <c r="O45" s="320"/>
      <c r="P45" s="323"/>
      <c r="Q45" s="324"/>
      <c r="R45" s="50"/>
      <c r="S45" s="277"/>
      <c r="T45" s="278"/>
      <c r="U45" s="277"/>
      <c r="V45" s="278"/>
      <c r="W45" s="277"/>
      <c r="X45" s="278"/>
      <c r="Y45" s="135"/>
      <c r="Z45" s="134"/>
    </row>
    <row r="46" spans="1:26" s="46" customFormat="1" ht="15.95" customHeight="1" x14ac:dyDescent="0.4">
      <c r="A46" s="50">
        <v>5</v>
      </c>
      <c r="B46" s="313">
        <v>90</v>
      </c>
      <c r="C46" s="314"/>
      <c r="D46" s="315" t="s">
        <v>360</v>
      </c>
      <c r="E46" s="316"/>
      <c r="F46" s="315">
        <v>44352</v>
      </c>
      <c r="G46" s="316"/>
      <c r="H46" s="313"/>
      <c r="I46" s="314"/>
      <c r="J46" s="313" t="s">
        <v>361</v>
      </c>
      <c r="K46" s="314"/>
      <c r="L46" s="321"/>
      <c r="M46" s="322"/>
      <c r="N46" s="319"/>
      <c r="O46" s="320"/>
      <c r="P46" s="323"/>
      <c r="Q46" s="324"/>
      <c r="R46" s="50"/>
      <c r="S46" s="277"/>
      <c r="T46" s="278"/>
      <c r="U46" s="277"/>
      <c r="V46" s="278"/>
      <c r="W46" s="277"/>
      <c r="X46" s="278"/>
      <c r="Y46" s="135"/>
      <c r="Z46" s="134"/>
    </row>
    <row r="47" spans="1:26" s="46" customFormat="1" ht="15.95" customHeight="1" x14ac:dyDescent="0.4">
      <c r="A47" s="50"/>
      <c r="B47" s="313"/>
      <c r="C47" s="314"/>
      <c r="D47" s="315"/>
      <c r="E47" s="316"/>
      <c r="F47" s="315"/>
      <c r="G47" s="316"/>
      <c r="H47" s="313"/>
      <c r="I47" s="314"/>
      <c r="J47" s="313"/>
      <c r="K47" s="314"/>
      <c r="L47" s="321"/>
      <c r="M47" s="322"/>
      <c r="N47" s="319"/>
      <c r="O47" s="320"/>
      <c r="P47" s="323"/>
      <c r="Q47" s="324"/>
      <c r="R47" s="50"/>
      <c r="S47" s="277"/>
      <c r="T47" s="278"/>
      <c r="U47" s="277"/>
      <c r="V47" s="278"/>
      <c r="W47" s="277"/>
      <c r="X47" s="278"/>
      <c r="Y47" s="135"/>
      <c r="Z47" s="135"/>
    </row>
    <row r="48" spans="1:26" s="46" customFormat="1" ht="15.95" customHeight="1" x14ac:dyDescent="0.4">
      <c r="A48" s="50"/>
      <c r="B48" s="313"/>
      <c r="C48" s="314"/>
      <c r="D48" s="315"/>
      <c r="E48" s="316"/>
      <c r="F48" s="315"/>
      <c r="G48" s="316"/>
      <c r="H48" s="313"/>
      <c r="I48" s="314"/>
      <c r="J48" s="313"/>
      <c r="K48" s="314"/>
      <c r="L48" s="321"/>
      <c r="M48" s="322"/>
      <c r="N48" s="319"/>
      <c r="O48" s="320"/>
      <c r="P48" s="323"/>
      <c r="Q48" s="324"/>
      <c r="R48" s="50"/>
      <c r="S48" s="277"/>
      <c r="T48" s="278"/>
      <c r="U48" s="277"/>
      <c r="V48" s="278"/>
      <c r="W48" s="277"/>
      <c r="X48" s="278"/>
      <c r="Y48" s="135"/>
      <c r="Z48" s="134"/>
    </row>
    <row r="49" spans="1:26" s="46" customFormat="1" ht="15.95" customHeight="1" x14ac:dyDescent="0.4">
      <c r="A49" s="50"/>
      <c r="B49" s="313"/>
      <c r="C49" s="314"/>
      <c r="D49" s="315"/>
      <c r="E49" s="316"/>
      <c r="F49" s="315"/>
      <c r="G49" s="316"/>
      <c r="H49" s="313"/>
      <c r="I49" s="314"/>
      <c r="J49" s="313"/>
      <c r="K49" s="314"/>
      <c r="L49" s="321"/>
      <c r="M49" s="322"/>
      <c r="N49" s="319"/>
      <c r="O49" s="320"/>
      <c r="P49" s="323"/>
      <c r="Q49" s="324"/>
      <c r="R49" s="50"/>
      <c r="S49" s="277"/>
      <c r="T49" s="278"/>
      <c r="U49" s="277"/>
      <c r="V49" s="278"/>
      <c r="W49" s="277"/>
      <c r="X49" s="278"/>
      <c r="Y49" s="134"/>
      <c r="Z49" s="134"/>
    </row>
    <row r="50" spans="1:26" s="46" customFormat="1" ht="15.75" customHeight="1" x14ac:dyDescent="0.4">
      <c r="A50" s="4"/>
      <c r="B50" s="51"/>
      <c r="C50" s="51"/>
      <c r="D50" s="51"/>
      <c r="E50" s="51"/>
      <c r="F50" s="52"/>
      <c r="G50" s="52"/>
      <c r="H50" s="53"/>
      <c r="I50" s="53"/>
      <c r="J50" s="53"/>
      <c r="K50" s="53"/>
      <c r="L50" s="53"/>
      <c r="M50" s="54"/>
      <c r="N50" s="55"/>
      <c r="O50" s="56"/>
      <c r="P50" s="56"/>
      <c r="Q50" s="56"/>
      <c r="R50" s="56"/>
      <c r="S50" s="56"/>
      <c r="T50" s="56"/>
      <c r="U50" s="56"/>
      <c r="V50" s="56"/>
      <c r="W50" s="57"/>
      <c r="X50" s="58"/>
      <c r="Y50" s="121"/>
      <c r="Z50" s="121"/>
    </row>
    <row r="51" spans="1:26" s="46" customFormat="1" ht="15.75" customHeight="1" x14ac:dyDescent="0.4">
      <c r="A51" s="124"/>
      <c r="B51" s="51"/>
      <c r="C51" s="51"/>
      <c r="D51" s="51"/>
      <c r="E51" s="51"/>
      <c r="F51" s="52"/>
      <c r="G51" s="52"/>
      <c r="H51" s="53"/>
      <c r="I51" s="53"/>
      <c r="J51" s="53"/>
      <c r="K51" s="53"/>
      <c r="L51" s="53"/>
      <c r="M51" s="54"/>
      <c r="N51" s="136"/>
      <c r="O51" s="56"/>
      <c r="P51" s="56"/>
      <c r="Q51" s="56"/>
      <c r="R51" s="56"/>
      <c r="S51" s="56"/>
      <c r="T51" s="56"/>
      <c r="U51" s="56"/>
      <c r="V51" s="56"/>
      <c r="W51" s="57"/>
      <c r="X51" s="58"/>
      <c r="Y51" s="3"/>
      <c r="Z51" s="3"/>
    </row>
    <row r="52" spans="1:26" s="4" customFormat="1" ht="15.95" customHeight="1" x14ac:dyDescent="0.4">
      <c r="A52" s="59" t="s">
        <v>61</v>
      </c>
      <c r="B52" s="59"/>
      <c r="C52" s="59"/>
      <c r="D52" s="59"/>
      <c r="E52" s="59"/>
      <c r="F52" s="59"/>
      <c r="G52" s="59"/>
      <c r="H52" s="59"/>
      <c r="I52" s="59"/>
      <c r="J52" s="59"/>
      <c r="K52" s="59"/>
      <c r="L52" s="59"/>
      <c r="M52" s="59"/>
      <c r="N52" s="59"/>
      <c r="O52" s="59"/>
      <c r="P52" s="59"/>
      <c r="Q52" s="59"/>
      <c r="R52" s="59"/>
      <c r="S52" s="59"/>
      <c r="T52" s="59"/>
      <c r="U52" s="60" t="s">
        <v>62</v>
      </c>
      <c r="V52" s="59"/>
      <c r="W52" s="59"/>
      <c r="X52" s="59"/>
      <c r="Y52" s="59"/>
      <c r="Z52" s="1"/>
    </row>
    <row r="53" spans="1:26" s="4" customFormat="1" ht="15.95" customHeight="1" thickBot="1" x14ac:dyDescent="0.45">
      <c r="A53" s="200" t="s">
        <v>63</v>
      </c>
      <c r="B53" s="201"/>
      <c r="C53" s="202"/>
      <c r="D53" s="209" t="s">
        <v>64</v>
      </c>
      <c r="E53" s="209"/>
      <c r="F53" s="209"/>
      <c r="G53" s="210" t="s">
        <v>1</v>
      </c>
      <c r="H53" s="210"/>
      <c r="I53" s="210"/>
      <c r="J53" s="200" t="s">
        <v>63</v>
      </c>
      <c r="K53" s="201"/>
      <c r="L53" s="201"/>
      <c r="M53" s="202"/>
      <c r="N53" s="211" t="s">
        <v>64</v>
      </c>
      <c r="O53" s="212"/>
      <c r="P53" s="213"/>
      <c r="Q53" s="194" t="s">
        <v>1</v>
      </c>
      <c r="R53" s="195"/>
      <c r="S53" s="196"/>
      <c r="T53" s="3"/>
      <c r="U53" s="191" t="s">
        <v>65</v>
      </c>
      <c r="V53" s="191"/>
      <c r="W53" s="192" t="s">
        <v>64</v>
      </c>
      <c r="X53" s="193"/>
      <c r="Y53" s="191" t="s">
        <v>1</v>
      </c>
      <c r="Z53" s="191"/>
    </row>
    <row r="54" spans="1:26" s="4" customFormat="1" ht="15.95" customHeight="1" thickTop="1" x14ac:dyDescent="0.4">
      <c r="A54" s="61" t="s">
        <v>66</v>
      </c>
      <c r="B54" s="62"/>
      <c r="C54" s="63"/>
      <c r="D54" s="197">
        <v>56</v>
      </c>
      <c r="E54" s="198"/>
      <c r="F54" s="199"/>
      <c r="G54" s="203">
        <v>43913</v>
      </c>
      <c r="H54" s="204"/>
      <c r="I54" s="205"/>
      <c r="J54" s="61" t="s">
        <v>120</v>
      </c>
      <c r="K54" s="64"/>
      <c r="L54" s="64"/>
      <c r="M54" s="65"/>
      <c r="N54" s="197">
        <v>5</v>
      </c>
      <c r="O54" s="198"/>
      <c r="P54" s="199"/>
      <c r="Q54" s="197">
        <v>942</v>
      </c>
      <c r="R54" s="198"/>
      <c r="S54" s="199"/>
      <c r="T54" s="3"/>
      <c r="U54" s="123" t="s">
        <v>143</v>
      </c>
      <c r="V54" s="127"/>
      <c r="W54" s="189">
        <v>0</v>
      </c>
      <c r="X54" s="190"/>
      <c r="Y54" s="189">
        <v>4</v>
      </c>
      <c r="Z54" s="190"/>
    </row>
    <row r="55" spans="1:26" s="4" customFormat="1" ht="15.95" customHeight="1" x14ac:dyDescent="0.4">
      <c r="A55" s="66" t="s">
        <v>67</v>
      </c>
      <c r="B55" s="67"/>
      <c r="C55" s="68"/>
      <c r="D55" s="178">
        <v>19</v>
      </c>
      <c r="E55" s="179"/>
      <c r="F55" s="180"/>
      <c r="G55" s="206">
        <v>7173</v>
      </c>
      <c r="H55" s="207"/>
      <c r="I55" s="208"/>
      <c r="J55" s="69" t="s">
        <v>121</v>
      </c>
      <c r="K55" s="126"/>
      <c r="L55" s="126"/>
      <c r="M55" s="70"/>
      <c r="N55" s="178">
        <v>3</v>
      </c>
      <c r="O55" s="179"/>
      <c r="P55" s="180"/>
      <c r="Q55" s="178">
        <v>1326</v>
      </c>
      <c r="R55" s="179"/>
      <c r="S55" s="180"/>
      <c r="T55" s="3"/>
      <c r="U55" s="123" t="s">
        <v>144</v>
      </c>
      <c r="V55" s="122"/>
      <c r="W55" s="187">
        <v>0</v>
      </c>
      <c r="X55" s="188"/>
      <c r="Y55" s="187">
        <v>1</v>
      </c>
      <c r="Z55" s="188"/>
    </row>
    <row r="56" spans="1:26" ht="15.95" customHeight="1" x14ac:dyDescent="0.4">
      <c r="A56" s="69" t="s">
        <v>68</v>
      </c>
      <c r="B56" s="67"/>
      <c r="C56" s="68"/>
      <c r="D56" s="178">
        <v>2</v>
      </c>
      <c r="E56" s="179"/>
      <c r="F56" s="180"/>
      <c r="G56" s="206">
        <v>1698</v>
      </c>
      <c r="H56" s="207"/>
      <c r="I56" s="208"/>
      <c r="J56" s="69" t="s">
        <v>122</v>
      </c>
      <c r="K56" s="126"/>
      <c r="L56" s="126"/>
      <c r="M56" s="70"/>
      <c r="N56" s="178">
        <v>0</v>
      </c>
      <c r="O56" s="179"/>
      <c r="P56" s="180"/>
      <c r="Q56" s="178">
        <v>773</v>
      </c>
      <c r="R56" s="179"/>
      <c r="S56" s="180"/>
      <c r="T56" s="1"/>
      <c r="U56" s="122" t="s">
        <v>145</v>
      </c>
      <c r="V56" s="72"/>
      <c r="W56" s="187">
        <v>0</v>
      </c>
      <c r="X56" s="188"/>
      <c r="Y56" s="187">
        <v>13</v>
      </c>
      <c r="Z56" s="188"/>
    </row>
    <row r="57" spans="1:26" s="4" customFormat="1" ht="15.95" customHeight="1" x14ac:dyDescent="0.4">
      <c r="A57" s="69" t="s">
        <v>69</v>
      </c>
      <c r="B57" s="67"/>
      <c r="C57" s="68"/>
      <c r="D57" s="178">
        <v>2</v>
      </c>
      <c r="E57" s="179"/>
      <c r="F57" s="180"/>
      <c r="G57" s="206">
        <v>3639</v>
      </c>
      <c r="H57" s="207"/>
      <c r="I57" s="208"/>
      <c r="J57" s="61" t="s">
        <v>123</v>
      </c>
      <c r="K57" s="125"/>
      <c r="L57" s="126"/>
      <c r="M57" s="70"/>
      <c r="N57" s="178">
        <v>0</v>
      </c>
      <c r="O57" s="179"/>
      <c r="P57" s="180"/>
      <c r="Q57" s="178">
        <v>591</v>
      </c>
      <c r="R57" s="179"/>
      <c r="S57" s="180"/>
      <c r="T57" s="3"/>
      <c r="U57" s="71" t="s">
        <v>146</v>
      </c>
      <c r="V57" s="72"/>
      <c r="W57" s="187">
        <v>0</v>
      </c>
      <c r="X57" s="188"/>
      <c r="Y57" s="187">
        <v>3</v>
      </c>
      <c r="Z57" s="188"/>
    </row>
    <row r="58" spans="1:26" s="4" customFormat="1" ht="15.95" customHeight="1" x14ac:dyDescent="0.4">
      <c r="A58" s="69" t="s">
        <v>70</v>
      </c>
      <c r="B58" s="67"/>
      <c r="C58" s="68"/>
      <c r="D58" s="178">
        <v>1</v>
      </c>
      <c r="E58" s="179"/>
      <c r="F58" s="180"/>
      <c r="G58" s="206">
        <v>894</v>
      </c>
      <c r="H58" s="207"/>
      <c r="I58" s="208"/>
      <c r="J58" s="69" t="s">
        <v>124</v>
      </c>
      <c r="K58" s="125"/>
      <c r="L58" s="126"/>
      <c r="M58" s="70"/>
      <c r="N58" s="178">
        <v>0</v>
      </c>
      <c r="O58" s="179"/>
      <c r="P58" s="180"/>
      <c r="Q58" s="178">
        <v>529</v>
      </c>
      <c r="R58" s="179"/>
      <c r="S58" s="180"/>
      <c r="T58" s="3"/>
      <c r="U58" s="71" t="s">
        <v>147</v>
      </c>
      <c r="V58" s="74"/>
      <c r="W58" s="187">
        <v>0</v>
      </c>
      <c r="X58" s="188"/>
      <c r="Y58" s="187">
        <v>27</v>
      </c>
      <c r="Z58" s="188"/>
    </row>
    <row r="59" spans="1:26" s="4" customFormat="1" ht="15.95" customHeight="1" x14ac:dyDescent="0.4">
      <c r="A59" s="69" t="s">
        <v>71</v>
      </c>
      <c r="B59" s="67"/>
      <c r="C59" s="68"/>
      <c r="D59" s="178">
        <v>2</v>
      </c>
      <c r="E59" s="179"/>
      <c r="F59" s="180"/>
      <c r="G59" s="206">
        <v>2994</v>
      </c>
      <c r="H59" s="207"/>
      <c r="I59" s="208"/>
      <c r="J59" s="69" t="s">
        <v>125</v>
      </c>
      <c r="K59" s="125"/>
      <c r="L59" s="126"/>
      <c r="M59" s="70"/>
      <c r="N59" s="178">
        <v>5</v>
      </c>
      <c r="O59" s="179"/>
      <c r="P59" s="180"/>
      <c r="Q59" s="178">
        <v>6297</v>
      </c>
      <c r="R59" s="179"/>
      <c r="S59" s="180"/>
      <c r="T59" s="3"/>
      <c r="U59" s="73" t="s">
        <v>148</v>
      </c>
      <c r="V59" s="74"/>
      <c r="W59" s="187">
        <v>0</v>
      </c>
      <c r="X59" s="188"/>
      <c r="Y59" s="187">
        <v>6</v>
      </c>
      <c r="Z59" s="188"/>
    </row>
    <row r="60" spans="1:26" s="4" customFormat="1" ht="15.95" customHeight="1" x14ac:dyDescent="0.4">
      <c r="A60" s="69" t="s">
        <v>72</v>
      </c>
      <c r="B60" s="67"/>
      <c r="C60" s="68"/>
      <c r="D60" s="178">
        <v>0</v>
      </c>
      <c r="E60" s="179"/>
      <c r="F60" s="180"/>
      <c r="G60" s="206">
        <v>667</v>
      </c>
      <c r="H60" s="207"/>
      <c r="I60" s="208"/>
      <c r="J60" s="69" t="s">
        <v>126</v>
      </c>
      <c r="K60" s="125"/>
      <c r="L60" s="126"/>
      <c r="M60" s="70"/>
      <c r="N60" s="178">
        <v>0</v>
      </c>
      <c r="O60" s="179"/>
      <c r="P60" s="180"/>
      <c r="Q60" s="178">
        <v>405</v>
      </c>
      <c r="R60" s="179"/>
      <c r="S60" s="180"/>
      <c r="T60" s="3"/>
      <c r="U60" s="73" t="s">
        <v>149</v>
      </c>
      <c r="V60" s="74"/>
      <c r="W60" s="187">
        <v>0</v>
      </c>
      <c r="X60" s="188"/>
      <c r="Y60" s="187">
        <v>10</v>
      </c>
      <c r="Z60" s="188"/>
    </row>
    <row r="61" spans="1:26" s="4" customFormat="1" ht="15.95" customHeight="1" x14ac:dyDescent="0.4">
      <c r="A61" s="69" t="s">
        <v>73</v>
      </c>
      <c r="B61" s="67"/>
      <c r="C61" s="68"/>
      <c r="D61" s="178">
        <v>4</v>
      </c>
      <c r="E61" s="179"/>
      <c r="F61" s="180"/>
      <c r="G61" s="206">
        <v>2500</v>
      </c>
      <c r="H61" s="207"/>
      <c r="I61" s="208"/>
      <c r="J61" s="69" t="s">
        <v>127</v>
      </c>
      <c r="K61" s="125"/>
      <c r="L61" s="126"/>
      <c r="M61" s="70"/>
      <c r="N61" s="178">
        <v>1</v>
      </c>
      <c r="O61" s="179"/>
      <c r="P61" s="180"/>
      <c r="Q61" s="178">
        <v>499</v>
      </c>
      <c r="R61" s="179"/>
      <c r="S61" s="180"/>
      <c r="T61" s="3"/>
      <c r="U61" s="73" t="s">
        <v>150</v>
      </c>
      <c r="V61" s="74"/>
      <c r="W61" s="187">
        <v>0</v>
      </c>
      <c r="X61" s="188"/>
      <c r="Y61" s="187">
        <v>3</v>
      </c>
      <c r="Z61" s="188"/>
    </row>
    <row r="62" spans="1:26" s="4" customFormat="1" ht="15.95" customHeight="1" x14ac:dyDescent="0.4">
      <c r="A62" s="69" t="s">
        <v>74</v>
      </c>
      <c r="B62" s="67"/>
      <c r="C62" s="68"/>
      <c r="D62" s="178">
        <v>0</v>
      </c>
      <c r="E62" s="179"/>
      <c r="F62" s="180"/>
      <c r="G62" s="206">
        <v>619</v>
      </c>
      <c r="H62" s="207"/>
      <c r="I62" s="208"/>
      <c r="J62" s="69" t="s">
        <v>128</v>
      </c>
      <c r="K62" s="125"/>
      <c r="L62" s="126"/>
      <c r="M62" s="70"/>
      <c r="N62" s="178">
        <v>1</v>
      </c>
      <c r="O62" s="179"/>
      <c r="P62" s="180"/>
      <c r="Q62" s="178">
        <v>580</v>
      </c>
      <c r="R62" s="179"/>
      <c r="S62" s="180"/>
      <c r="T62" s="3"/>
      <c r="U62" s="73" t="s">
        <v>293</v>
      </c>
      <c r="V62" s="74"/>
      <c r="W62" s="187">
        <v>0</v>
      </c>
      <c r="X62" s="188"/>
      <c r="Y62" s="187">
        <v>1</v>
      </c>
      <c r="Z62" s="188"/>
    </row>
    <row r="63" spans="1:26" s="4" customFormat="1" ht="15.95" customHeight="1" x14ac:dyDescent="0.4">
      <c r="A63" s="69" t="s">
        <v>75</v>
      </c>
      <c r="B63" s="67"/>
      <c r="C63" s="68"/>
      <c r="D63" s="178">
        <v>1</v>
      </c>
      <c r="E63" s="179"/>
      <c r="F63" s="180"/>
      <c r="G63" s="206">
        <v>1670</v>
      </c>
      <c r="H63" s="207"/>
      <c r="I63" s="208"/>
      <c r="J63" s="69" t="s">
        <v>129</v>
      </c>
      <c r="K63" s="125"/>
      <c r="L63" s="126"/>
      <c r="M63" s="70"/>
      <c r="N63" s="178">
        <v>0</v>
      </c>
      <c r="O63" s="179"/>
      <c r="P63" s="180"/>
      <c r="Q63" s="178">
        <v>509</v>
      </c>
      <c r="R63" s="179"/>
      <c r="S63" s="180"/>
      <c r="T63" s="3"/>
      <c r="U63" s="224" t="s">
        <v>305</v>
      </c>
      <c r="V63" s="225"/>
      <c r="W63" s="187">
        <v>0</v>
      </c>
      <c r="X63" s="188"/>
      <c r="Y63" s="187">
        <v>2</v>
      </c>
      <c r="Z63" s="188"/>
    </row>
    <row r="64" spans="1:26" s="4" customFormat="1" ht="15.95" customHeight="1" x14ac:dyDescent="0.4">
      <c r="A64" s="69" t="s">
        <v>77</v>
      </c>
      <c r="B64" s="67"/>
      <c r="C64" s="68"/>
      <c r="D64" s="178">
        <v>10</v>
      </c>
      <c r="E64" s="179"/>
      <c r="F64" s="180"/>
      <c r="G64" s="206">
        <v>3111</v>
      </c>
      <c r="H64" s="207"/>
      <c r="I64" s="208"/>
      <c r="J64" s="77" t="s">
        <v>130</v>
      </c>
      <c r="K64" s="125"/>
      <c r="L64" s="126"/>
      <c r="M64" s="70"/>
      <c r="N64" s="178">
        <v>2</v>
      </c>
      <c r="O64" s="179"/>
      <c r="P64" s="180"/>
      <c r="Q64" s="178">
        <v>343</v>
      </c>
      <c r="R64" s="179"/>
      <c r="S64" s="180"/>
      <c r="T64" s="3"/>
      <c r="U64" s="73" t="s">
        <v>151</v>
      </c>
      <c r="V64" s="72"/>
      <c r="W64" s="187">
        <v>0</v>
      </c>
      <c r="X64" s="188"/>
      <c r="Y64" s="187">
        <v>20</v>
      </c>
      <c r="Z64" s="188"/>
    </row>
    <row r="65" spans="1:26" s="4" customFormat="1" ht="15.95" customHeight="1" x14ac:dyDescent="0.4">
      <c r="A65" s="69" t="s">
        <v>79</v>
      </c>
      <c r="B65" s="67"/>
      <c r="C65" s="68"/>
      <c r="D65" s="178">
        <v>1</v>
      </c>
      <c r="E65" s="179"/>
      <c r="F65" s="180"/>
      <c r="G65" s="206">
        <v>2250</v>
      </c>
      <c r="H65" s="207"/>
      <c r="I65" s="208"/>
      <c r="J65" s="69" t="s">
        <v>131</v>
      </c>
      <c r="K65" s="125"/>
      <c r="L65" s="126"/>
      <c r="M65" s="70"/>
      <c r="N65" s="178">
        <v>2</v>
      </c>
      <c r="O65" s="179"/>
      <c r="P65" s="180"/>
      <c r="Q65" s="178">
        <v>183</v>
      </c>
      <c r="R65" s="179"/>
      <c r="S65" s="180"/>
      <c r="T65" s="3"/>
      <c r="U65" s="73" t="s">
        <v>152</v>
      </c>
      <c r="V65" s="74"/>
      <c r="W65" s="187">
        <v>0</v>
      </c>
      <c r="X65" s="188"/>
      <c r="Y65" s="187">
        <v>91</v>
      </c>
      <c r="Z65" s="188"/>
    </row>
    <row r="66" spans="1:26" s="4" customFormat="1" ht="15.95" customHeight="1" x14ac:dyDescent="0.4">
      <c r="A66" s="69" t="s">
        <v>80</v>
      </c>
      <c r="B66" s="67"/>
      <c r="C66" s="68"/>
      <c r="D66" s="178">
        <v>3</v>
      </c>
      <c r="E66" s="179"/>
      <c r="F66" s="180"/>
      <c r="G66" s="206">
        <v>2920</v>
      </c>
      <c r="H66" s="207"/>
      <c r="I66" s="208"/>
      <c r="J66" s="69" t="s">
        <v>132</v>
      </c>
      <c r="K66" s="125"/>
      <c r="L66" s="126"/>
      <c r="M66" s="70"/>
      <c r="N66" s="178">
        <v>0</v>
      </c>
      <c r="O66" s="179"/>
      <c r="P66" s="180"/>
      <c r="Q66" s="178">
        <v>119</v>
      </c>
      <c r="R66" s="179"/>
      <c r="S66" s="180"/>
      <c r="T66" s="3"/>
      <c r="U66" s="144" t="s">
        <v>327</v>
      </c>
      <c r="V66" s="145"/>
      <c r="W66" s="187">
        <v>0</v>
      </c>
      <c r="X66" s="188"/>
      <c r="Y66" s="187">
        <v>1</v>
      </c>
      <c r="Z66" s="188"/>
    </row>
    <row r="67" spans="1:26" s="4" customFormat="1" ht="15.95" customHeight="1" x14ac:dyDescent="0.4">
      <c r="A67" s="69" t="s">
        <v>81</v>
      </c>
      <c r="B67" s="67"/>
      <c r="C67" s="68"/>
      <c r="D67" s="178">
        <v>1</v>
      </c>
      <c r="E67" s="179"/>
      <c r="F67" s="180"/>
      <c r="G67" s="206">
        <v>667</v>
      </c>
      <c r="H67" s="207"/>
      <c r="I67" s="208"/>
      <c r="J67" s="69" t="s">
        <v>133</v>
      </c>
      <c r="K67" s="125"/>
      <c r="L67" s="126"/>
      <c r="M67" s="70"/>
      <c r="N67" s="178">
        <v>0</v>
      </c>
      <c r="O67" s="179"/>
      <c r="P67" s="180"/>
      <c r="Q67" s="178">
        <v>56</v>
      </c>
      <c r="R67" s="179"/>
      <c r="S67" s="180"/>
      <c r="T67" s="3"/>
      <c r="U67" s="73" t="s">
        <v>153</v>
      </c>
      <c r="V67" s="74"/>
      <c r="W67" s="187">
        <v>0</v>
      </c>
      <c r="X67" s="188"/>
      <c r="Y67" s="187">
        <v>28</v>
      </c>
      <c r="Z67" s="188"/>
    </row>
    <row r="68" spans="1:26" s="4" customFormat="1" ht="15.95" customHeight="1" x14ac:dyDescent="0.4">
      <c r="A68" s="69" t="s">
        <v>82</v>
      </c>
      <c r="B68" s="67"/>
      <c r="C68" s="68"/>
      <c r="D68" s="178">
        <v>0</v>
      </c>
      <c r="E68" s="179"/>
      <c r="F68" s="180"/>
      <c r="G68" s="206">
        <v>955</v>
      </c>
      <c r="H68" s="207"/>
      <c r="I68" s="208"/>
      <c r="J68" s="79" t="s">
        <v>134</v>
      </c>
      <c r="K68" s="80"/>
      <c r="L68" s="80"/>
      <c r="M68" s="81"/>
      <c r="N68" s="178">
        <v>0</v>
      </c>
      <c r="O68" s="179"/>
      <c r="P68" s="180"/>
      <c r="Q68" s="178">
        <v>123</v>
      </c>
      <c r="R68" s="179"/>
      <c r="S68" s="180"/>
      <c r="T68" s="3"/>
      <c r="U68" s="122" t="s">
        <v>154</v>
      </c>
      <c r="V68" s="122"/>
      <c r="W68" s="187">
        <v>0</v>
      </c>
      <c r="X68" s="188"/>
      <c r="Y68" s="187">
        <v>7</v>
      </c>
      <c r="Z68" s="188"/>
    </row>
    <row r="69" spans="1:26" s="4" customFormat="1" ht="15.95" customHeight="1" x14ac:dyDescent="0.4">
      <c r="A69" s="69" t="s">
        <v>83</v>
      </c>
      <c r="B69" s="67"/>
      <c r="C69" s="68"/>
      <c r="D69" s="178">
        <v>3</v>
      </c>
      <c r="E69" s="179"/>
      <c r="F69" s="180"/>
      <c r="G69" s="206">
        <v>2262</v>
      </c>
      <c r="H69" s="207"/>
      <c r="I69" s="208"/>
      <c r="J69" s="69" t="s">
        <v>135</v>
      </c>
      <c r="K69" s="126"/>
      <c r="L69" s="126"/>
      <c r="M69" s="70"/>
      <c r="N69" s="178">
        <v>0</v>
      </c>
      <c r="O69" s="179"/>
      <c r="P69" s="180"/>
      <c r="Q69" s="178">
        <v>288</v>
      </c>
      <c r="R69" s="179"/>
      <c r="S69" s="180"/>
      <c r="T69" s="3"/>
      <c r="U69" s="122" t="s">
        <v>142</v>
      </c>
      <c r="V69" s="122"/>
      <c r="W69" s="187">
        <v>1</v>
      </c>
      <c r="X69" s="188"/>
      <c r="Y69" s="187">
        <v>10</v>
      </c>
      <c r="Z69" s="188"/>
    </row>
    <row r="70" spans="1:26" s="4" customFormat="1" ht="15.95" customHeight="1" x14ac:dyDescent="0.4">
      <c r="A70" s="69" t="s">
        <v>84</v>
      </c>
      <c r="B70" s="67"/>
      <c r="C70" s="68"/>
      <c r="D70" s="178">
        <v>1</v>
      </c>
      <c r="E70" s="179"/>
      <c r="F70" s="180"/>
      <c r="G70" s="206">
        <v>631</v>
      </c>
      <c r="H70" s="207"/>
      <c r="I70" s="208"/>
      <c r="J70" s="82" t="s">
        <v>136</v>
      </c>
      <c r="K70" s="80"/>
      <c r="L70" s="80"/>
      <c r="M70" s="81"/>
      <c r="N70" s="178">
        <v>0</v>
      </c>
      <c r="O70" s="179"/>
      <c r="P70" s="180"/>
      <c r="Q70" s="178">
        <v>52</v>
      </c>
      <c r="R70" s="179"/>
      <c r="S70" s="180"/>
      <c r="T70" s="3"/>
      <c r="U70" s="73" t="s">
        <v>155</v>
      </c>
      <c r="V70" s="74"/>
      <c r="W70" s="187">
        <v>0</v>
      </c>
      <c r="X70" s="188"/>
      <c r="Y70" s="187">
        <v>1</v>
      </c>
      <c r="Z70" s="188"/>
    </row>
    <row r="71" spans="1:26" s="4" customFormat="1" ht="15.95" customHeight="1" x14ac:dyDescent="0.4">
      <c r="A71" s="69" t="s">
        <v>85</v>
      </c>
      <c r="B71" s="67"/>
      <c r="C71" s="68"/>
      <c r="D71" s="178">
        <v>0</v>
      </c>
      <c r="E71" s="179"/>
      <c r="F71" s="180"/>
      <c r="G71" s="206">
        <v>1276</v>
      </c>
      <c r="H71" s="207"/>
      <c r="I71" s="208"/>
      <c r="J71" s="66" t="s">
        <v>137</v>
      </c>
      <c r="K71" s="126"/>
      <c r="L71" s="126"/>
      <c r="M71" s="70"/>
      <c r="N71" s="178">
        <v>0</v>
      </c>
      <c r="O71" s="179"/>
      <c r="P71" s="180"/>
      <c r="Q71" s="178">
        <v>77</v>
      </c>
      <c r="R71" s="179"/>
      <c r="S71" s="180"/>
      <c r="T71" s="3"/>
      <c r="U71" s="122" t="s">
        <v>156</v>
      </c>
      <c r="V71" s="122"/>
      <c r="W71" s="187">
        <v>0</v>
      </c>
      <c r="X71" s="188"/>
      <c r="Y71" s="187">
        <v>2</v>
      </c>
      <c r="Z71" s="188"/>
    </row>
    <row r="72" spans="1:26" s="4" customFormat="1" ht="15.95" customHeight="1" x14ac:dyDescent="0.4">
      <c r="A72" s="69" t="s">
        <v>86</v>
      </c>
      <c r="B72" s="67"/>
      <c r="C72" s="68"/>
      <c r="D72" s="178">
        <v>4</v>
      </c>
      <c r="E72" s="179"/>
      <c r="F72" s="180"/>
      <c r="G72" s="206">
        <v>1433</v>
      </c>
      <c r="H72" s="207"/>
      <c r="I72" s="208"/>
      <c r="J72" s="82" t="s">
        <v>138</v>
      </c>
      <c r="K72" s="80"/>
      <c r="L72" s="80"/>
      <c r="M72" s="81"/>
      <c r="N72" s="178">
        <v>0</v>
      </c>
      <c r="O72" s="179"/>
      <c r="P72" s="180"/>
      <c r="Q72" s="178">
        <v>67</v>
      </c>
      <c r="R72" s="179"/>
      <c r="S72" s="180"/>
      <c r="T72" s="3"/>
      <c r="U72" s="122" t="s">
        <v>312</v>
      </c>
      <c r="V72" s="122"/>
      <c r="W72" s="187">
        <v>0</v>
      </c>
      <c r="X72" s="188"/>
      <c r="Y72" s="187">
        <v>1</v>
      </c>
      <c r="Z72" s="188"/>
    </row>
    <row r="73" spans="1:26" s="4" customFormat="1" ht="15.95" customHeight="1" x14ac:dyDescent="0.4">
      <c r="A73" s="69" t="s">
        <v>87</v>
      </c>
      <c r="B73" s="67"/>
      <c r="C73" s="68"/>
      <c r="D73" s="178">
        <v>3</v>
      </c>
      <c r="E73" s="179"/>
      <c r="F73" s="180"/>
      <c r="G73" s="206">
        <v>1542</v>
      </c>
      <c r="H73" s="207"/>
      <c r="I73" s="208"/>
      <c r="J73" s="69" t="s">
        <v>139</v>
      </c>
      <c r="K73" s="126"/>
      <c r="L73" s="126"/>
      <c r="M73" s="70"/>
      <c r="N73" s="178">
        <v>0</v>
      </c>
      <c r="O73" s="179"/>
      <c r="P73" s="180"/>
      <c r="Q73" s="178">
        <v>87</v>
      </c>
      <c r="R73" s="179"/>
      <c r="S73" s="180"/>
      <c r="T73" s="3"/>
      <c r="U73" s="122" t="s">
        <v>292</v>
      </c>
      <c r="V73" s="122"/>
      <c r="W73" s="187">
        <v>0</v>
      </c>
      <c r="X73" s="188"/>
      <c r="Y73" s="187">
        <v>1</v>
      </c>
      <c r="Z73" s="188"/>
    </row>
    <row r="74" spans="1:26" s="4" customFormat="1" ht="15.95" customHeight="1" x14ac:dyDescent="0.4">
      <c r="A74" s="69" t="s">
        <v>88</v>
      </c>
      <c r="B74" s="67"/>
      <c r="C74" s="68"/>
      <c r="D74" s="178">
        <v>3</v>
      </c>
      <c r="E74" s="179"/>
      <c r="F74" s="180"/>
      <c r="G74" s="206">
        <v>1036</v>
      </c>
      <c r="H74" s="207"/>
      <c r="I74" s="208"/>
      <c r="J74" s="77" t="s">
        <v>140</v>
      </c>
      <c r="K74" s="126"/>
      <c r="L74" s="126"/>
      <c r="M74" s="70"/>
      <c r="N74" s="178">
        <v>1</v>
      </c>
      <c r="O74" s="179"/>
      <c r="P74" s="180"/>
      <c r="Q74" s="178">
        <v>21</v>
      </c>
      <c r="R74" s="179"/>
      <c r="S74" s="180"/>
      <c r="T74" s="3"/>
      <c r="U74" s="122" t="s">
        <v>157</v>
      </c>
      <c r="V74" s="122"/>
      <c r="W74" s="187">
        <v>0</v>
      </c>
      <c r="X74" s="188"/>
      <c r="Y74" s="187">
        <v>1</v>
      </c>
      <c r="Z74" s="188"/>
    </row>
    <row r="75" spans="1:26" s="4" customFormat="1" ht="15.95" customHeight="1" thickBot="1" x14ac:dyDescent="0.45">
      <c r="A75" s="69" t="s">
        <v>89</v>
      </c>
      <c r="B75" s="67"/>
      <c r="C75" s="68"/>
      <c r="D75" s="178">
        <v>1</v>
      </c>
      <c r="E75" s="179"/>
      <c r="F75" s="180"/>
      <c r="G75" s="206">
        <v>619</v>
      </c>
      <c r="H75" s="207"/>
      <c r="I75" s="208"/>
      <c r="J75" s="83" t="s">
        <v>141</v>
      </c>
      <c r="K75" s="64"/>
      <c r="L75" s="64"/>
      <c r="M75" s="65"/>
      <c r="N75" s="178">
        <v>8</v>
      </c>
      <c r="O75" s="179"/>
      <c r="P75" s="180"/>
      <c r="Q75" s="178">
        <v>2325</v>
      </c>
      <c r="R75" s="179"/>
      <c r="S75" s="180"/>
      <c r="T75" s="3"/>
      <c r="U75" s="122" t="s">
        <v>158</v>
      </c>
      <c r="V75" s="128"/>
      <c r="W75" s="226">
        <v>0</v>
      </c>
      <c r="X75" s="227"/>
      <c r="Y75" s="226">
        <v>1</v>
      </c>
      <c r="Z75" s="227"/>
    </row>
    <row r="76" spans="1:26" s="4" customFormat="1" ht="15.95" customHeight="1" thickBot="1" x14ac:dyDescent="0.4">
      <c r="A76" s="84" t="s">
        <v>90</v>
      </c>
      <c r="B76" s="85"/>
      <c r="C76" s="85"/>
      <c r="D76" s="85"/>
      <c r="E76" s="85"/>
      <c r="F76" s="86"/>
      <c r="G76" s="86"/>
      <c r="H76" s="86"/>
      <c r="I76" s="86"/>
      <c r="J76" s="218" t="s">
        <v>91</v>
      </c>
      <c r="K76" s="219"/>
      <c r="L76" s="219"/>
      <c r="M76" s="220"/>
      <c r="N76" s="184">
        <v>0</v>
      </c>
      <c r="O76" s="185"/>
      <c r="P76" s="186"/>
      <c r="Q76" s="184">
        <v>204</v>
      </c>
      <c r="R76" s="185"/>
      <c r="S76" s="186"/>
      <c r="T76" s="3"/>
      <c r="U76" s="75" t="s">
        <v>0</v>
      </c>
      <c r="V76" s="76"/>
      <c r="W76" s="221">
        <v>1</v>
      </c>
      <c r="X76" s="222"/>
      <c r="Y76" s="221">
        <v>234</v>
      </c>
      <c r="Z76" s="223"/>
    </row>
    <row r="77" spans="1:26" s="4" customFormat="1" ht="15.95" customHeight="1" thickBot="1" x14ac:dyDescent="0.45">
      <c r="A77" s="94"/>
      <c r="B77" s="93"/>
      <c r="C77" s="93"/>
      <c r="D77" s="93"/>
      <c r="E77" s="93"/>
      <c r="F77" s="93"/>
      <c r="G77" s="93"/>
      <c r="H77" s="93"/>
      <c r="I77" s="93"/>
      <c r="J77" s="87" t="s">
        <v>92</v>
      </c>
      <c r="K77" s="80"/>
      <c r="L77" s="80"/>
      <c r="M77" s="88"/>
      <c r="N77" s="215">
        <v>0</v>
      </c>
      <c r="O77" s="216"/>
      <c r="P77" s="217"/>
      <c r="Q77" s="181">
        <v>204</v>
      </c>
      <c r="R77" s="182"/>
      <c r="S77" s="183"/>
      <c r="T77" s="3"/>
      <c r="U77" s="45" t="s">
        <v>76</v>
      </c>
      <c r="V77" s="3"/>
      <c r="W77" s="3"/>
      <c r="X77" s="3"/>
      <c r="Y77" s="3"/>
      <c r="Z77" s="1"/>
    </row>
    <row r="78" spans="1:26" s="4" customFormat="1" ht="15.95" customHeight="1" thickBot="1" x14ac:dyDescent="0.45">
      <c r="A78" s="93"/>
      <c r="B78" s="93"/>
      <c r="C78" s="93"/>
      <c r="D78" s="93"/>
      <c r="E78" s="93"/>
      <c r="F78" s="93"/>
      <c r="G78" s="93"/>
      <c r="H78" s="93"/>
      <c r="I78" s="93"/>
      <c r="J78" s="89" t="s">
        <v>0</v>
      </c>
      <c r="K78" s="90"/>
      <c r="L78" s="90"/>
      <c r="M78" s="90"/>
      <c r="N78" s="175">
        <f>SUM(D54:F75,N54:P75,N77)</f>
        <v>145</v>
      </c>
      <c r="O78" s="176"/>
      <c r="P78" s="214"/>
      <c r="Q78" s="175">
        <f>SUM(Q77,G54:I75,Q54:S75)</f>
        <v>100865</v>
      </c>
      <c r="R78" s="176"/>
      <c r="S78" s="177"/>
      <c r="T78" s="3"/>
      <c r="U78" s="45" t="s">
        <v>78</v>
      </c>
      <c r="V78" s="78"/>
      <c r="W78" s="78"/>
      <c r="X78" s="78"/>
      <c r="Y78" s="78"/>
      <c r="Z78" s="1"/>
    </row>
    <row r="79" spans="1:26" s="129" customFormat="1" x14ac:dyDescent="0.4">
      <c r="A79" s="53"/>
      <c r="B79" s="53"/>
      <c r="C79" s="138"/>
      <c r="D79" s="138"/>
      <c r="E79" s="124"/>
      <c r="S79" s="5"/>
      <c r="T79" s="3"/>
      <c r="U79" s="78"/>
      <c r="V79" s="78"/>
      <c r="W79" s="78"/>
      <c r="X79" s="78"/>
      <c r="Y79" s="78"/>
      <c r="Z79" s="1"/>
    </row>
    <row r="80" spans="1:26" x14ac:dyDescent="0.4">
      <c r="N80" s="129"/>
      <c r="O80" s="129"/>
      <c r="P80" s="129"/>
      <c r="Q80" s="129"/>
      <c r="R80" s="129"/>
      <c r="T80" s="129"/>
      <c r="U80" s="78"/>
      <c r="V80" s="78"/>
      <c r="W80" s="78"/>
      <c r="X80" s="78"/>
      <c r="Y80" s="78"/>
      <c r="Z80" s="1"/>
    </row>
    <row r="81" spans="14:26" x14ac:dyDescent="0.4">
      <c r="N81" s="129"/>
      <c r="O81" s="129"/>
      <c r="P81" s="129"/>
      <c r="Q81" s="129"/>
      <c r="R81" s="129"/>
      <c r="U81" s="78"/>
      <c r="V81" s="78"/>
      <c r="W81" s="78"/>
      <c r="X81" s="78"/>
      <c r="Y81" s="78"/>
      <c r="Z81" s="1"/>
    </row>
    <row r="82" spans="14:26" x14ac:dyDescent="0.4">
      <c r="N82" s="129"/>
      <c r="O82" s="129"/>
      <c r="P82" s="129"/>
      <c r="Q82" s="129"/>
      <c r="R82" s="129"/>
      <c r="U82" s="78"/>
      <c r="V82" s="78"/>
      <c r="W82" s="78"/>
      <c r="X82" s="78"/>
      <c r="Y82" s="78"/>
      <c r="Z82" s="1"/>
    </row>
    <row r="83" spans="14:26" x14ac:dyDescent="0.4">
      <c r="N83" s="129"/>
      <c r="O83" s="129"/>
      <c r="P83" s="129"/>
      <c r="Q83" s="129"/>
      <c r="R83" s="129"/>
      <c r="U83" s="78"/>
      <c r="V83" s="78"/>
      <c r="W83" s="78"/>
      <c r="X83" s="78"/>
      <c r="Y83" s="78"/>
      <c r="Z83" s="1"/>
    </row>
    <row r="84" spans="14:26" x14ac:dyDescent="0.4">
      <c r="N84" s="129"/>
      <c r="O84" s="129"/>
      <c r="P84" s="129"/>
      <c r="Q84" s="129"/>
      <c r="R84" s="129"/>
      <c r="U84" s="129"/>
      <c r="V84" s="129"/>
      <c r="W84" s="129"/>
      <c r="X84" s="129"/>
      <c r="Y84" s="129"/>
      <c r="Z84" s="129"/>
    </row>
    <row r="85" spans="14:26" x14ac:dyDescent="0.4">
      <c r="N85" s="129"/>
      <c r="O85" s="129"/>
      <c r="P85" s="129"/>
      <c r="Q85" s="129"/>
      <c r="R85" s="129"/>
    </row>
    <row r="94" spans="14:26" x14ac:dyDescent="0.4">
      <c r="N94" s="129"/>
      <c r="O94" s="129"/>
      <c r="P94" s="129"/>
      <c r="Q94" s="129"/>
      <c r="R94" s="129"/>
    </row>
    <row r="95" spans="14:26" x14ac:dyDescent="0.4">
      <c r="N95" s="129"/>
      <c r="O95" s="129"/>
      <c r="P95" s="129"/>
      <c r="Q95" s="129"/>
      <c r="R95" s="129"/>
    </row>
    <row r="96" spans="14:26" x14ac:dyDescent="0.4">
      <c r="N96" s="129"/>
      <c r="O96" s="129"/>
      <c r="P96" s="129"/>
      <c r="Q96" s="129"/>
      <c r="R96" s="129"/>
    </row>
    <row r="97" spans="14:18" x14ac:dyDescent="0.4">
      <c r="N97" s="129"/>
      <c r="O97" s="129"/>
      <c r="P97" s="129"/>
      <c r="Q97" s="129"/>
      <c r="R97" s="129"/>
    </row>
    <row r="98" spans="14:18" x14ac:dyDescent="0.4">
      <c r="N98" s="129"/>
      <c r="O98" s="129"/>
      <c r="P98" s="129"/>
      <c r="Q98" s="129"/>
      <c r="R98" s="129"/>
    </row>
    <row r="137" spans="6:6" x14ac:dyDescent="0.4">
      <c r="F137" s="91"/>
    </row>
    <row r="172" spans="15:15" x14ac:dyDescent="0.4">
      <c r="O172" s="92"/>
    </row>
  </sheetData>
  <sortState ref="B42:Q49">
    <sortCondition ref="F42:F49"/>
    <sortCondition ref="B42:B49"/>
  </sortState>
  <mergeCells count="325">
    <mergeCell ref="P43:Q43"/>
    <mergeCell ref="N44:O44"/>
    <mergeCell ref="L44:M44"/>
    <mergeCell ref="J44:K44"/>
    <mergeCell ref="F44:G44"/>
    <mergeCell ref="H44:I44"/>
    <mergeCell ref="P44:Q44"/>
    <mergeCell ref="P49:Q49"/>
    <mergeCell ref="P48:Q48"/>
    <mergeCell ref="N48:O48"/>
    <mergeCell ref="H48:I48"/>
    <mergeCell ref="H49:I49"/>
    <mergeCell ref="N46:O46"/>
    <mergeCell ref="F48:G48"/>
    <mergeCell ref="F49:G49"/>
    <mergeCell ref="P45:Q45"/>
    <mergeCell ref="P46:Q46"/>
    <mergeCell ref="H43:I43"/>
    <mergeCell ref="J43:K43"/>
    <mergeCell ref="N43:O43"/>
    <mergeCell ref="L43:M43"/>
    <mergeCell ref="W43:X43"/>
    <mergeCell ref="U43:V43"/>
    <mergeCell ref="S43:T43"/>
    <mergeCell ref="W48:X48"/>
    <mergeCell ref="W45:X45"/>
    <mergeCell ref="W46:X46"/>
    <mergeCell ref="S46:T46"/>
    <mergeCell ref="S45:T45"/>
    <mergeCell ref="U46:V46"/>
    <mergeCell ref="S47:T47"/>
    <mergeCell ref="U47:V47"/>
    <mergeCell ref="W47:X47"/>
    <mergeCell ref="W44:X44"/>
    <mergeCell ref="U44:V44"/>
    <mergeCell ref="S44:T44"/>
    <mergeCell ref="U45:V45"/>
    <mergeCell ref="W49:X49"/>
    <mergeCell ref="U49:V49"/>
    <mergeCell ref="U48:V48"/>
    <mergeCell ref="P47:Q47"/>
    <mergeCell ref="S48:T48"/>
    <mergeCell ref="N49:O49"/>
    <mergeCell ref="H45:I45"/>
    <mergeCell ref="J48:K48"/>
    <mergeCell ref="S49:T49"/>
    <mergeCell ref="L48:M48"/>
    <mergeCell ref="N45:O45"/>
    <mergeCell ref="N47:O47"/>
    <mergeCell ref="J49:K49"/>
    <mergeCell ref="L49:M49"/>
    <mergeCell ref="J45:K45"/>
    <mergeCell ref="L45:M45"/>
    <mergeCell ref="H47:I47"/>
    <mergeCell ref="J47:K47"/>
    <mergeCell ref="L47:M47"/>
    <mergeCell ref="H46:I46"/>
    <mergeCell ref="L46:M46"/>
    <mergeCell ref="D45:E45"/>
    <mergeCell ref="D47:E47"/>
    <mergeCell ref="F47:G47"/>
    <mergeCell ref="F46:G46"/>
    <mergeCell ref="J46:K46"/>
    <mergeCell ref="B43:C43"/>
    <mergeCell ref="D43:E43"/>
    <mergeCell ref="B48:C48"/>
    <mergeCell ref="B49:C49"/>
    <mergeCell ref="B44:C44"/>
    <mergeCell ref="F43:G43"/>
    <mergeCell ref="F45:G45"/>
    <mergeCell ref="D48:E48"/>
    <mergeCell ref="B45:C45"/>
    <mergeCell ref="B47:C47"/>
    <mergeCell ref="B46:C46"/>
    <mergeCell ref="D49:E49"/>
    <mergeCell ref="D44:E44"/>
    <mergeCell ref="D46:E46"/>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5:Z75"/>
    <mergeCell ref="W71:X71"/>
    <mergeCell ref="Y71:Z71"/>
    <mergeCell ref="W69:X69"/>
    <mergeCell ref="Y69:Z69"/>
    <mergeCell ref="Y57:Z57"/>
    <mergeCell ref="Y58:Z58"/>
    <mergeCell ref="W58:X58"/>
    <mergeCell ref="W73:X73"/>
    <mergeCell ref="Y73:Z73"/>
    <mergeCell ref="W62:X62"/>
    <mergeCell ref="Y62:Z62"/>
    <mergeCell ref="Y65:Z65"/>
    <mergeCell ref="W64:X64"/>
    <mergeCell ref="Y64:Z64"/>
    <mergeCell ref="W60:X60"/>
    <mergeCell ref="W59:X59"/>
    <mergeCell ref="W61:X61"/>
    <mergeCell ref="Y60:Z60"/>
    <mergeCell ref="Y59:Z59"/>
    <mergeCell ref="Y67:Z67"/>
    <mergeCell ref="W57:X57"/>
    <mergeCell ref="W75:X75"/>
    <mergeCell ref="N73:P73"/>
    <mergeCell ref="N59:P59"/>
    <mergeCell ref="Q62:S62"/>
    <mergeCell ref="Q61:S61"/>
    <mergeCell ref="W68:X68"/>
    <mergeCell ref="Y68:Z68"/>
    <mergeCell ref="Y61:Z61"/>
    <mergeCell ref="U63:V63"/>
    <mergeCell ref="W63:X63"/>
    <mergeCell ref="Y63:Z63"/>
    <mergeCell ref="W72:X72"/>
    <mergeCell ref="Y72:Z72"/>
    <mergeCell ref="W70:X70"/>
    <mergeCell ref="Y70:Z70"/>
    <mergeCell ref="D74:F74"/>
    <mergeCell ref="G74:I74"/>
    <mergeCell ref="N74:P74"/>
    <mergeCell ref="D75:F75"/>
    <mergeCell ref="G75:I75"/>
    <mergeCell ref="N75:P75"/>
    <mergeCell ref="W76:X76"/>
    <mergeCell ref="Y76:Z76"/>
    <mergeCell ref="D63:F63"/>
    <mergeCell ref="G63:I63"/>
    <mergeCell ref="N63:P63"/>
    <mergeCell ref="Q63:S63"/>
    <mergeCell ref="W67:X67"/>
    <mergeCell ref="W65:X65"/>
    <mergeCell ref="G68:I68"/>
    <mergeCell ref="N68:P68"/>
    <mergeCell ref="D67:F67"/>
    <mergeCell ref="G67:I67"/>
    <mergeCell ref="D65:F65"/>
    <mergeCell ref="G65:I65"/>
    <mergeCell ref="W66:X66"/>
    <mergeCell ref="Y66:Z66"/>
    <mergeCell ref="W74:X74"/>
    <mergeCell ref="Y74:Z74"/>
    <mergeCell ref="D61:F61"/>
    <mergeCell ref="G61:I61"/>
    <mergeCell ref="N61:P61"/>
    <mergeCell ref="D62:F62"/>
    <mergeCell ref="G62:I62"/>
    <mergeCell ref="N62:P62"/>
    <mergeCell ref="G64:I64"/>
    <mergeCell ref="N65:P65"/>
    <mergeCell ref="D64:F64"/>
    <mergeCell ref="N64:P64"/>
    <mergeCell ref="N78:P78"/>
    <mergeCell ref="N77:P77"/>
    <mergeCell ref="Q64:S64"/>
    <mergeCell ref="D72:F72"/>
    <mergeCell ref="G72:I72"/>
    <mergeCell ref="N72:P72"/>
    <mergeCell ref="D68:F68"/>
    <mergeCell ref="D66:F66"/>
    <mergeCell ref="G66:I66"/>
    <mergeCell ref="N66:P66"/>
    <mergeCell ref="D71:F71"/>
    <mergeCell ref="G71:I71"/>
    <mergeCell ref="N71:P71"/>
    <mergeCell ref="D70:F70"/>
    <mergeCell ref="G70:I70"/>
    <mergeCell ref="N70:P70"/>
    <mergeCell ref="N69:P69"/>
    <mergeCell ref="N67:P67"/>
    <mergeCell ref="G69:I69"/>
    <mergeCell ref="D69:F69"/>
    <mergeCell ref="J76:M76"/>
    <mergeCell ref="N76:P76"/>
    <mergeCell ref="D73:F73"/>
    <mergeCell ref="G73:I73"/>
    <mergeCell ref="G57:I57"/>
    <mergeCell ref="N57:P57"/>
    <mergeCell ref="N60:P60"/>
    <mergeCell ref="D59:F59"/>
    <mergeCell ref="G59:I59"/>
    <mergeCell ref="G60:I60"/>
    <mergeCell ref="D58:F58"/>
    <mergeCell ref="Q59:S59"/>
    <mergeCell ref="Q60:S60"/>
    <mergeCell ref="D57:F57"/>
    <mergeCell ref="N58:P58"/>
    <mergeCell ref="G58:I58"/>
    <mergeCell ref="D60:F60"/>
    <mergeCell ref="Q58:S58"/>
    <mergeCell ref="Q57:S57"/>
    <mergeCell ref="A53:C53"/>
    <mergeCell ref="D54:F54"/>
    <mergeCell ref="G54:I54"/>
    <mergeCell ref="N54:P54"/>
    <mergeCell ref="D55:F55"/>
    <mergeCell ref="G55:I55"/>
    <mergeCell ref="N55:P55"/>
    <mergeCell ref="D56:F56"/>
    <mergeCell ref="W55:X55"/>
    <mergeCell ref="D53:F53"/>
    <mergeCell ref="G53:I53"/>
    <mergeCell ref="J53:M53"/>
    <mergeCell ref="N53:P53"/>
    <mergeCell ref="G56:I56"/>
    <mergeCell ref="N56:P56"/>
    <mergeCell ref="Y55:Z55"/>
    <mergeCell ref="W56:X56"/>
    <mergeCell ref="Y56:Z56"/>
    <mergeCell ref="W54:X54"/>
    <mergeCell ref="Y54:Z54"/>
    <mergeCell ref="U53:V53"/>
    <mergeCell ref="W53:X53"/>
    <mergeCell ref="Y53:Z53"/>
    <mergeCell ref="Q56:S56"/>
    <mergeCell ref="Q53:S53"/>
    <mergeCell ref="Q54:S54"/>
    <mergeCell ref="Q55:S55"/>
    <mergeCell ref="Q78:S78"/>
    <mergeCell ref="Q65:S65"/>
    <mergeCell ref="Q66:S66"/>
    <mergeCell ref="Q67:S67"/>
    <mergeCell ref="Q68:S68"/>
    <mergeCell ref="Q69:S69"/>
    <mergeCell ref="Q70:S70"/>
    <mergeCell ref="Q71:S71"/>
    <mergeCell ref="Q72:S72"/>
    <mergeCell ref="Q73:S73"/>
    <mergeCell ref="Q74:S74"/>
    <mergeCell ref="Q75:S75"/>
    <mergeCell ref="Q77:S77"/>
    <mergeCell ref="Q76:S76"/>
  </mergeCells>
  <phoneticPr fontId="2"/>
  <printOptions horizontalCentered="1"/>
  <pageMargins left="0.39370078740157483" right="0.19685039370078741" top="0.39370078740157483" bottom="0.19685039370078741" header="0" footer="0"/>
  <pageSetup paperSize="9" scale="62"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V205"/>
  <sheetViews>
    <sheetView view="pageBreakPreview" zoomScale="85" zoomScaleNormal="100" zoomScaleSheetLayoutView="85" workbookViewId="0"/>
  </sheetViews>
  <sheetFormatPr defaultRowHeight="18.75" x14ac:dyDescent="0.4"/>
  <cols>
    <col min="1" max="1" width="4.625" style="129" customWidth="1"/>
    <col min="2" max="2" width="6.25" style="6" customWidth="1"/>
    <col min="3" max="17" width="4.625" style="129" customWidth="1"/>
    <col min="18" max="18" width="4.5" style="129" customWidth="1"/>
    <col min="19" max="19" width="4.625" style="5" customWidth="1"/>
    <col min="20" max="20" width="5.125" style="129" customWidth="1"/>
    <col min="21" max="21" width="4.625" style="129" customWidth="1"/>
    <col min="22" max="24" width="5.625" style="130" customWidth="1"/>
    <col min="25" max="74" width="9" style="130"/>
    <col min="75" max="16384" width="9" style="129"/>
  </cols>
  <sheetData>
    <row r="1" spans="1:74" s="4" customFormat="1" ht="15.95" customHeight="1" x14ac:dyDescent="0.4">
      <c r="A1" s="1" t="s">
        <v>95</v>
      </c>
      <c r="B1" s="95"/>
      <c r="C1" s="1"/>
      <c r="D1" s="96"/>
      <c r="E1" s="1"/>
      <c r="F1" s="1"/>
      <c r="G1" s="1"/>
      <c r="H1" s="1"/>
      <c r="I1" s="1"/>
      <c r="J1" s="1"/>
      <c r="K1" s="1"/>
      <c r="L1" s="1"/>
      <c r="M1" s="1"/>
      <c r="N1" s="1"/>
      <c r="O1" s="1"/>
      <c r="P1" s="1"/>
      <c r="Q1" s="1"/>
      <c r="R1" s="2"/>
      <c r="S1" s="1"/>
      <c r="T1" s="1"/>
      <c r="U1" s="1"/>
      <c r="V1" s="130"/>
      <c r="W1" s="130"/>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1"/>
      <c r="BN1" s="121"/>
      <c r="BO1" s="121"/>
      <c r="BP1" s="121"/>
      <c r="BQ1" s="121"/>
      <c r="BR1" s="121"/>
      <c r="BS1" s="121"/>
      <c r="BT1" s="121"/>
      <c r="BU1" s="121"/>
      <c r="BV1" s="121"/>
    </row>
    <row r="2" spans="1:74" s="4" customFormat="1" ht="16.5" customHeight="1" x14ac:dyDescent="0.4">
      <c r="A2" s="141"/>
      <c r="B2" s="142"/>
      <c r="C2" s="142"/>
      <c r="D2" s="142"/>
      <c r="E2" s="142"/>
      <c r="F2" s="142"/>
      <c r="G2" s="142"/>
      <c r="H2" s="142"/>
      <c r="I2" s="142"/>
      <c r="J2" s="142"/>
      <c r="K2" s="142"/>
      <c r="L2" s="142"/>
      <c r="M2" s="143"/>
      <c r="N2" s="260" t="s">
        <v>96</v>
      </c>
      <c r="O2" s="260"/>
      <c r="P2" s="260"/>
      <c r="Q2" s="260"/>
      <c r="R2" s="257" t="s">
        <v>1</v>
      </c>
      <c r="S2" s="258"/>
      <c r="T2" s="258"/>
      <c r="U2" s="259"/>
      <c r="V2" s="119"/>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row>
    <row r="3" spans="1:74" s="4" customFormat="1" ht="16.5" customHeight="1" x14ac:dyDescent="0.4">
      <c r="A3" s="340" t="s">
        <v>97</v>
      </c>
      <c r="B3" s="341"/>
      <c r="C3" s="344" t="s">
        <v>259</v>
      </c>
      <c r="D3" s="345"/>
      <c r="E3" s="97" t="s">
        <v>98</v>
      </c>
      <c r="F3" s="98"/>
      <c r="G3" s="98"/>
      <c r="H3" s="98"/>
      <c r="I3" s="98"/>
      <c r="J3" s="98"/>
      <c r="K3" s="98"/>
      <c r="L3" s="98"/>
      <c r="M3" s="99"/>
      <c r="N3" s="337">
        <v>0</v>
      </c>
      <c r="O3" s="338"/>
      <c r="P3" s="338"/>
      <c r="Q3" s="339"/>
      <c r="R3" s="337">
        <v>363</v>
      </c>
      <c r="S3" s="338"/>
      <c r="T3" s="338"/>
      <c r="U3" s="339"/>
      <c r="V3" s="119"/>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row>
    <row r="4" spans="1:74" s="4" customFormat="1" ht="16.5" customHeight="1" x14ac:dyDescent="0.4">
      <c r="A4" s="342"/>
      <c r="B4" s="343"/>
      <c r="C4" s="346"/>
      <c r="D4" s="347"/>
      <c r="E4" s="97" t="s">
        <v>99</v>
      </c>
      <c r="F4" s="98"/>
      <c r="G4" s="98"/>
      <c r="H4" s="98"/>
      <c r="I4" s="98"/>
      <c r="J4" s="98"/>
      <c r="K4" s="98"/>
      <c r="L4" s="98"/>
      <c r="M4" s="99"/>
      <c r="N4" s="337">
        <v>0</v>
      </c>
      <c r="O4" s="338"/>
      <c r="P4" s="338"/>
      <c r="Q4" s="339"/>
      <c r="R4" s="337">
        <v>49</v>
      </c>
      <c r="S4" s="338"/>
      <c r="T4" s="338"/>
      <c r="U4" s="339"/>
      <c r="V4" s="119"/>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row>
    <row r="5" spans="1:74" s="4" customFormat="1" ht="16.5" customHeight="1" x14ac:dyDescent="0.4">
      <c r="A5" s="340" t="s">
        <v>100</v>
      </c>
      <c r="B5" s="341"/>
      <c r="C5" s="344" t="s">
        <v>260</v>
      </c>
      <c r="D5" s="345"/>
      <c r="E5" s="97" t="s">
        <v>101</v>
      </c>
      <c r="F5" s="98"/>
      <c r="G5" s="98"/>
      <c r="H5" s="98"/>
      <c r="I5" s="98"/>
      <c r="J5" s="98"/>
      <c r="K5" s="98"/>
      <c r="L5" s="98"/>
      <c r="M5" s="99"/>
      <c r="N5" s="337">
        <v>0</v>
      </c>
      <c r="O5" s="338"/>
      <c r="P5" s="338"/>
      <c r="Q5" s="339"/>
      <c r="R5" s="337">
        <v>840</v>
      </c>
      <c r="S5" s="338"/>
      <c r="T5" s="338"/>
      <c r="U5" s="339"/>
      <c r="V5" s="119"/>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row>
    <row r="6" spans="1:74" s="4" customFormat="1" ht="16.5" customHeight="1" x14ac:dyDescent="0.4">
      <c r="A6" s="342"/>
      <c r="B6" s="343"/>
      <c r="C6" s="346"/>
      <c r="D6" s="347"/>
      <c r="E6" s="97" t="s">
        <v>102</v>
      </c>
      <c r="F6" s="98"/>
      <c r="G6" s="98"/>
      <c r="H6" s="98"/>
      <c r="I6" s="98"/>
      <c r="J6" s="98"/>
      <c r="K6" s="98"/>
      <c r="L6" s="98"/>
      <c r="M6" s="99"/>
      <c r="N6" s="337">
        <v>0</v>
      </c>
      <c r="O6" s="338"/>
      <c r="P6" s="338"/>
      <c r="Q6" s="339"/>
      <c r="R6" s="337">
        <v>107</v>
      </c>
      <c r="S6" s="338"/>
      <c r="T6" s="338"/>
      <c r="U6" s="339"/>
      <c r="V6" s="119"/>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row>
    <row r="7" spans="1:74" s="4" customFormat="1" ht="18" customHeight="1" x14ac:dyDescent="0.4">
      <c r="A7" s="340" t="s">
        <v>108</v>
      </c>
      <c r="B7" s="348"/>
      <c r="C7" s="344" t="s">
        <v>103</v>
      </c>
      <c r="D7" s="345"/>
      <c r="E7" s="97" t="s">
        <v>104</v>
      </c>
      <c r="F7" s="98"/>
      <c r="G7" s="98"/>
      <c r="H7" s="98"/>
      <c r="I7" s="98"/>
      <c r="J7" s="98"/>
      <c r="K7" s="98"/>
      <c r="L7" s="98"/>
      <c r="M7" s="99"/>
      <c r="N7" s="337">
        <v>0</v>
      </c>
      <c r="O7" s="338"/>
      <c r="P7" s="338"/>
      <c r="Q7" s="339"/>
      <c r="R7" s="337">
        <v>1375</v>
      </c>
      <c r="S7" s="338"/>
      <c r="T7" s="338"/>
      <c r="U7" s="339"/>
      <c r="V7" s="119"/>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1"/>
      <c r="BQ7" s="121"/>
      <c r="BR7" s="121"/>
      <c r="BS7" s="121"/>
      <c r="BT7" s="121"/>
      <c r="BU7" s="121"/>
      <c r="BV7" s="121"/>
    </row>
    <row r="8" spans="1:74" s="4" customFormat="1" ht="18" customHeight="1" x14ac:dyDescent="0.4">
      <c r="A8" s="349"/>
      <c r="B8" s="350"/>
      <c r="C8" s="346"/>
      <c r="D8" s="347"/>
      <c r="E8" s="100" t="s">
        <v>105</v>
      </c>
      <c r="F8" s="98"/>
      <c r="G8" s="98"/>
      <c r="H8" s="98"/>
      <c r="I8" s="98"/>
      <c r="J8" s="98"/>
      <c r="K8" s="98"/>
      <c r="L8" s="98"/>
      <c r="M8" s="99"/>
      <c r="N8" s="337">
        <v>0</v>
      </c>
      <c r="O8" s="338"/>
      <c r="P8" s="338"/>
      <c r="Q8" s="339"/>
      <c r="R8" s="337">
        <v>126</v>
      </c>
      <c r="S8" s="338"/>
      <c r="T8" s="338"/>
      <c r="U8" s="339"/>
      <c r="V8" s="119"/>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c r="BK8" s="121"/>
      <c r="BL8" s="121"/>
      <c r="BM8" s="121"/>
      <c r="BN8" s="121"/>
      <c r="BO8" s="121"/>
      <c r="BP8" s="121"/>
      <c r="BQ8" s="121"/>
      <c r="BR8" s="121"/>
      <c r="BS8" s="121"/>
      <c r="BT8" s="121"/>
      <c r="BU8" s="121"/>
      <c r="BV8" s="121"/>
    </row>
    <row r="9" spans="1:74" s="4" customFormat="1" ht="16.5" customHeight="1" x14ac:dyDescent="0.4">
      <c r="A9" s="101" t="s">
        <v>106</v>
      </c>
      <c r="B9" s="102"/>
      <c r="C9" s="102"/>
      <c r="D9" s="102"/>
      <c r="E9" s="102"/>
      <c r="F9" s="102"/>
      <c r="G9" s="102"/>
      <c r="H9" s="102"/>
      <c r="I9" s="102"/>
      <c r="J9" s="102"/>
      <c r="K9" s="102"/>
      <c r="L9" s="102"/>
      <c r="M9" s="103"/>
      <c r="N9" s="104"/>
      <c r="O9" s="105"/>
      <c r="P9" s="105"/>
      <c r="Q9" s="105"/>
      <c r="R9" s="105"/>
      <c r="S9" s="105"/>
      <c r="T9" s="105"/>
      <c r="U9" s="106"/>
      <c r="V9" s="119"/>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row>
    <row r="10" spans="1:74" s="4" customFormat="1" x14ac:dyDescent="0.4">
      <c r="A10" s="340" t="s">
        <v>110</v>
      </c>
      <c r="B10" s="348"/>
      <c r="C10" s="344" t="s">
        <v>109</v>
      </c>
      <c r="D10" s="345"/>
      <c r="E10" s="97" t="s">
        <v>111</v>
      </c>
      <c r="F10" s="98"/>
      <c r="G10" s="98"/>
      <c r="H10" s="98"/>
      <c r="I10" s="98"/>
      <c r="J10" s="98"/>
      <c r="K10" s="98"/>
      <c r="L10" s="98"/>
      <c r="M10" s="99"/>
      <c r="N10" s="337">
        <v>0</v>
      </c>
      <c r="O10" s="338"/>
      <c r="P10" s="338"/>
      <c r="Q10" s="339"/>
      <c r="R10" s="337">
        <v>1761</v>
      </c>
      <c r="S10" s="338"/>
      <c r="T10" s="338"/>
      <c r="U10" s="339"/>
      <c r="V10" s="119"/>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c r="BK10" s="121"/>
      <c r="BL10" s="121"/>
      <c r="BM10" s="121"/>
      <c r="BN10" s="121"/>
      <c r="BO10" s="121"/>
      <c r="BP10" s="121"/>
      <c r="BQ10" s="121"/>
      <c r="BR10" s="121"/>
      <c r="BS10" s="121"/>
      <c r="BT10" s="121"/>
      <c r="BU10" s="121"/>
      <c r="BV10" s="121"/>
    </row>
    <row r="11" spans="1:74" s="4" customFormat="1" ht="36.75" customHeight="1" x14ac:dyDescent="0.4">
      <c r="A11" s="349"/>
      <c r="B11" s="350"/>
      <c r="C11" s="346"/>
      <c r="D11" s="347"/>
      <c r="E11" s="351" t="s">
        <v>112</v>
      </c>
      <c r="F11" s="352"/>
      <c r="G11" s="352"/>
      <c r="H11" s="352"/>
      <c r="I11" s="352"/>
      <c r="J11" s="352"/>
      <c r="K11" s="352"/>
      <c r="L11" s="352"/>
      <c r="M11" s="353"/>
      <c r="N11" s="337">
        <v>0</v>
      </c>
      <c r="O11" s="338"/>
      <c r="P11" s="338"/>
      <c r="Q11" s="339"/>
      <c r="R11" s="337">
        <v>189</v>
      </c>
      <c r="S11" s="338"/>
      <c r="T11" s="338"/>
      <c r="U11" s="339"/>
      <c r="V11" s="119"/>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row>
    <row r="12" spans="1:74" s="4" customFormat="1" ht="16.5" customHeight="1" x14ac:dyDescent="0.4">
      <c r="A12" s="101" t="s">
        <v>113</v>
      </c>
      <c r="B12" s="102"/>
      <c r="C12" s="102"/>
      <c r="D12" s="102"/>
      <c r="E12" s="102"/>
      <c r="F12" s="102"/>
      <c r="G12" s="102"/>
      <c r="H12" s="102"/>
      <c r="I12" s="102"/>
      <c r="J12" s="102"/>
      <c r="K12" s="102"/>
      <c r="L12" s="102"/>
      <c r="M12" s="103"/>
      <c r="N12" s="104"/>
      <c r="O12" s="105"/>
      <c r="P12" s="105"/>
      <c r="Q12" s="105"/>
      <c r="R12" s="105"/>
      <c r="S12" s="105"/>
      <c r="T12" s="105"/>
      <c r="U12" s="106"/>
      <c r="V12" s="119"/>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row>
    <row r="13" spans="1:74" s="4" customFormat="1" x14ac:dyDescent="0.4">
      <c r="A13" s="340" t="s">
        <v>115</v>
      </c>
      <c r="B13" s="348"/>
      <c r="C13" s="344" t="s">
        <v>116</v>
      </c>
      <c r="D13" s="345"/>
      <c r="E13" s="97" t="s">
        <v>117</v>
      </c>
      <c r="F13" s="98"/>
      <c r="G13" s="98"/>
      <c r="H13" s="98"/>
      <c r="I13" s="98"/>
      <c r="J13" s="98"/>
      <c r="K13" s="98"/>
      <c r="L13" s="98"/>
      <c r="M13" s="99"/>
      <c r="N13" s="337">
        <v>0</v>
      </c>
      <c r="O13" s="338"/>
      <c r="P13" s="338"/>
      <c r="Q13" s="339"/>
      <c r="R13" s="337">
        <v>2565</v>
      </c>
      <c r="S13" s="338"/>
      <c r="T13" s="338"/>
      <c r="U13" s="339"/>
      <c r="V13" s="119"/>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c r="BU13" s="121"/>
      <c r="BV13" s="121"/>
    </row>
    <row r="14" spans="1:74" s="4" customFormat="1" ht="36.75" customHeight="1" x14ac:dyDescent="0.4">
      <c r="A14" s="349"/>
      <c r="B14" s="350"/>
      <c r="C14" s="346"/>
      <c r="D14" s="347"/>
      <c r="E14" s="351" t="s">
        <v>118</v>
      </c>
      <c r="F14" s="352"/>
      <c r="G14" s="352"/>
      <c r="H14" s="352"/>
      <c r="I14" s="352"/>
      <c r="J14" s="352"/>
      <c r="K14" s="352"/>
      <c r="L14" s="352"/>
      <c r="M14" s="353"/>
      <c r="N14" s="337">
        <v>0</v>
      </c>
      <c r="O14" s="338"/>
      <c r="P14" s="338"/>
      <c r="Q14" s="339"/>
      <c r="R14" s="337">
        <v>326</v>
      </c>
      <c r="S14" s="338"/>
      <c r="T14" s="338"/>
      <c r="U14" s="339"/>
      <c r="V14" s="119"/>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c r="BM14" s="121"/>
      <c r="BN14" s="121"/>
      <c r="BO14" s="121"/>
      <c r="BP14" s="121"/>
      <c r="BQ14" s="121"/>
      <c r="BR14" s="121"/>
      <c r="BS14" s="121"/>
      <c r="BT14" s="121"/>
      <c r="BU14" s="121"/>
      <c r="BV14" s="121"/>
    </row>
    <row r="15" spans="1:74" s="4" customFormat="1" ht="16.5" customHeight="1" x14ac:dyDescent="0.4">
      <c r="A15" s="101" t="s">
        <v>119</v>
      </c>
      <c r="B15" s="102"/>
      <c r="C15" s="102"/>
      <c r="D15" s="102"/>
      <c r="E15" s="102"/>
      <c r="F15" s="102"/>
      <c r="G15" s="102"/>
      <c r="H15" s="102"/>
      <c r="I15" s="102"/>
      <c r="J15" s="102"/>
      <c r="K15" s="102"/>
      <c r="L15" s="102"/>
      <c r="M15" s="103"/>
      <c r="N15" s="104"/>
      <c r="O15" s="105"/>
      <c r="P15" s="105"/>
      <c r="Q15" s="105"/>
      <c r="R15" s="105"/>
      <c r="S15" s="105"/>
      <c r="T15" s="105"/>
      <c r="U15" s="106"/>
      <c r="V15" s="119"/>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row>
    <row r="16" spans="1:74" s="4" customFormat="1" ht="18.75" customHeight="1" x14ac:dyDescent="0.4">
      <c r="A16" s="340" t="s">
        <v>279</v>
      </c>
      <c r="B16" s="348"/>
      <c r="C16" s="344" t="s">
        <v>280</v>
      </c>
      <c r="D16" s="345"/>
      <c r="E16" s="97" t="s">
        <v>281</v>
      </c>
      <c r="F16" s="98"/>
      <c r="G16" s="98"/>
      <c r="H16" s="98"/>
      <c r="I16" s="98"/>
      <c r="J16" s="98"/>
      <c r="K16" s="98"/>
      <c r="L16" s="98"/>
      <c r="M16" s="99"/>
      <c r="N16" s="337">
        <v>0</v>
      </c>
      <c r="O16" s="338"/>
      <c r="P16" s="338"/>
      <c r="Q16" s="339"/>
      <c r="R16" s="337">
        <v>1896</v>
      </c>
      <c r="S16" s="338"/>
      <c r="T16" s="338"/>
      <c r="U16" s="339"/>
      <c r="V16" s="119"/>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c r="BM16" s="121"/>
      <c r="BN16" s="121"/>
      <c r="BO16" s="121"/>
      <c r="BP16" s="121"/>
      <c r="BQ16" s="121"/>
      <c r="BR16" s="121"/>
      <c r="BS16" s="121"/>
      <c r="BT16" s="121"/>
      <c r="BU16" s="121"/>
      <c r="BV16" s="121"/>
    </row>
    <row r="17" spans="1:74" s="4" customFormat="1" ht="36.75" customHeight="1" x14ac:dyDescent="0.4">
      <c r="A17" s="349"/>
      <c r="B17" s="350"/>
      <c r="C17" s="346"/>
      <c r="D17" s="347"/>
      <c r="E17" s="351" t="s">
        <v>282</v>
      </c>
      <c r="F17" s="352"/>
      <c r="G17" s="352"/>
      <c r="H17" s="352"/>
      <c r="I17" s="352"/>
      <c r="J17" s="352"/>
      <c r="K17" s="352"/>
      <c r="L17" s="352"/>
      <c r="M17" s="353"/>
      <c r="N17" s="337">
        <v>0</v>
      </c>
      <c r="O17" s="338"/>
      <c r="P17" s="338"/>
      <c r="Q17" s="339"/>
      <c r="R17" s="337">
        <v>220</v>
      </c>
      <c r="S17" s="338"/>
      <c r="T17" s="338"/>
      <c r="U17" s="339"/>
      <c r="V17" s="119"/>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21"/>
      <c r="BP17" s="121"/>
      <c r="BQ17" s="121"/>
      <c r="BR17" s="121"/>
      <c r="BS17" s="121"/>
      <c r="BT17" s="121"/>
      <c r="BU17" s="121"/>
      <c r="BV17" s="121"/>
    </row>
    <row r="18" spans="1:74" s="4" customFormat="1" ht="16.5" customHeight="1" x14ac:dyDescent="0.4">
      <c r="A18" s="101" t="s">
        <v>283</v>
      </c>
      <c r="B18" s="102"/>
      <c r="C18" s="102"/>
      <c r="D18" s="102"/>
      <c r="E18" s="102"/>
      <c r="F18" s="102"/>
      <c r="G18" s="102"/>
      <c r="H18" s="102"/>
      <c r="I18" s="102"/>
      <c r="J18" s="102"/>
      <c r="K18" s="102"/>
      <c r="L18" s="102"/>
      <c r="M18" s="103"/>
      <c r="N18" s="104"/>
      <c r="O18" s="105"/>
      <c r="P18" s="105"/>
      <c r="Q18" s="105"/>
      <c r="R18" s="105"/>
      <c r="S18" s="105"/>
      <c r="T18" s="105"/>
      <c r="U18" s="106"/>
      <c r="V18" s="119"/>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row>
    <row r="19" spans="1:74" s="108" customFormat="1" ht="18.75" customHeight="1" x14ac:dyDescent="0.4">
      <c r="A19" s="354" t="s">
        <v>287</v>
      </c>
      <c r="B19" s="157">
        <v>77</v>
      </c>
      <c r="C19" s="107" t="s">
        <v>162</v>
      </c>
      <c r="D19" s="107"/>
      <c r="E19" s="107"/>
      <c r="F19" s="107"/>
      <c r="G19" s="107"/>
      <c r="H19" s="107"/>
      <c r="I19" s="107"/>
      <c r="J19" s="107"/>
      <c r="K19" s="107"/>
      <c r="L19" s="107"/>
      <c r="M19" s="107"/>
      <c r="N19" s="325">
        <v>0</v>
      </c>
      <c r="O19" s="326"/>
      <c r="P19" s="326"/>
      <c r="Q19" s="327"/>
      <c r="R19" s="334">
        <v>8</v>
      </c>
      <c r="S19" s="335"/>
      <c r="T19" s="335"/>
      <c r="U19" s="336"/>
      <c r="V19" s="119"/>
      <c r="W19" s="167"/>
      <c r="X19" s="167"/>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row>
    <row r="20" spans="1:74" s="108" customFormat="1" x14ac:dyDescent="0.4">
      <c r="A20" s="355"/>
      <c r="B20" s="157">
        <v>78</v>
      </c>
      <c r="C20" s="107" t="s">
        <v>163</v>
      </c>
      <c r="D20" s="107"/>
      <c r="E20" s="107"/>
      <c r="F20" s="107"/>
      <c r="G20" s="107"/>
      <c r="H20" s="107"/>
      <c r="I20" s="107"/>
      <c r="J20" s="107"/>
      <c r="K20" s="107"/>
      <c r="L20" s="107"/>
      <c r="M20" s="107"/>
      <c r="N20" s="325">
        <v>0</v>
      </c>
      <c r="O20" s="326"/>
      <c r="P20" s="326"/>
      <c r="Q20" s="327"/>
      <c r="R20" s="334">
        <v>32</v>
      </c>
      <c r="S20" s="335"/>
      <c r="T20" s="335"/>
      <c r="U20" s="336"/>
      <c r="V20" s="119"/>
      <c r="W20" s="167"/>
      <c r="X20" s="167"/>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row>
    <row r="21" spans="1:74" s="108" customFormat="1" x14ac:dyDescent="0.4">
      <c r="A21" s="355"/>
      <c r="B21" s="157">
        <v>79</v>
      </c>
      <c r="C21" s="107" t="s">
        <v>165</v>
      </c>
      <c r="D21" s="107"/>
      <c r="E21" s="107"/>
      <c r="F21" s="107"/>
      <c r="G21" s="107"/>
      <c r="H21" s="107"/>
      <c r="I21" s="107"/>
      <c r="J21" s="107"/>
      <c r="K21" s="107"/>
      <c r="L21" s="107"/>
      <c r="M21" s="107"/>
      <c r="N21" s="325">
        <v>0</v>
      </c>
      <c r="O21" s="326"/>
      <c r="P21" s="326"/>
      <c r="Q21" s="327"/>
      <c r="R21" s="334">
        <v>13</v>
      </c>
      <c r="S21" s="335"/>
      <c r="T21" s="335"/>
      <c r="U21" s="336"/>
      <c r="V21" s="119"/>
      <c r="W21" s="167"/>
      <c r="X21" s="167"/>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row>
    <row r="22" spans="1:74" s="108" customFormat="1" x14ac:dyDescent="0.4">
      <c r="A22" s="355"/>
      <c r="B22" s="328">
        <v>80</v>
      </c>
      <c r="C22" s="107" t="s">
        <v>171</v>
      </c>
      <c r="D22" s="107"/>
      <c r="E22" s="107"/>
      <c r="F22" s="107"/>
      <c r="G22" s="107"/>
      <c r="H22" s="107"/>
      <c r="I22" s="107"/>
      <c r="J22" s="107"/>
      <c r="K22" s="107"/>
      <c r="L22" s="107"/>
      <c r="M22" s="107"/>
      <c r="N22" s="325">
        <v>0</v>
      </c>
      <c r="O22" s="326"/>
      <c r="P22" s="326"/>
      <c r="Q22" s="327"/>
      <c r="R22" s="334">
        <v>44</v>
      </c>
      <c r="S22" s="335"/>
      <c r="T22" s="335"/>
      <c r="U22" s="336"/>
      <c r="V22" s="119"/>
      <c r="W22" s="167"/>
      <c r="X22" s="167"/>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c r="BU22" s="146"/>
      <c r="BV22" s="146"/>
    </row>
    <row r="23" spans="1:74" s="108" customFormat="1" x14ac:dyDescent="0.4">
      <c r="A23" s="355"/>
      <c r="B23" s="328"/>
      <c r="C23" s="107" t="s">
        <v>269</v>
      </c>
      <c r="D23" s="107"/>
      <c r="E23" s="107"/>
      <c r="F23" s="107"/>
      <c r="G23" s="107"/>
      <c r="H23" s="107"/>
      <c r="I23" s="107"/>
      <c r="J23" s="107"/>
      <c r="K23" s="107"/>
      <c r="L23" s="107"/>
      <c r="M23" s="107"/>
      <c r="N23" s="325">
        <v>0</v>
      </c>
      <c r="O23" s="326"/>
      <c r="P23" s="326"/>
      <c r="Q23" s="327"/>
      <c r="R23" s="334">
        <v>2</v>
      </c>
      <c r="S23" s="335"/>
      <c r="T23" s="335"/>
      <c r="U23" s="336"/>
      <c r="V23" s="119"/>
      <c r="W23" s="167"/>
      <c r="X23" s="167"/>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row>
    <row r="24" spans="1:74" s="108" customFormat="1" x14ac:dyDescent="0.4">
      <c r="A24" s="355"/>
      <c r="B24" s="328">
        <v>81</v>
      </c>
      <c r="C24" s="107" t="s">
        <v>175</v>
      </c>
      <c r="D24" s="107"/>
      <c r="E24" s="107"/>
      <c r="F24" s="107"/>
      <c r="G24" s="107"/>
      <c r="H24" s="107"/>
      <c r="I24" s="107"/>
      <c r="J24" s="107"/>
      <c r="K24" s="107"/>
      <c r="L24" s="107"/>
      <c r="M24" s="107"/>
      <c r="N24" s="325">
        <v>0</v>
      </c>
      <c r="O24" s="326"/>
      <c r="P24" s="326"/>
      <c r="Q24" s="327"/>
      <c r="R24" s="334">
        <v>12</v>
      </c>
      <c r="S24" s="335"/>
      <c r="T24" s="335"/>
      <c r="U24" s="336"/>
      <c r="V24" s="119"/>
      <c r="W24" s="167"/>
      <c r="X24" s="167"/>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row>
    <row r="25" spans="1:74" s="108" customFormat="1" x14ac:dyDescent="0.4">
      <c r="A25" s="355"/>
      <c r="B25" s="328"/>
      <c r="C25" s="107" t="s">
        <v>191</v>
      </c>
      <c r="D25" s="107"/>
      <c r="E25" s="107"/>
      <c r="F25" s="107"/>
      <c r="G25" s="107"/>
      <c r="H25" s="107"/>
      <c r="I25" s="107"/>
      <c r="J25" s="107"/>
      <c r="K25" s="107"/>
      <c r="L25" s="107"/>
      <c r="M25" s="107"/>
      <c r="N25" s="325">
        <v>0</v>
      </c>
      <c r="O25" s="326"/>
      <c r="P25" s="326"/>
      <c r="Q25" s="327"/>
      <c r="R25" s="334">
        <v>1</v>
      </c>
      <c r="S25" s="335"/>
      <c r="T25" s="335"/>
      <c r="U25" s="336"/>
      <c r="V25" s="119"/>
      <c r="W25" s="167"/>
      <c r="X25" s="167"/>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row>
    <row r="26" spans="1:74" s="108" customFormat="1" x14ac:dyDescent="0.4">
      <c r="A26" s="355"/>
      <c r="B26" s="328">
        <v>82</v>
      </c>
      <c r="C26" s="107" t="s">
        <v>172</v>
      </c>
      <c r="D26" s="107"/>
      <c r="E26" s="107"/>
      <c r="F26" s="107"/>
      <c r="G26" s="107"/>
      <c r="H26" s="107"/>
      <c r="I26" s="107"/>
      <c r="J26" s="107"/>
      <c r="K26" s="107"/>
      <c r="L26" s="107"/>
      <c r="M26" s="107"/>
      <c r="N26" s="325">
        <v>0</v>
      </c>
      <c r="O26" s="326"/>
      <c r="P26" s="326"/>
      <c r="Q26" s="327"/>
      <c r="R26" s="334">
        <v>17</v>
      </c>
      <c r="S26" s="335"/>
      <c r="T26" s="335"/>
      <c r="U26" s="336"/>
      <c r="V26" s="119"/>
      <c r="W26" s="167"/>
      <c r="X26" s="167"/>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row>
    <row r="27" spans="1:74" s="108" customFormat="1" x14ac:dyDescent="0.4">
      <c r="A27" s="355"/>
      <c r="B27" s="328"/>
      <c r="C27" s="107" t="s">
        <v>192</v>
      </c>
      <c r="D27" s="107"/>
      <c r="E27" s="107"/>
      <c r="F27" s="107"/>
      <c r="G27" s="107"/>
      <c r="H27" s="107"/>
      <c r="I27" s="107"/>
      <c r="J27" s="107"/>
      <c r="K27" s="107"/>
      <c r="L27" s="107"/>
      <c r="M27" s="107"/>
      <c r="N27" s="325">
        <v>0</v>
      </c>
      <c r="O27" s="326"/>
      <c r="P27" s="326"/>
      <c r="Q27" s="327"/>
      <c r="R27" s="334">
        <v>1</v>
      </c>
      <c r="S27" s="335"/>
      <c r="T27" s="335"/>
      <c r="U27" s="336"/>
      <c r="V27" s="119"/>
      <c r="W27" s="167"/>
      <c r="X27" s="167"/>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row>
    <row r="28" spans="1:74" s="108" customFormat="1" x14ac:dyDescent="0.4">
      <c r="A28" s="355"/>
      <c r="B28" s="328">
        <v>83</v>
      </c>
      <c r="C28" s="107" t="s">
        <v>173</v>
      </c>
      <c r="D28" s="107"/>
      <c r="E28" s="107"/>
      <c r="F28" s="107"/>
      <c r="G28" s="107"/>
      <c r="H28" s="107"/>
      <c r="I28" s="107"/>
      <c r="J28" s="107"/>
      <c r="K28" s="107"/>
      <c r="L28" s="107"/>
      <c r="M28" s="107"/>
      <c r="N28" s="325">
        <v>0</v>
      </c>
      <c r="O28" s="326"/>
      <c r="P28" s="326"/>
      <c r="Q28" s="327"/>
      <c r="R28" s="334">
        <v>104</v>
      </c>
      <c r="S28" s="335"/>
      <c r="T28" s="335"/>
      <c r="U28" s="336"/>
      <c r="V28" s="119"/>
      <c r="W28" s="167"/>
      <c r="X28" s="167"/>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row>
    <row r="29" spans="1:74" s="108" customFormat="1" x14ac:dyDescent="0.4">
      <c r="A29" s="355"/>
      <c r="B29" s="328"/>
      <c r="C29" s="107" t="s">
        <v>267</v>
      </c>
      <c r="D29" s="107"/>
      <c r="E29" s="107"/>
      <c r="F29" s="107"/>
      <c r="G29" s="107"/>
      <c r="H29" s="107"/>
      <c r="I29" s="107"/>
      <c r="J29" s="107"/>
      <c r="K29" s="107"/>
      <c r="L29" s="107"/>
      <c r="M29" s="107"/>
      <c r="N29" s="325">
        <v>0</v>
      </c>
      <c r="O29" s="326"/>
      <c r="P29" s="326"/>
      <c r="Q29" s="327"/>
      <c r="R29" s="334">
        <v>4</v>
      </c>
      <c r="S29" s="335"/>
      <c r="T29" s="335"/>
      <c r="U29" s="336"/>
      <c r="V29" s="119"/>
      <c r="W29" s="167"/>
      <c r="X29" s="167"/>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row>
    <row r="30" spans="1:74" s="108" customFormat="1" x14ac:dyDescent="0.4">
      <c r="A30" s="355"/>
      <c r="B30" s="157">
        <v>84</v>
      </c>
      <c r="C30" s="107" t="s">
        <v>177</v>
      </c>
      <c r="D30" s="107"/>
      <c r="E30" s="107"/>
      <c r="F30" s="107"/>
      <c r="G30" s="107"/>
      <c r="H30" s="107"/>
      <c r="I30" s="107"/>
      <c r="J30" s="107"/>
      <c r="K30" s="107"/>
      <c r="L30" s="107"/>
      <c r="M30" s="107"/>
      <c r="N30" s="325">
        <v>0</v>
      </c>
      <c r="O30" s="326"/>
      <c r="P30" s="326"/>
      <c r="Q30" s="327"/>
      <c r="R30" s="334">
        <v>5</v>
      </c>
      <c r="S30" s="335"/>
      <c r="T30" s="335"/>
      <c r="U30" s="336"/>
      <c r="V30" s="119"/>
      <c r="W30" s="167"/>
      <c r="X30" s="167"/>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row>
    <row r="31" spans="1:74" s="108" customFormat="1" x14ac:dyDescent="0.4">
      <c r="A31" s="355"/>
      <c r="B31" s="328">
        <v>85</v>
      </c>
      <c r="C31" s="107" t="s">
        <v>183</v>
      </c>
      <c r="D31" s="107"/>
      <c r="E31" s="107"/>
      <c r="F31" s="107"/>
      <c r="G31" s="107"/>
      <c r="H31" s="107"/>
      <c r="I31" s="107"/>
      <c r="J31" s="107"/>
      <c r="K31" s="107"/>
      <c r="L31" s="107"/>
      <c r="M31" s="107"/>
      <c r="N31" s="325">
        <v>0</v>
      </c>
      <c r="O31" s="326"/>
      <c r="P31" s="326"/>
      <c r="Q31" s="327"/>
      <c r="R31" s="334">
        <v>66</v>
      </c>
      <c r="S31" s="335"/>
      <c r="T31" s="335"/>
      <c r="U31" s="336"/>
      <c r="V31" s="119"/>
      <c r="W31" s="167"/>
      <c r="X31" s="167"/>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row>
    <row r="32" spans="1:74" s="108" customFormat="1" x14ac:dyDescent="0.4">
      <c r="A32" s="355"/>
      <c r="B32" s="328"/>
      <c r="C32" s="107" t="s">
        <v>203</v>
      </c>
      <c r="D32" s="107"/>
      <c r="E32" s="107"/>
      <c r="F32" s="107"/>
      <c r="G32" s="107"/>
      <c r="H32" s="107"/>
      <c r="I32" s="107"/>
      <c r="J32" s="107"/>
      <c r="K32" s="107"/>
      <c r="L32" s="107"/>
      <c r="M32" s="107"/>
      <c r="N32" s="325">
        <v>0</v>
      </c>
      <c r="O32" s="326"/>
      <c r="P32" s="326"/>
      <c r="Q32" s="327"/>
      <c r="R32" s="334">
        <v>7</v>
      </c>
      <c r="S32" s="335"/>
      <c r="T32" s="335"/>
      <c r="U32" s="336"/>
      <c r="V32" s="119"/>
      <c r="W32" s="167"/>
      <c r="X32" s="167"/>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row>
    <row r="33" spans="1:74" s="108" customFormat="1" ht="16.5" customHeight="1" x14ac:dyDescent="0.4">
      <c r="A33" s="355"/>
      <c r="B33" s="328">
        <v>86</v>
      </c>
      <c r="C33" s="107" t="s">
        <v>201</v>
      </c>
      <c r="D33" s="107"/>
      <c r="E33" s="107"/>
      <c r="F33" s="107"/>
      <c r="G33" s="107"/>
      <c r="H33" s="107"/>
      <c r="I33" s="107"/>
      <c r="J33" s="107"/>
      <c r="K33" s="107"/>
      <c r="L33" s="107"/>
      <c r="M33" s="107"/>
      <c r="N33" s="325">
        <v>0</v>
      </c>
      <c r="O33" s="326"/>
      <c r="P33" s="326"/>
      <c r="Q33" s="327"/>
      <c r="R33" s="329">
        <v>9</v>
      </c>
      <c r="S33" s="330"/>
      <c r="T33" s="330"/>
      <c r="U33" s="331"/>
      <c r="V33" s="119"/>
      <c r="W33" s="167"/>
      <c r="X33" s="167"/>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6"/>
      <c r="BS33" s="146"/>
      <c r="BT33" s="146"/>
      <c r="BU33" s="146"/>
      <c r="BV33" s="146"/>
    </row>
    <row r="34" spans="1:74" s="108" customFormat="1" ht="16.5" customHeight="1" x14ac:dyDescent="0.4">
      <c r="A34" s="355"/>
      <c r="B34" s="328"/>
      <c r="C34" s="107" t="s">
        <v>202</v>
      </c>
      <c r="D34" s="107"/>
      <c r="E34" s="107"/>
      <c r="F34" s="107"/>
      <c r="G34" s="107"/>
      <c r="H34" s="107"/>
      <c r="I34" s="107"/>
      <c r="J34" s="107"/>
      <c r="K34" s="107"/>
      <c r="L34" s="107"/>
      <c r="M34" s="107"/>
      <c r="N34" s="325">
        <v>0</v>
      </c>
      <c r="O34" s="326"/>
      <c r="P34" s="326"/>
      <c r="Q34" s="327"/>
      <c r="R34" s="329">
        <v>2</v>
      </c>
      <c r="S34" s="330"/>
      <c r="T34" s="330"/>
      <c r="U34" s="331"/>
      <c r="V34" s="119"/>
      <c r="W34" s="167"/>
      <c r="X34" s="167"/>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row>
    <row r="35" spans="1:74" s="108" customFormat="1" x14ac:dyDescent="0.4">
      <c r="A35" s="355"/>
      <c r="B35" s="157">
        <v>87</v>
      </c>
      <c r="C35" s="107" t="s">
        <v>207</v>
      </c>
      <c r="D35" s="107"/>
      <c r="E35" s="107"/>
      <c r="F35" s="107"/>
      <c r="G35" s="107"/>
      <c r="H35" s="107"/>
      <c r="I35" s="107"/>
      <c r="J35" s="107"/>
      <c r="K35" s="107"/>
      <c r="L35" s="107"/>
      <c r="M35" s="107"/>
      <c r="N35" s="325">
        <v>0</v>
      </c>
      <c r="O35" s="326"/>
      <c r="P35" s="326"/>
      <c r="Q35" s="327"/>
      <c r="R35" s="329">
        <v>5</v>
      </c>
      <c r="S35" s="330"/>
      <c r="T35" s="330"/>
      <c r="U35" s="331"/>
      <c r="V35" s="119"/>
      <c r="W35" s="167"/>
      <c r="X35" s="167"/>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row>
    <row r="36" spans="1:74" s="108" customFormat="1" x14ac:dyDescent="0.4">
      <c r="A36" s="355"/>
      <c r="B36" s="328">
        <v>88</v>
      </c>
      <c r="C36" s="107" t="s">
        <v>229</v>
      </c>
      <c r="D36" s="107"/>
      <c r="E36" s="107"/>
      <c r="F36" s="107"/>
      <c r="G36" s="107"/>
      <c r="H36" s="107"/>
      <c r="I36" s="107"/>
      <c r="J36" s="107"/>
      <c r="K36" s="107"/>
      <c r="L36" s="107"/>
      <c r="M36" s="107"/>
      <c r="N36" s="325">
        <v>0</v>
      </c>
      <c r="O36" s="326"/>
      <c r="P36" s="326"/>
      <c r="Q36" s="327"/>
      <c r="R36" s="329">
        <v>25</v>
      </c>
      <c r="S36" s="330"/>
      <c r="T36" s="330"/>
      <c r="U36" s="331"/>
      <c r="V36" s="119"/>
      <c r="W36" s="167"/>
      <c r="X36" s="167"/>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row>
    <row r="37" spans="1:74" s="108" customFormat="1" x14ac:dyDescent="0.4">
      <c r="A37" s="355"/>
      <c r="B37" s="328"/>
      <c r="C37" s="107" t="s">
        <v>345</v>
      </c>
      <c r="D37" s="107"/>
      <c r="E37" s="107"/>
      <c r="F37" s="107"/>
      <c r="G37" s="107"/>
      <c r="H37" s="107"/>
      <c r="I37" s="107"/>
      <c r="J37" s="107"/>
      <c r="K37" s="107"/>
      <c r="L37" s="107"/>
      <c r="M37" s="107"/>
      <c r="N37" s="325">
        <v>0</v>
      </c>
      <c r="O37" s="326"/>
      <c r="P37" s="326"/>
      <c r="Q37" s="327"/>
      <c r="R37" s="329">
        <v>2</v>
      </c>
      <c r="S37" s="330"/>
      <c r="T37" s="330"/>
      <c r="U37" s="331"/>
      <c r="V37" s="119"/>
      <c r="W37" s="167"/>
      <c r="X37" s="167"/>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6"/>
      <c r="BS37" s="146"/>
      <c r="BT37" s="146"/>
      <c r="BU37" s="146"/>
      <c r="BV37" s="146"/>
    </row>
    <row r="38" spans="1:74" s="108" customFormat="1" x14ac:dyDescent="0.4">
      <c r="A38" s="355"/>
      <c r="B38" s="328">
        <v>89</v>
      </c>
      <c r="C38" s="107" t="s">
        <v>285</v>
      </c>
      <c r="D38" s="107"/>
      <c r="E38" s="107"/>
      <c r="F38" s="107"/>
      <c r="G38" s="107"/>
      <c r="H38" s="107"/>
      <c r="I38" s="107"/>
      <c r="J38" s="107"/>
      <c r="K38" s="107"/>
      <c r="L38" s="107"/>
      <c r="M38" s="107"/>
      <c r="N38" s="325">
        <v>0</v>
      </c>
      <c r="O38" s="326"/>
      <c r="P38" s="326"/>
      <c r="Q38" s="327"/>
      <c r="R38" s="329">
        <v>67</v>
      </c>
      <c r="S38" s="330"/>
      <c r="T38" s="330"/>
      <c r="U38" s="331"/>
      <c r="V38" s="119"/>
      <c r="W38" s="167"/>
      <c r="X38" s="167"/>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6"/>
      <c r="BS38" s="146"/>
      <c r="BT38" s="146"/>
      <c r="BU38" s="146"/>
      <c r="BV38" s="146"/>
    </row>
    <row r="39" spans="1:74" s="108" customFormat="1" x14ac:dyDescent="0.4">
      <c r="A39" s="355"/>
      <c r="B39" s="328"/>
      <c r="C39" s="107" t="s">
        <v>304</v>
      </c>
      <c r="D39" s="107"/>
      <c r="E39" s="107"/>
      <c r="F39" s="107"/>
      <c r="G39" s="107"/>
      <c r="H39" s="107"/>
      <c r="I39" s="107"/>
      <c r="J39" s="107"/>
      <c r="K39" s="107"/>
      <c r="L39" s="107"/>
      <c r="M39" s="107"/>
      <c r="N39" s="325">
        <v>0</v>
      </c>
      <c r="O39" s="326"/>
      <c r="P39" s="326"/>
      <c r="Q39" s="327"/>
      <c r="R39" s="329">
        <v>2</v>
      </c>
      <c r="S39" s="330"/>
      <c r="T39" s="330"/>
      <c r="U39" s="331"/>
      <c r="V39" s="119"/>
      <c r="W39" s="167"/>
      <c r="X39" s="167"/>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row>
    <row r="40" spans="1:74" s="108" customFormat="1" x14ac:dyDescent="0.4">
      <c r="A40" s="355"/>
      <c r="B40" s="328">
        <v>90</v>
      </c>
      <c r="C40" s="107" t="s">
        <v>231</v>
      </c>
      <c r="D40" s="107"/>
      <c r="E40" s="107"/>
      <c r="F40" s="107"/>
      <c r="G40" s="107"/>
      <c r="H40" s="107"/>
      <c r="I40" s="107"/>
      <c r="J40" s="107"/>
      <c r="K40" s="107"/>
      <c r="L40" s="107"/>
      <c r="M40" s="107"/>
      <c r="N40" s="325">
        <v>0</v>
      </c>
      <c r="O40" s="326"/>
      <c r="P40" s="326"/>
      <c r="Q40" s="327"/>
      <c r="R40" s="329">
        <v>27</v>
      </c>
      <c r="S40" s="330"/>
      <c r="T40" s="330"/>
      <c r="U40" s="331"/>
      <c r="V40" s="119"/>
      <c r="W40" s="167"/>
      <c r="X40" s="167"/>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row>
    <row r="41" spans="1:74" s="108" customFormat="1" x14ac:dyDescent="0.4">
      <c r="A41" s="355"/>
      <c r="B41" s="328"/>
      <c r="C41" s="107" t="s">
        <v>295</v>
      </c>
      <c r="D41" s="107"/>
      <c r="E41" s="107"/>
      <c r="F41" s="107"/>
      <c r="G41" s="107"/>
      <c r="H41" s="107"/>
      <c r="I41" s="107"/>
      <c r="J41" s="107"/>
      <c r="K41" s="107"/>
      <c r="L41" s="107"/>
      <c r="M41" s="107"/>
      <c r="N41" s="325">
        <v>0</v>
      </c>
      <c r="O41" s="326"/>
      <c r="P41" s="326"/>
      <c r="Q41" s="327"/>
      <c r="R41" s="329">
        <v>1</v>
      </c>
      <c r="S41" s="330"/>
      <c r="T41" s="330"/>
      <c r="U41" s="331"/>
      <c r="V41" s="119"/>
      <c r="W41" s="167"/>
      <c r="X41" s="167"/>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row>
    <row r="42" spans="1:74" s="108" customFormat="1" x14ac:dyDescent="0.4">
      <c r="A42" s="355"/>
      <c r="B42" s="157">
        <v>91</v>
      </c>
      <c r="C42" s="107" t="s">
        <v>254</v>
      </c>
      <c r="D42" s="107"/>
      <c r="E42" s="107"/>
      <c r="F42" s="107"/>
      <c r="G42" s="107"/>
      <c r="H42" s="107"/>
      <c r="I42" s="107"/>
      <c r="J42" s="107"/>
      <c r="K42" s="107"/>
      <c r="L42" s="107"/>
      <c r="M42" s="107"/>
      <c r="N42" s="325">
        <v>0</v>
      </c>
      <c r="O42" s="326"/>
      <c r="P42" s="326"/>
      <c r="Q42" s="327"/>
      <c r="R42" s="329">
        <v>56</v>
      </c>
      <c r="S42" s="330"/>
      <c r="T42" s="330"/>
      <c r="U42" s="331"/>
      <c r="V42" s="119"/>
      <c r="W42" s="167"/>
      <c r="X42" s="167"/>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6"/>
      <c r="BS42" s="146"/>
      <c r="BT42" s="146"/>
      <c r="BU42" s="146"/>
      <c r="BV42" s="146"/>
    </row>
    <row r="43" spans="1:74" s="108" customFormat="1" x14ac:dyDescent="0.4">
      <c r="A43" s="355"/>
      <c r="B43" s="328">
        <v>92</v>
      </c>
      <c r="C43" s="107" t="s">
        <v>234</v>
      </c>
      <c r="D43" s="107"/>
      <c r="E43" s="107"/>
      <c r="F43" s="107"/>
      <c r="G43" s="107"/>
      <c r="H43" s="107"/>
      <c r="I43" s="107"/>
      <c r="J43" s="107"/>
      <c r="K43" s="107"/>
      <c r="L43" s="107"/>
      <c r="M43" s="107"/>
      <c r="N43" s="325">
        <v>0</v>
      </c>
      <c r="O43" s="326"/>
      <c r="P43" s="326"/>
      <c r="Q43" s="327"/>
      <c r="R43" s="329">
        <v>64</v>
      </c>
      <c r="S43" s="330"/>
      <c r="T43" s="330"/>
      <c r="U43" s="331"/>
      <c r="V43" s="119"/>
      <c r="W43" s="167"/>
      <c r="X43" s="167"/>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6"/>
      <c r="BS43" s="146"/>
      <c r="BT43" s="146"/>
      <c r="BU43" s="146"/>
      <c r="BV43" s="146"/>
    </row>
    <row r="44" spans="1:74" s="108" customFormat="1" x14ac:dyDescent="0.4">
      <c r="A44" s="355"/>
      <c r="B44" s="328"/>
      <c r="C44" s="107" t="s">
        <v>294</v>
      </c>
      <c r="D44" s="107"/>
      <c r="E44" s="107"/>
      <c r="F44" s="107"/>
      <c r="G44" s="107"/>
      <c r="H44" s="107"/>
      <c r="I44" s="107"/>
      <c r="J44" s="107"/>
      <c r="K44" s="107"/>
      <c r="L44" s="107"/>
      <c r="M44" s="107"/>
      <c r="N44" s="325">
        <v>0</v>
      </c>
      <c r="O44" s="326"/>
      <c r="P44" s="326"/>
      <c r="Q44" s="327"/>
      <c r="R44" s="329">
        <v>2</v>
      </c>
      <c r="S44" s="330"/>
      <c r="T44" s="330"/>
      <c r="U44" s="331"/>
      <c r="V44" s="119"/>
      <c r="W44" s="167"/>
      <c r="X44" s="167"/>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row>
    <row r="45" spans="1:74" s="108" customFormat="1" x14ac:dyDescent="0.4">
      <c r="A45" s="355"/>
      <c r="B45" s="328">
        <v>93</v>
      </c>
      <c r="C45" s="107" t="s">
        <v>253</v>
      </c>
      <c r="D45" s="107"/>
      <c r="E45" s="107"/>
      <c r="F45" s="107"/>
      <c r="G45" s="107"/>
      <c r="H45" s="107"/>
      <c r="I45" s="107"/>
      <c r="J45" s="107"/>
      <c r="K45" s="107"/>
      <c r="L45" s="107"/>
      <c r="M45" s="107"/>
      <c r="N45" s="325">
        <v>0</v>
      </c>
      <c r="O45" s="326"/>
      <c r="P45" s="326"/>
      <c r="Q45" s="327"/>
      <c r="R45" s="329">
        <v>87</v>
      </c>
      <c r="S45" s="330"/>
      <c r="T45" s="330"/>
      <c r="U45" s="331"/>
      <c r="V45" s="119"/>
      <c r="W45" s="167"/>
      <c r="X45" s="167"/>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row>
    <row r="46" spans="1:74" s="108" customFormat="1" x14ac:dyDescent="0.4">
      <c r="A46" s="355"/>
      <c r="B46" s="328"/>
      <c r="C46" s="107" t="s">
        <v>268</v>
      </c>
      <c r="D46" s="107"/>
      <c r="E46" s="107"/>
      <c r="F46" s="107"/>
      <c r="G46" s="107"/>
      <c r="H46" s="107"/>
      <c r="I46" s="107"/>
      <c r="J46" s="107"/>
      <c r="K46" s="107"/>
      <c r="L46" s="107"/>
      <c r="M46" s="107"/>
      <c r="N46" s="325">
        <v>0</v>
      </c>
      <c r="O46" s="326"/>
      <c r="P46" s="326"/>
      <c r="Q46" s="327"/>
      <c r="R46" s="329">
        <v>2</v>
      </c>
      <c r="S46" s="330"/>
      <c r="T46" s="330"/>
      <c r="U46" s="331"/>
      <c r="V46" s="119"/>
      <c r="W46" s="167"/>
      <c r="X46" s="167"/>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row>
    <row r="47" spans="1:74" s="108" customFormat="1" x14ac:dyDescent="0.4">
      <c r="A47" s="355"/>
      <c r="B47" s="157">
        <v>94</v>
      </c>
      <c r="C47" s="107" t="s">
        <v>264</v>
      </c>
      <c r="D47" s="107"/>
      <c r="E47" s="107"/>
      <c r="F47" s="107"/>
      <c r="G47" s="107"/>
      <c r="H47" s="107"/>
      <c r="I47" s="107"/>
      <c r="J47" s="107"/>
      <c r="K47" s="107"/>
      <c r="L47" s="107"/>
      <c r="M47" s="107"/>
      <c r="N47" s="325">
        <v>0</v>
      </c>
      <c r="O47" s="326"/>
      <c r="P47" s="326"/>
      <c r="Q47" s="327"/>
      <c r="R47" s="329">
        <v>6</v>
      </c>
      <c r="S47" s="330"/>
      <c r="T47" s="330"/>
      <c r="U47" s="331"/>
      <c r="V47" s="119"/>
      <c r="W47" s="167"/>
      <c r="X47" s="167"/>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row>
    <row r="48" spans="1:74" s="108" customFormat="1" x14ac:dyDescent="0.4">
      <c r="A48" s="355"/>
      <c r="B48" s="328">
        <v>95</v>
      </c>
      <c r="C48" s="107" t="s">
        <v>296</v>
      </c>
      <c r="D48" s="107"/>
      <c r="E48" s="107"/>
      <c r="F48" s="107"/>
      <c r="G48" s="107"/>
      <c r="H48" s="107"/>
      <c r="I48" s="107"/>
      <c r="J48" s="107"/>
      <c r="K48" s="107"/>
      <c r="L48" s="107"/>
      <c r="M48" s="107"/>
      <c r="N48" s="325">
        <v>0</v>
      </c>
      <c r="O48" s="326"/>
      <c r="P48" s="326"/>
      <c r="Q48" s="327"/>
      <c r="R48" s="329">
        <v>12</v>
      </c>
      <c r="S48" s="330"/>
      <c r="T48" s="330"/>
      <c r="U48" s="331"/>
      <c r="V48" s="119"/>
      <c r="W48" s="167"/>
      <c r="X48" s="167"/>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row>
    <row r="49" spans="1:74" s="108" customFormat="1" x14ac:dyDescent="0.4">
      <c r="A49" s="355"/>
      <c r="B49" s="328"/>
      <c r="C49" s="107" t="s">
        <v>321</v>
      </c>
      <c r="D49" s="107"/>
      <c r="E49" s="107"/>
      <c r="F49" s="107"/>
      <c r="G49" s="107"/>
      <c r="H49" s="107"/>
      <c r="I49" s="107"/>
      <c r="J49" s="107"/>
      <c r="K49" s="107"/>
      <c r="L49" s="107"/>
      <c r="M49" s="107"/>
      <c r="N49" s="325">
        <v>0</v>
      </c>
      <c r="O49" s="326"/>
      <c r="P49" s="326"/>
      <c r="Q49" s="327"/>
      <c r="R49" s="329">
        <v>3</v>
      </c>
      <c r="S49" s="330"/>
      <c r="T49" s="330"/>
      <c r="U49" s="331"/>
      <c r="V49" s="119"/>
      <c r="W49" s="167"/>
      <c r="X49" s="167"/>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row>
    <row r="50" spans="1:74" s="108" customFormat="1" x14ac:dyDescent="0.4">
      <c r="A50" s="355"/>
      <c r="B50" s="157">
        <v>96</v>
      </c>
      <c r="C50" s="107" t="s">
        <v>299</v>
      </c>
      <c r="D50" s="107"/>
      <c r="E50" s="107"/>
      <c r="F50" s="107"/>
      <c r="G50" s="107"/>
      <c r="H50" s="107"/>
      <c r="I50" s="107"/>
      <c r="J50" s="107"/>
      <c r="K50" s="107"/>
      <c r="L50" s="107"/>
      <c r="M50" s="107"/>
      <c r="N50" s="325">
        <v>0</v>
      </c>
      <c r="O50" s="326"/>
      <c r="P50" s="326"/>
      <c r="Q50" s="327"/>
      <c r="R50" s="329">
        <v>10</v>
      </c>
      <c r="S50" s="330"/>
      <c r="T50" s="330"/>
      <c r="U50" s="331"/>
      <c r="V50" s="119"/>
      <c r="W50" s="167"/>
      <c r="X50" s="167"/>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row>
    <row r="51" spans="1:74" s="108" customFormat="1" x14ac:dyDescent="0.4">
      <c r="A51" s="355"/>
      <c r="B51" s="157">
        <v>97</v>
      </c>
      <c r="C51" s="107" t="s">
        <v>301</v>
      </c>
      <c r="D51" s="107"/>
      <c r="E51" s="107"/>
      <c r="F51" s="107"/>
      <c r="G51" s="107"/>
      <c r="H51" s="107"/>
      <c r="I51" s="107"/>
      <c r="J51" s="107"/>
      <c r="K51" s="107"/>
      <c r="L51" s="107"/>
      <c r="M51" s="107"/>
      <c r="N51" s="325">
        <v>0</v>
      </c>
      <c r="O51" s="326"/>
      <c r="P51" s="326"/>
      <c r="Q51" s="327"/>
      <c r="R51" s="329">
        <v>27</v>
      </c>
      <c r="S51" s="330"/>
      <c r="T51" s="330"/>
      <c r="U51" s="331"/>
      <c r="V51" s="119"/>
      <c r="W51" s="167"/>
      <c r="X51" s="167"/>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row>
    <row r="52" spans="1:74" s="108" customFormat="1" x14ac:dyDescent="0.4">
      <c r="A52" s="355"/>
      <c r="B52" s="157">
        <v>98</v>
      </c>
      <c r="C52" s="107" t="s">
        <v>308</v>
      </c>
      <c r="D52" s="107"/>
      <c r="E52" s="107"/>
      <c r="F52" s="107"/>
      <c r="G52" s="107"/>
      <c r="H52" s="107"/>
      <c r="I52" s="107"/>
      <c r="J52" s="107"/>
      <c r="K52" s="107"/>
      <c r="L52" s="107"/>
      <c r="M52" s="107"/>
      <c r="N52" s="325">
        <v>0</v>
      </c>
      <c r="O52" s="326"/>
      <c r="P52" s="326"/>
      <c r="Q52" s="327"/>
      <c r="R52" s="329">
        <v>38</v>
      </c>
      <c r="S52" s="330"/>
      <c r="T52" s="330"/>
      <c r="U52" s="331"/>
      <c r="V52" s="119"/>
      <c r="W52" s="167"/>
      <c r="X52" s="167"/>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row>
    <row r="53" spans="1:74" s="108" customFormat="1" x14ac:dyDescent="0.4">
      <c r="A53" s="355"/>
      <c r="B53" s="157">
        <v>99</v>
      </c>
      <c r="C53" s="107" t="s">
        <v>313</v>
      </c>
      <c r="D53" s="107"/>
      <c r="E53" s="107"/>
      <c r="F53" s="107"/>
      <c r="G53" s="107"/>
      <c r="H53" s="107"/>
      <c r="I53" s="107"/>
      <c r="J53" s="107"/>
      <c r="K53" s="107"/>
      <c r="L53" s="107"/>
      <c r="M53" s="107"/>
      <c r="N53" s="325">
        <v>0</v>
      </c>
      <c r="O53" s="326"/>
      <c r="P53" s="326"/>
      <c r="Q53" s="327"/>
      <c r="R53" s="329">
        <v>8</v>
      </c>
      <c r="S53" s="330"/>
      <c r="T53" s="330"/>
      <c r="U53" s="331"/>
      <c r="V53" s="119"/>
      <c r="W53" s="167"/>
      <c r="X53" s="167"/>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6"/>
      <c r="BS53" s="146"/>
      <c r="BT53" s="146"/>
      <c r="BU53" s="146"/>
      <c r="BV53" s="146"/>
    </row>
    <row r="54" spans="1:74" s="108" customFormat="1" x14ac:dyDescent="0.4">
      <c r="A54" s="355"/>
      <c r="B54" s="157">
        <v>100</v>
      </c>
      <c r="C54" s="107" t="s">
        <v>315</v>
      </c>
      <c r="D54" s="107"/>
      <c r="E54" s="107"/>
      <c r="F54" s="107"/>
      <c r="G54" s="107"/>
      <c r="H54" s="107"/>
      <c r="I54" s="107"/>
      <c r="J54" s="107"/>
      <c r="K54" s="107"/>
      <c r="L54" s="107"/>
      <c r="M54" s="107"/>
      <c r="N54" s="325">
        <v>0</v>
      </c>
      <c r="O54" s="326"/>
      <c r="P54" s="326"/>
      <c r="Q54" s="327"/>
      <c r="R54" s="329">
        <v>58</v>
      </c>
      <c r="S54" s="330"/>
      <c r="T54" s="330"/>
      <c r="U54" s="331"/>
      <c r="V54" s="119"/>
      <c r="W54" s="167"/>
      <c r="X54" s="167"/>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6"/>
      <c r="BS54" s="146"/>
      <c r="BT54" s="146"/>
      <c r="BU54" s="146"/>
      <c r="BV54" s="146"/>
    </row>
    <row r="55" spans="1:74" s="108" customFormat="1" x14ac:dyDescent="0.4">
      <c r="A55" s="355"/>
      <c r="B55" s="328">
        <v>101</v>
      </c>
      <c r="C55" s="107" t="s">
        <v>318</v>
      </c>
      <c r="D55" s="107"/>
      <c r="E55" s="107"/>
      <c r="F55" s="107"/>
      <c r="G55" s="107"/>
      <c r="H55" s="107"/>
      <c r="I55" s="107"/>
      <c r="J55" s="107"/>
      <c r="K55" s="107"/>
      <c r="L55" s="107"/>
      <c r="M55" s="107"/>
      <c r="N55" s="325">
        <v>1</v>
      </c>
      <c r="O55" s="326"/>
      <c r="P55" s="326"/>
      <c r="Q55" s="327"/>
      <c r="R55" s="329">
        <v>50</v>
      </c>
      <c r="S55" s="330"/>
      <c r="T55" s="330"/>
      <c r="U55" s="331"/>
      <c r="V55" s="119"/>
      <c r="W55" s="167"/>
      <c r="X55" s="167"/>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row>
    <row r="56" spans="1:74" s="108" customFormat="1" x14ac:dyDescent="0.4">
      <c r="A56" s="355"/>
      <c r="B56" s="328"/>
      <c r="C56" s="107" t="s">
        <v>329</v>
      </c>
      <c r="D56" s="107"/>
      <c r="E56" s="107"/>
      <c r="F56" s="107"/>
      <c r="G56" s="107"/>
      <c r="H56" s="107"/>
      <c r="I56" s="107"/>
      <c r="J56" s="107"/>
      <c r="K56" s="107"/>
      <c r="L56" s="107"/>
      <c r="M56" s="107"/>
      <c r="N56" s="325">
        <v>0</v>
      </c>
      <c r="O56" s="326"/>
      <c r="P56" s="326"/>
      <c r="Q56" s="327"/>
      <c r="R56" s="329">
        <v>6</v>
      </c>
      <c r="S56" s="330"/>
      <c r="T56" s="330"/>
      <c r="U56" s="331"/>
      <c r="V56" s="119"/>
      <c r="W56" s="167"/>
      <c r="X56" s="167"/>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6"/>
      <c r="BS56" s="146"/>
      <c r="BT56" s="146"/>
      <c r="BU56" s="146"/>
      <c r="BV56" s="146"/>
    </row>
    <row r="57" spans="1:74" s="108" customFormat="1" x14ac:dyDescent="0.4">
      <c r="A57" s="355"/>
      <c r="B57" s="157">
        <v>102</v>
      </c>
      <c r="C57" s="107" t="s">
        <v>328</v>
      </c>
      <c r="D57" s="107"/>
      <c r="E57" s="107"/>
      <c r="F57" s="107"/>
      <c r="G57" s="107"/>
      <c r="H57" s="107"/>
      <c r="I57" s="107"/>
      <c r="J57" s="107"/>
      <c r="K57" s="107"/>
      <c r="L57" s="107"/>
      <c r="M57" s="107"/>
      <c r="N57" s="325">
        <v>0</v>
      </c>
      <c r="O57" s="326"/>
      <c r="P57" s="326"/>
      <c r="Q57" s="327"/>
      <c r="R57" s="329">
        <v>5</v>
      </c>
      <c r="S57" s="330"/>
      <c r="T57" s="330"/>
      <c r="U57" s="331"/>
      <c r="V57" s="119"/>
      <c r="W57" s="167"/>
      <c r="X57" s="167"/>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row>
    <row r="58" spans="1:74" s="108" customFormat="1" x14ac:dyDescent="0.4">
      <c r="A58" s="355"/>
      <c r="B58" s="332">
        <v>103</v>
      </c>
      <c r="C58" s="107" t="s">
        <v>339</v>
      </c>
      <c r="D58" s="107"/>
      <c r="E58" s="107"/>
      <c r="F58" s="107"/>
      <c r="G58" s="107"/>
      <c r="H58" s="107"/>
      <c r="I58" s="107"/>
      <c r="J58" s="107"/>
      <c r="K58" s="107"/>
      <c r="L58" s="107"/>
      <c r="M58" s="107"/>
      <c r="N58" s="325">
        <v>0</v>
      </c>
      <c r="O58" s="326"/>
      <c r="P58" s="326"/>
      <c r="Q58" s="327"/>
      <c r="R58" s="329">
        <v>10</v>
      </c>
      <c r="S58" s="330"/>
      <c r="T58" s="330"/>
      <c r="U58" s="331"/>
      <c r="V58" s="119"/>
      <c r="W58" s="167"/>
      <c r="X58" s="167"/>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6"/>
      <c r="BS58" s="146"/>
      <c r="BT58" s="146"/>
      <c r="BU58" s="146"/>
      <c r="BV58" s="146"/>
    </row>
    <row r="59" spans="1:74" s="108" customFormat="1" x14ac:dyDescent="0.4">
      <c r="A59" s="355"/>
      <c r="B59" s="333"/>
      <c r="C59" s="107" t="s">
        <v>356</v>
      </c>
      <c r="D59" s="107"/>
      <c r="E59" s="107"/>
      <c r="F59" s="107"/>
      <c r="G59" s="107"/>
      <c r="H59" s="107"/>
      <c r="I59" s="107"/>
      <c r="J59" s="107"/>
      <c r="K59" s="107"/>
      <c r="L59" s="107"/>
      <c r="M59" s="107"/>
      <c r="N59" s="325">
        <v>0</v>
      </c>
      <c r="O59" s="326"/>
      <c r="P59" s="326"/>
      <c r="Q59" s="327"/>
      <c r="R59" s="329">
        <v>1</v>
      </c>
      <c r="S59" s="330"/>
      <c r="T59" s="330"/>
      <c r="U59" s="331"/>
      <c r="V59" s="119"/>
      <c r="W59" s="167"/>
      <c r="X59" s="167"/>
      <c r="Y59" s="146"/>
      <c r="Z59" s="146"/>
      <c r="AA59" s="146"/>
      <c r="AB59" s="146"/>
      <c r="AC59" s="146"/>
      <c r="AD59" s="146"/>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6"/>
      <c r="BS59" s="146"/>
      <c r="BT59" s="146"/>
      <c r="BU59" s="146"/>
      <c r="BV59" s="146"/>
    </row>
    <row r="60" spans="1:74" s="108" customFormat="1" x14ac:dyDescent="0.4">
      <c r="A60" s="355"/>
      <c r="B60" s="157">
        <v>104</v>
      </c>
      <c r="C60" s="107" t="s">
        <v>342</v>
      </c>
      <c r="D60" s="107"/>
      <c r="E60" s="107"/>
      <c r="F60" s="107"/>
      <c r="G60" s="107"/>
      <c r="H60" s="107"/>
      <c r="I60" s="107"/>
      <c r="J60" s="107"/>
      <c r="K60" s="107"/>
      <c r="L60" s="107"/>
      <c r="M60" s="107"/>
      <c r="N60" s="325">
        <v>0</v>
      </c>
      <c r="O60" s="326"/>
      <c r="P60" s="326"/>
      <c r="Q60" s="327"/>
      <c r="R60" s="329">
        <v>15</v>
      </c>
      <c r="S60" s="330"/>
      <c r="T60" s="330"/>
      <c r="U60" s="331"/>
      <c r="V60" s="119"/>
      <c r="W60" s="167"/>
      <c r="X60" s="167"/>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6"/>
      <c r="BS60" s="146"/>
      <c r="BT60" s="146"/>
      <c r="BU60" s="146"/>
      <c r="BV60" s="146"/>
    </row>
    <row r="61" spans="1:74" s="108" customFormat="1" x14ac:dyDescent="0.4">
      <c r="A61" s="355"/>
      <c r="B61" s="332">
        <v>105</v>
      </c>
      <c r="C61" s="107" t="s">
        <v>351</v>
      </c>
      <c r="D61" s="107"/>
      <c r="E61" s="107"/>
      <c r="F61" s="107"/>
      <c r="G61" s="107"/>
      <c r="H61" s="107"/>
      <c r="I61" s="107"/>
      <c r="J61" s="107"/>
      <c r="K61" s="107"/>
      <c r="L61" s="107"/>
      <c r="M61" s="107"/>
      <c r="N61" s="325">
        <v>0</v>
      </c>
      <c r="O61" s="326"/>
      <c r="P61" s="326"/>
      <c r="Q61" s="327"/>
      <c r="R61" s="329">
        <v>8</v>
      </c>
      <c r="S61" s="330"/>
      <c r="T61" s="330"/>
      <c r="U61" s="331"/>
      <c r="V61" s="119"/>
      <c r="W61" s="167"/>
      <c r="X61" s="167"/>
      <c r="Y61" s="146"/>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146"/>
      <c r="BM61" s="146"/>
      <c r="BN61" s="146"/>
      <c r="BO61" s="146"/>
      <c r="BP61" s="146"/>
      <c r="BQ61" s="146"/>
      <c r="BR61" s="146"/>
      <c r="BS61" s="146"/>
      <c r="BT61" s="146"/>
      <c r="BU61" s="146"/>
      <c r="BV61" s="146"/>
    </row>
    <row r="62" spans="1:74" s="108" customFormat="1" x14ac:dyDescent="0.4">
      <c r="A62" s="356"/>
      <c r="B62" s="333"/>
      <c r="C62" s="107" t="s">
        <v>354</v>
      </c>
      <c r="D62" s="107"/>
      <c r="E62" s="107"/>
      <c r="F62" s="107"/>
      <c r="G62" s="107"/>
      <c r="H62" s="107"/>
      <c r="I62" s="107"/>
      <c r="J62" s="107"/>
      <c r="K62" s="107"/>
      <c r="L62" s="107"/>
      <c r="M62" s="107"/>
      <c r="N62" s="325">
        <v>0</v>
      </c>
      <c r="O62" s="326"/>
      <c r="P62" s="326"/>
      <c r="Q62" s="327"/>
      <c r="R62" s="329">
        <v>1</v>
      </c>
      <c r="S62" s="330"/>
      <c r="T62" s="330"/>
      <c r="U62" s="331"/>
      <c r="V62" s="119"/>
      <c r="W62" s="167"/>
      <c r="X62" s="167"/>
      <c r="Y62" s="146"/>
      <c r="Z62" s="146"/>
      <c r="AA62" s="146"/>
      <c r="AB62" s="146"/>
      <c r="AC62" s="146"/>
      <c r="AD62" s="146"/>
      <c r="AE62" s="146"/>
      <c r="AF62" s="146"/>
      <c r="AG62" s="146"/>
      <c r="AH62" s="146"/>
      <c r="AI62" s="146"/>
      <c r="AJ62" s="146"/>
      <c r="AK62" s="146"/>
      <c r="AL62" s="146"/>
      <c r="AM62" s="146"/>
      <c r="AN62" s="146"/>
      <c r="AO62" s="146"/>
      <c r="AP62" s="146"/>
      <c r="AQ62" s="146"/>
      <c r="AR62" s="146"/>
      <c r="AS62" s="146"/>
      <c r="AT62" s="146"/>
      <c r="AU62" s="146"/>
      <c r="AV62" s="146"/>
      <c r="AW62" s="146"/>
      <c r="AX62" s="146"/>
      <c r="AY62" s="146"/>
      <c r="AZ62" s="146"/>
      <c r="BA62" s="146"/>
      <c r="BB62" s="146"/>
      <c r="BC62" s="146"/>
      <c r="BD62" s="146"/>
      <c r="BE62" s="146"/>
      <c r="BF62" s="146"/>
      <c r="BG62" s="146"/>
      <c r="BH62" s="146"/>
      <c r="BI62" s="146"/>
      <c r="BJ62" s="146"/>
      <c r="BK62" s="146"/>
      <c r="BL62" s="146"/>
      <c r="BM62" s="146"/>
      <c r="BN62" s="146"/>
      <c r="BO62" s="146"/>
      <c r="BP62" s="146"/>
      <c r="BQ62" s="146"/>
      <c r="BR62" s="146"/>
      <c r="BS62" s="146"/>
      <c r="BT62" s="146"/>
      <c r="BU62" s="146"/>
      <c r="BV62" s="146"/>
    </row>
    <row r="63" spans="1:74" s="108" customFormat="1" ht="18.75" customHeight="1" x14ac:dyDescent="0.4">
      <c r="A63" s="357" t="s">
        <v>288</v>
      </c>
      <c r="B63" s="328">
        <v>206</v>
      </c>
      <c r="C63" s="109" t="s">
        <v>159</v>
      </c>
      <c r="D63" s="147"/>
      <c r="E63" s="147"/>
      <c r="F63" s="147"/>
      <c r="G63" s="147"/>
      <c r="H63" s="147"/>
      <c r="I63" s="147"/>
      <c r="J63" s="147"/>
      <c r="K63" s="147"/>
      <c r="L63" s="147"/>
      <c r="M63" s="148"/>
      <c r="N63" s="325">
        <v>0</v>
      </c>
      <c r="O63" s="326"/>
      <c r="P63" s="326"/>
      <c r="Q63" s="327"/>
      <c r="R63" s="325">
        <v>16</v>
      </c>
      <c r="S63" s="326"/>
      <c r="T63" s="326"/>
      <c r="U63" s="327"/>
      <c r="V63" s="119"/>
      <c r="W63" s="167"/>
      <c r="X63" s="167"/>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6"/>
      <c r="BH63" s="146"/>
      <c r="BI63" s="146"/>
      <c r="BJ63" s="146"/>
      <c r="BK63" s="146"/>
      <c r="BL63" s="146"/>
      <c r="BM63" s="146"/>
      <c r="BN63" s="146"/>
      <c r="BO63" s="146"/>
      <c r="BP63" s="146"/>
      <c r="BQ63" s="146"/>
      <c r="BR63" s="146"/>
      <c r="BS63" s="146"/>
      <c r="BT63" s="146"/>
      <c r="BU63" s="146"/>
      <c r="BV63" s="146"/>
    </row>
    <row r="64" spans="1:74" s="108" customFormat="1" x14ac:dyDescent="0.4">
      <c r="A64" s="358"/>
      <c r="B64" s="328"/>
      <c r="C64" s="109" t="s">
        <v>190</v>
      </c>
      <c r="D64" s="147"/>
      <c r="E64" s="147"/>
      <c r="F64" s="147"/>
      <c r="G64" s="147"/>
      <c r="H64" s="147"/>
      <c r="I64" s="147"/>
      <c r="J64" s="147"/>
      <c r="K64" s="147"/>
      <c r="L64" s="147"/>
      <c r="M64" s="148"/>
      <c r="N64" s="325">
        <v>0</v>
      </c>
      <c r="O64" s="326"/>
      <c r="P64" s="326"/>
      <c r="Q64" s="327"/>
      <c r="R64" s="325">
        <v>5</v>
      </c>
      <c r="S64" s="326"/>
      <c r="T64" s="326"/>
      <c r="U64" s="327"/>
      <c r="V64" s="119"/>
      <c r="W64" s="167"/>
      <c r="X64" s="167"/>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L64" s="146"/>
      <c r="BM64" s="146"/>
      <c r="BN64" s="146"/>
      <c r="BO64" s="146"/>
      <c r="BP64" s="146"/>
      <c r="BQ64" s="146"/>
      <c r="BR64" s="146"/>
      <c r="BS64" s="146"/>
      <c r="BT64" s="146"/>
      <c r="BU64" s="146"/>
      <c r="BV64" s="146"/>
    </row>
    <row r="65" spans="1:74" s="108" customFormat="1" x14ac:dyDescent="0.4">
      <c r="A65" s="358"/>
      <c r="B65" s="157">
        <v>207</v>
      </c>
      <c r="C65" s="109" t="s">
        <v>160</v>
      </c>
      <c r="D65" s="147"/>
      <c r="E65" s="147"/>
      <c r="F65" s="147"/>
      <c r="G65" s="147"/>
      <c r="H65" s="147"/>
      <c r="I65" s="147"/>
      <c r="J65" s="147"/>
      <c r="K65" s="147"/>
      <c r="L65" s="147"/>
      <c r="M65" s="148"/>
      <c r="N65" s="325">
        <v>0</v>
      </c>
      <c r="O65" s="326"/>
      <c r="P65" s="326"/>
      <c r="Q65" s="327"/>
      <c r="R65" s="325">
        <v>6</v>
      </c>
      <c r="S65" s="326"/>
      <c r="T65" s="326"/>
      <c r="U65" s="327"/>
      <c r="V65" s="119"/>
      <c r="W65" s="167"/>
      <c r="X65" s="167"/>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L65" s="146"/>
      <c r="BM65" s="146"/>
      <c r="BN65" s="146"/>
      <c r="BO65" s="146"/>
      <c r="BP65" s="146"/>
      <c r="BQ65" s="146"/>
      <c r="BR65" s="146"/>
      <c r="BS65" s="146"/>
      <c r="BT65" s="146"/>
      <c r="BU65" s="146"/>
      <c r="BV65" s="146"/>
    </row>
    <row r="66" spans="1:74" s="108" customFormat="1" x14ac:dyDescent="0.4">
      <c r="A66" s="358"/>
      <c r="B66" s="157">
        <v>208</v>
      </c>
      <c r="C66" s="109" t="s">
        <v>166</v>
      </c>
      <c r="D66" s="147"/>
      <c r="E66" s="147"/>
      <c r="F66" s="147"/>
      <c r="G66" s="147"/>
      <c r="H66" s="147"/>
      <c r="I66" s="147"/>
      <c r="J66" s="147"/>
      <c r="K66" s="147"/>
      <c r="L66" s="147"/>
      <c r="M66" s="148"/>
      <c r="N66" s="325">
        <v>0</v>
      </c>
      <c r="O66" s="326"/>
      <c r="P66" s="326"/>
      <c r="Q66" s="327"/>
      <c r="R66" s="325">
        <v>5</v>
      </c>
      <c r="S66" s="326"/>
      <c r="T66" s="326"/>
      <c r="U66" s="327"/>
      <c r="V66" s="119"/>
      <c r="W66" s="167"/>
      <c r="X66" s="167"/>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146"/>
      <c r="BI66" s="146"/>
      <c r="BJ66" s="146"/>
      <c r="BK66" s="146"/>
      <c r="BL66" s="146"/>
      <c r="BM66" s="146"/>
      <c r="BN66" s="146"/>
      <c r="BO66" s="146"/>
      <c r="BP66" s="146"/>
      <c r="BQ66" s="146"/>
      <c r="BR66" s="146"/>
      <c r="BS66" s="146"/>
      <c r="BT66" s="146"/>
      <c r="BU66" s="146"/>
      <c r="BV66" s="146"/>
    </row>
    <row r="67" spans="1:74" s="108" customFormat="1" x14ac:dyDescent="0.4">
      <c r="A67" s="358"/>
      <c r="B67" s="157">
        <v>209</v>
      </c>
      <c r="C67" s="109" t="s">
        <v>179</v>
      </c>
      <c r="D67" s="147"/>
      <c r="E67" s="147"/>
      <c r="F67" s="147"/>
      <c r="G67" s="147"/>
      <c r="H67" s="147"/>
      <c r="I67" s="147"/>
      <c r="J67" s="147"/>
      <c r="K67" s="147"/>
      <c r="L67" s="147"/>
      <c r="M67" s="148"/>
      <c r="N67" s="325">
        <v>0</v>
      </c>
      <c r="O67" s="326"/>
      <c r="P67" s="326"/>
      <c r="Q67" s="327"/>
      <c r="R67" s="325">
        <v>3</v>
      </c>
      <c r="S67" s="326"/>
      <c r="T67" s="326"/>
      <c r="U67" s="327"/>
      <c r="V67" s="119"/>
      <c r="W67" s="167"/>
      <c r="X67" s="167"/>
      <c r="Y67" s="146"/>
      <c r="Z67" s="146"/>
      <c r="AA67" s="146"/>
      <c r="AB67" s="146"/>
      <c r="AC67" s="146"/>
      <c r="AD67" s="146"/>
      <c r="AE67" s="146"/>
      <c r="AF67" s="146"/>
      <c r="AG67" s="146"/>
      <c r="AH67" s="146"/>
      <c r="AI67" s="146"/>
      <c r="AJ67" s="146"/>
      <c r="AK67" s="146"/>
      <c r="AL67" s="146"/>
      <c r="AM67" s="146"/>
      <c r="AN67" s="146"/>
      <c r="AO67" s="146"/>
      <c r="AP67" s="146"/>
      <c r="AQ67" s="146"/>
      <c r="AR67" s="146"/>
      <c r="AS67" s="146"/>
      <c r="AT67" s="146"/>
      <c r="AU67" s="146"/>
      <c r="AV67" s="146"/>
      <c r="AW67" s="146"/>
      <c r="AX67" s="146"/>
      <c r="AY67" s="146"/>
      <c r="AZ67" s="146"/>
      <c r="BA67" s="146"/>
      <c r="BB67" s="146"/>
      <c r="BC67" s="146"/>
      <c r="BD67" s="146"/>
      <c r="BE67" s="146"/>
      <c r="BF67" s="146"/>
      <c r="BG67" s="146"/>
      <c r="BH67" s="146"/>
      <c r="BI67" s="146"/>
      <c r="BJ67" s="146"/>
      <c r="BK67" s="146"/>
      <c r="BL67" s="146"/>
      <c r="BM67" s="146"/>
      <c r="BN67" s="146"/>
      <c r="BO67" s="146"/>
      <c r="BP67" s="146"/>
      <c r="BQ67" s="146"/>
      <c r="BR67" s="146"/>
      <c r="BS67" s="146"/>
      <c r="BT67" s="146"/>
      <c r="BU67" s="146"/>
      <c r="BV67" s="146"/>
    </row>
    <row r="68" spans="1:74" s="108" customFormat="1" x14ac:dyDescent="0.4">
      <c r="A68" s="358"/>
      <c r="B68" s="328">
        <v>210</v>
      </c>
      <c r="C68" s="109" t="s">
        <v>180</v>
      </c>
      <c r="D68" s="147"/>
      <c r="E68" s="147"/>
      <c r="F68" s="147"/>
      <c r="G68" s="147"/>
      <c r="H68" s="147"/>
      <c r="I68" s="147"/>
      <c r="J68" s="147"/>
      <c r="K68" s="147"/>
      <c r="L68" s="147"/>
      <c r="M68" s="148"/>
      <c r="N68" s="325">
        <v>0</v>
      </c>
      <c r="O68" s="326"/>
      <c r="P68" s="326"/>
      <c r="Q68" s="327"/>
      <c r="R68" s="325">
        <v>64</v>
      </c>
      <c r="S68" s="326"/>
      <c r="T68" s="326"/>
      <c r="U68" s="327"/>
      <c r="V68" s="119"/>
      <c r="W68" s="167"/>
      <c r="X68" s="167"/>
      <c r="Y68" s="146"/>
      <c r="Z68" s="146"/>
      <c r="AA68" s="146"/>
      <c r="AB68" s="146"/>
      <c r="AC68" s="146"/>
      <c r="AD68" s="146"/>
      <c r="AE68" s="146"/>
      <c r="AF68" s="146"/>
      <c r="AG68" s="146"/>
      <c r="AH68" s="146"/>
      <c r="AI68" s="146"/>
      <c r="AJ68" s="146"/>
      <c r="AK68" s="146"/>
      <c r="AL68" s="146"/>
      <c r="AM68" s="146"/>
      <c r="AN68" s="146"/>
      <c r="AO68" s="146"/>
      <c r="AP68" s="146"/>
      <c r="AQ68" s="146"/>
      <c r="AR68" s="146"/>
      <c r="AS68" s="146"/>
      <c r="AT68" s="146"/>
      <c r="AU68" s="146"/>
      <c r="AV68" s="146"/>
      <c r="AW68" s="146"/>
      <c r="AX68" s="146"/>
      <c r="AY68" s="146"/>
      <c r="AZ68" s="146"/>
      <c r="BA68" s="146"/>
      <c r="BB68" s="146"/>
      <c r="BC68" s="146"/>
      <c r="BD68" s="146"/>
      <c r="BE68" s="146"/>
      <c r="BF68" s="146"/>
      <c r="BG68" s="146"/>
      <c r="BH68" s="146"/>
      <c r="BI68" s="146"/>
      <c r="BJ68" s="146"/>
      <c r="BK68" s="146"/>
      <c r="BL68" s="146"/>
      <c r="BM68" s="146"/>
      <c r="BN68" s="146"/>
      <c r="BO68" s="146"/>
      <c r="BP68" s="146"/>
      <c r="BQ68" s="146"/>
      <c r="BR68" s="146"/>
      <c r="BS68" s="146"/>
      <c r="BT68" s="146"/>
      <c r="BU68" s="146"/>
      <c r="BV68" s="146"/>
    </row>
    <row r="69" spans="1:74" s="108" customFormat="1" x14ac:dyDescent="0.4">
      <c r="A69" s="358"/>
      <c r="B69" s="328"/>
      <c r="C69" s="109" t="s">
        <v>213</v>
      </c>
      <c r="D69" s="147"/>
      <c r="E69" s="147"/>
      <c r="F69" s="147"/>
      <c r="G69" s="147"/>
      <c r="H69" s="147"/>
      <c r="I69" s="147"/>
      <c r="J69" s="147"/>
      <c r="K69" s="147"/>
      <c r="L69" s="147"/>
      <c r="M69" s="148"/>
      <c r="N69" s="325">
        <v>0</v>
      </c>
      <c r="O69" s="326"/>
      <c r="P69" s="326"/>
      <c r="Q69" s="327"/>
      <c r="R69" s="325">
        <v>6</v>
      </c>
      <c r="S69" s="326"/>
      <c r="T69" s="326"/>
      <c r="U69" s="327"/>
      <c r="V69" s="119"/>
      <c r="W69" s="167"/>
      <c r="X69" s="167"/>
      <c r="Y69" s="146"/>
      <c r="Z69" s="146"/>
      <c r="AA69" s="146"/>
      <c r="AB69" s="146"/>
      <c r="AC69" s="146"/>
      <c r="AD69" s="146"/>
      <c r="AE69" s="146"/>
      <c r="AF69" s="146"/>
      <c r="AG69" s="146"/>
      <c r="AH69" s="146"/>
      <c r="AI69" s="146"/>
      <c r="AJ69" s="146"/>
      <c r="AK69" s="146"/>
      <c r="AL69" s="146"/>
      <c r="AM69" s="146"/>
      <c r="AN69" s="146"/>
      <c r="AO69" s="146"/>
      <c r="AP69" s="146"/>
      <c r="AQ69" s="146"/>
      <c r="AR69" s="146"/>
      <c r="AS69" s="146"/>
      <c r="AT69" s="146"/>
      <c r="AU69" s="146"/>
      <c r="AV69" s="146"/>
      <c r="AW69" s="146"/>
      <c r="AX69" s="146"/>
      <c r="AY69" s="146"/>
      <c r="AZ69" s="146"/>
      <c r="BA69" s="146"/>
      <c r="BB69" s="146"/>
      <c r="BC69" s="146"/>
      <c r="BD69" s="146"/>
      <c r="BE69" s="146"/>
      <c r="BF69" s="146"/>
      <c r="BG69" s="146"/>
      <c r="BH69" s="146"/>
      <c r="BI69" s="146"/>
      <c r="BJ69" s="146"/>
      <c r="BK69" s="146"/>
      <c r="BL69" s="146"/>
      <c r="BM69" s="146"/>
      <c r="BN69" s="146"/>
      <c r="BO69" s="146"/>
      <c r="BP69" s="146"/>
      <c r="BQ69" s="146"/>
      <c r="BR69" s="146"/>
      <c r="BS69" s="146"/>
      <c r="BT69" s="146"/>
      <c r="BU69" s="146"/>
      <c r="BV69" s="146"/>
    </row>
    <row r="70" spans="1:74" s="108" customFormat="1" x14ac:dyDescent="0.4">
      <c r="A70" s="358"/>
      <c r="B70" s="157">
        <v>211</v>
      </c>
      <c r="C70" s="109" t="s">
        <v>193</v>
      </c>
      <c r="D70" s="147"/>
      <c r="E70" s="147"/>
      <c r="F70" s="147"/>
      <c r="G70" s="147"/>
      <c r="H70" s="147"/>
      <c r="I70" s="147"/>
      <c r="J70" s="147"/>
      <c r="K70" s="147"/>
      <c r="L70" s="147"/>
      <c r="M70" s="148"/>
      <c r="N70" s="325">
        <v>0</v>
      </c>
      <c r="O70" s="326"/>
      <c r="P70" s="326"/>
      <c r="Q70" s="327"/>
      <c r="R70" s="325">
        <v>6</v>
      </c>
      <c r="S70" s="326"/>
      <c r="T70" s="326"/>
      <c r="U70" s="327"/>
      <c r="V70" s="119"/>
      <c r="W70" s="167"/>
      <c r="X70" s="167"/>
      <c r="Y70" s="146"/>
      <c r="Z70" s="146"/>
      <c r="AA70" s="146"/>
      <c r="AB70" s="146"/>
      <c r="AC70" s="146"/>
      <c r="AD70" s="146"/>
      <c r="AE70" s="146"/>
      <c r="AF70" s="146"/>
      <c r="AG70" s="146"/>
      <c r="AH70" s="146"/>
      <c r="AI70" s="146"/>
      <c r="AJ70" s="146"/>
      <c r="AK70" s="146"/>
      <c r="AL70" s="146"/>
      <c r="AM70" s="146"/>
      <c r="AN70" s="146"/>
      <c r="AO70" s="146"/>
      <c r="AP70" s="146"/>
      <c r="AQ70" s="146"/>
      <c r="AR70" s="146"/>
      <c r="AS70" s="146"/>
      <c r="AT70" s="146"/>
      <c r="AU70" s="146"/>
      <c r="AV70" s="146"/>
      <c r="AW70" s="146"/>
      <c r="AX70" s="146"/>
      <c r="AY70" s="146"/>
      <c r="AZ70" s="146"/>
      <c r="BA70" s="146"/>
      <c r="BB70" s="146"/>
      <c r="BC70" s="146"/>
      <c r="BD70" s="146"/>
      <c r="BE70" s="146"/>
      <c r="BF70" s="146"/>
      <c r="BG70" s="146"/>
      <c r="BH70" s="146"/>
      <c r="BI70" s="146"/>
      <c r="BJ70" s="146"/>
      <c r="BK70" s="146"/>
      <c r="BL70" s="146"/>
      <c r="BM70" s="146"/>
      <c r="BN70" s="146"/>
      <c r="BO70" s="146"/>
      <c r="BP70" s="146"/>
      <c r="BQ70" s="146"/>
      <c r="BR70" s="146"/>
      <c r="BS70" s="146"/>
      <c r="BT70" s="146"/>
      <c r="BU70" s="146"/>
      <c r="BV70" s="146"/>
    </row>
    <row r="71" spans="1:74" s="108" customFormat="1" x14ac:dyDescent="0.4">
      <c r="A71" s="358"/>
      <c r="B71" s="157">
        <v>212</v>
      </c>
      <c r="C71" s="109" t="s">
        <v>185</v>
      </c>
      <c r="D71" s="147"/>
      <c r="E71" s="147"/>
      <c r="F71" s="147"/>
      <c r="G71" s="147"/>
      <c r="H71" s="147"/>
      <c r="I71" s="147"/>
      <c r="J71" s="147"/>
      <c r="K71" s="147"/>
      <c r="L71" s="147"/>
      <c r="M71" s="148"/>
      <c r="N71" s="325">
        <v>0</v>
      </c>
      <c r="O71" s="326"/>
      <c r="P71" s="326"/>
      <c r="Q71" s="327"/>
      <c r="R71" s="325">
        <v>48</v>
      </c>
      <c r="S71" s="326"/>
      <c r="T71" s="326"/>
      <c r="U71" s="327"/>
      <c r="V71" s="119"/>
      <c r="W71" s="167"/>
      <c r="X71" s="167"/>
      <c r="Y71" s="146"/>
      <c r="Z71" s="146"/>
      <c r="AA71" s="146"/>
      <c r="AB71" s="146"/>
      <c r="AC71" s="146"/>
      <c r="AD71" s="146"/>
      <c r="AE71" s="146"/>
      <c r="AF71" s="146"/>
      <c r="AG71" s="146"/>
      <c r="AH71" s="146"/>
      <c r="AI71" s="146"/>
      <c r="AJ71" s="146"/>
      <c r="AK71" s="146"/>
      <c r="AL71" s="146"/>
      <c r="AM71" s="146"/>
      <c r="AN71" s="146"/>
      <c r="AO71" s="146"/>
      <c r="AP71" s="146"/>
      <c r="AQ71" s="146"/>
      <c r="AR71" s="146"/>
      <c r="AS71" s="146"/>
      <c r="AT71" s="146"/>
      <c r="AU71" s="146"/>
      <c r="AV71" s="146"/>
      <c r="AW71" s="146"/>
      <c r="AX71" s="146"/>
      <c r="AY71" s="146"/>
      <c r="AZ71" s="146"/>
      <c r="BA71" s="146"/>
      <c r="BB71" s="146"/>
      <c r="BC71" s="146"/>
      <c r="BD71" s="146"/>
      <c r="BE71" s="146"/>
      <c r="BF71" s="146"/>
      <c r="BG71" s="146"/>
      <c r="BH71" s="146"/>
      <c r="BI71" s="146"/>
      <c r="BJ71" s="146"/>
      <c r="BK71" s="146"/>
      <c r="BL71" s="146"/>
      <c r="BM71" s="146"/>
      <c r="BN71" s="146"/>
      <c r="BO71" s="146"/>
      <c r="BP71" s="146"/>
      <c r="BQ71" s="146"/>
      <c r="BR71" s="146"/>
      <c r="BS71" s="146"/>
      <c r="BT71" s="146"/>
      <c r="BU71" s="146"/>
      <c r="BV71" s="146"/>
    </row>
    <row r="72" spans="1:74" s="108" customFormat="1" x14ac:dyDescent="0.4">
      <c r="A72" s="358"/>
      <c r="B72" s="157">
        <v>213</v>
      </c>
      <c r="C72" s="109" t="s">
        <v>186</v>
      </c>
      <c r="D72" s="147"/>
      <c r="E72" s="147"/>
      <c r="F72" s="147"/>
      <c r="G72" s="147"/>
      <c r="H72" s="147"/>
      <c r="I72" s="147"/>
      <c r="J72" s="147"/>
      <c r="K72" s="147"/>
      <c r="L72" s="147"/>
      <c r="M72" s="148"/>
      <c r="N72" s="325">
        <v>0</v>
      </c>
      <c r="O72" s="326"/>
      <c r="P72" s="326"/>
      <c r="Q72" s="327"/>
      <c r="R72" s="325">
        <v>11</v>
      </c>
      <c r="S72" s="326"/>
      <c r="T72" s="326"/>
      <c r="U72" s="327"/>
      <c r="V72" s="119"/>
      <c r="W72" s="167"/>
      <c r="X72" s="167"/>
      <c r="Y72" s="146"/>
      <c r="Z72" s="146"/>
      <c r="AA72" s="146"/>
      <c r="AB72" s="146"/>
      <c r="AC72" s="146"/>
      <c r="AD72" s="146"/>
      <c r="AE72" s="146"/>
      <c r="AF72" s="146"/>
      <c r="AG72" s="146"/>
      <c r="AH72" s="146"/>
      <c r="AI72" s="146"/>
      <c r="AJ72" s="146"/>
      <c r="AK72" s="146"/>
      <c r="AL72" s="146"/>
      <c r="AM72" s="146"/>
      <c r="AN72" s="146"/>
      <c r="AO72" s="146"/>
      <c r="AP72" s="146"/>
      <c r="AQ72" s="146"/>
      <c r="AR72" s="146"/>
      <c r="AS72" s="146"/>
      <c r="AT72" s="146"/>
      <c r="AU72" s="146"/>
      <c r="AV72" s="146"/>
      <c r="AW72" s="146"/>
      <c r="AX72" s="146"/>
      <c r="AY72" s="146"/>
      <c r="AZ72" s="146"/>
      <c r="BA72" s="146"/>
      <c r="BB72" s="146"/>
      <c r="BC72" s="146"/>
      <c r="BD72" s="146"/>
      <c r="BE72" s="146"/>
      <c r="BF72" s="146"/>
      <c r="BG72" s="146"/>
      <c r="BH72" s="146"/>
      <c r="BI72" s="146"/>
      <c r="BJ72" s="146"/>
      <c r="BK72" s="146"/>
      <c r="BL72" s="146"/>
      <c r="BM72" s="146"/>
      <c r="BN72" s="146"/>
      <c r="BO72" s="146"/>
      <c r="BP72" s="146"/>
      <c r="BQ72" s="146"/>
      <c r="BR72" s="146"/>
      <c r="BS72" s="146"/>
      <c r="BT72" s="146"/>
      <c r="BU72" s="146"/>
      <c r="BV72" s="146"/>
    </row>
    <row r="73" spans="1:74" s="108" customFormat="1" x14ac:dyDescent="0.4">
      <c r="A73" s="358"/>
      <c r="B73" s="328">
        <v>214</v>
      </c>
      <c r="C73" s="109" t="s">
        <v>187</v>
      </c>
      <c r="D73" s="147"/>
      <c r="E73" s="147"/>
      <c r="F73" s="147"/>
      <c r="G73" s="147"/>
      <c r="H73" s="147"/>
      <c r="I73" s="147"/>
      <c r="J73" s="147"/>
      <c r="K73" s="147"/>
      <c r="L73" s="147"/>
      <c r="M73" s="148"/>
      <c r="N73" s="325">
        <v>0</v>
      </c>
      <c r="O73" s="326"/>
      <c r="P73" s="326"/>
      <c r="Q73" s="327"/>
      <c r="R73" s="325">
        <v>14</v>
      </c>
      <c r="S73" s="326"/>
      <c r="T73" s="326"/>
      <c r="U73" s="327"/>
      <c r="V73" s="119"/>
      <c r="W73" s="167"/>
      <c r="X73" s="167"/>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c r="AW73" s="146"/>
      <c r="AX73" s="146"/>
      <c r="AY73" s="146"/>
      <c r="AZ73" s="146"/>
      <c r="BA73" s="146"/>
      <c r="BB73" s="146"/>
      <c r="BC73" s="146"/>
      <c r="BD73" s="146"/>
      <c r="BE73" s="146"/>
      <c r="BF73" s="146"/>
      <c r="BG73" s="146"/>
      <c r="BH73" s="146"/>
      <c r="BI73" s="146"/>
      <c r="BJ73" s="146"/>
      <c r="BK73" s="146"/>
      <c r="BL73" s="146"/>
      <c r="BM73" s="146"/>
      <c r="BN73" s="146"/>
      <c r="BO73" s="146"/>
      <c r="BP73" s="146"/>
      <c r="BQ73" s="146"/>
      <c r="BR73" s="146"/>
      <c r="BS73" s="146"/>
      <c r="BT73" s="146"/>
      <c r="BU73" s="146"/>
      <c r="BV73" s="146"/>
    </row>
    <row r="74" spans="1:74" s="108" customFormat="1" x14ac:dyDescent="0.4">
      <c r="A74" s="358"/>
      <c r="B74" s="328"/>
      <c r="C74" s="109" t="s">
        <v>338</v>
      </c>
      <c r="D74" s="147"/>
      <c r="E74" s="147"/>
      <c r="F74" s="147"/>
      <c r="G74" s="147"/>
      <c r="H74" s="147"/>
      <c r="I74" s="147"/>
      <c r="J74" s="147"/>
      <c r="K74" s="147"/>
      <c r="L74" s="147"/>
      <c r="M74" s="148"/>
      <c r="N74" s="325">
        <v>0</v>
      </c>
      <c r="O74" s="326"/>
      <c r="P74" s="326"/>
      <c r="Q74" s="327"/>
      <c r="R74" s="325">
        <v>1</v>
      </c>
      <c r="S74" s="326"/>
      <c r="T74" s="326"/>
      <c r="U74" s="327"/>
      <c r="V74" s="119"/>
      <c r="W74" s="167"/>
      <c r="X74" s="167"/>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6"/>
      <c r="BH74" s="146"/>
      <c r="BI74" s="146"/>
      <c r="BJ74" s="146"/>
      <c r="BK74" s="146"/>
      <c r="BL74" s="146"/>
      <c r="BM74" s="146"/>
      <c r="BN74" s="146"/>
      <c r="BO74" s="146"/>
      <c r="BP74" s="146"/>
      <c r="BQ74" s="146"/>
      <c r="BR74" s="146"/>
      <c r="BS74" s="146"/>
      <c r="BT74" s="146"/>
      <c r="BU74" s="146"/>
      <c r="BV74" s="146"/>
    </row>
    <row r="75" spans="1:74" s="108" customFormat="1" x14ac:dyDescent="0.4">
      <c r="A75" s="358"/>
      <c r="B75" s="157">
        <v>215</v>
      </c>
      <c r="C75" s="109" t="s">
        <v>194</v>
      </c>
      <c r="D75" s="147"/>
      <c r="E75" s="147"/>
      <c r="F75" s="147"/>
      <c r="G75" s="147"/>
      <c r="H75" s="147"/>
      <c r="I75" s="147"/>
      <c r="J75" s="147"/>
      <c r="K75" s="147"/>
      <c r="L75" s="147"/>
      <c r="M75" s="148"/>
      <c r="N75" s="325">
        <v>0</v>
      </c>
      <c r="O75" s="326"/>
      <c r="P75" s="326"/>
      <c r="Q75" s="327"/>
      <c r="R75" s="325">
        <v>6</v>
      </c>
      <c r="S75" s="326"/>
      <c r="T75" s="326"/>
      <c r="U75" s="327"/>
      <c r="V75" s="119"/>
      <c r="W75" s="167"/>
      <c r="X75" s="167"/>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L75" s="146"/>
      <c r="BM75" s="146"/>
      <c r="BN75" s="146"/>
      <c r="BO75" s="146"/>
      <c r="BP75" s="146"/>
      <c r="BQ75" s="146"/>
      <c r="BR75" s="146"/>
      <c r="BS75" s="146"/>
      <c r="BT75" s="146"/>
      <c r="BU75" s="146"/>
      <c r="BV75" s="146"/>
    </row>
    <row r="76" spans="1:74" s="108" customFormat="1" x14ac:dyDescent="0.4">
      <c r="A76" s="358"/>
      <c r="B76" s="157">
        <v>216</v>
      </c>
      <c r="C76" s="109" t="s">
        <v>204</v>
      </c>
      <c r="D76" s="147"/>
      <c r="E76" s="147"/>
      <c r="F76" s="147"/>
      <c r="G76" s="147"/>
      <c r="H76" s="147"/>
      <c r="I76" s="147"/>
      <c r="J76" s="147"/>
      <c r="K76" s="147"/>
      <c r="L76" s="147"/>
      <c r="M76" s="148"/>
      <c r="N76" s="325">
        <v>0</v>
      </c>
      <c r="O76" s="326"/>
      <c r="P76" s="326"/>
      <c r="Q76" s="327"/>
      <c r="R76" s="325">
        <v>12</v>
      </c>
      <c r="S76" s="326"/>
      <c r="T76" s="326"/>
      <c r="U76" s="327"/>
      <c r="V76" s="119"/>
      <c r="W76" s="167"/>
      <c r="X76" s="167"/>
      <c r="Y76" s="146"/>
      <c r="Z76" s="146"/>
      <c r="AA76" s="146"/>
      <c r="AB76" s="146"/>
      <c r="AC76" s="146"/>
      <c r="AD76" s="146"/>
      <c r="AE76" s="146"/>
      <c r="AF76" s="146"/>
      <c r="AG76" s="146"/>
      <c r="AH76" s="146"/>
      <c r="AI76" s="146"/>
      <c r="AJ76" s="146"/>
      <c r="AK76" s="146"/>
      <c r="AL76" s="146"/>
      <c r="AM76" s="146"/>
      <c r="AN76" s="146"/>
      <c r="AO76" s="146"/>
      <c r="AP76" s="146"/>
      <c r="AQ76" s="146"/>
      <c r="AR76" s="146"/>
      <c r="AS76" s="146"/>
      <c r="AT76" s="146"/>
      <c r="AU76" s="146"/>
      <c r="AV76" s="146"/>
      <c r="AW76" s="146"/>
      <c r="AX76" s="146"/>
      <c r="AY76" s="146"/>
      <c r="AZ76" s="146"/>
      <c r="BA76" s="146"/>
      <c r="BB76" s="146"/>
      <c r="BC76" s="146"/>
      <c r="BD76" s="146"/>
      <c r="BE76" s="146"/>
      <c r="BF76" s="146"/>
      <c r="BG76" s="146"/>
      <c r="BH76" s="146"/>
      <c r="BI76" s="146"/>
      <c r="BJ76" s="146"/>
      <c r="BK76" s="146"/>
      <c r="BL76" s="146"/>
      <c r="BM76" s="146"/>
      <c r="BN76" s="146"/>
      <c r="BO76" s="146"/>
      <c r="BP76" s="146"/>
      <c r="BQ76" s="146"/>
      <c r="BR76" s="146"/>
      <c r="BS76" s="146"/>
      <c r="BT76" s="146"/>
      <c r="BU76" s="146"/>
      <c r="BV76" s="146"/>
    </row>
    <row r="77" spans="1:74" s="108" customFormat="1" x14ac:dyDescent="0.4">
      <c r="A77" s="358"/>
      <c r="B77" s="157">
        <v>217</v>
      </c>
      <c r="C77" s="109" t="s">
        <v>198</v>
      </c>
      <c r="D77" s="147"/>
      <c r="E77" s="147"/>
      <c r="F77" s="147"/>
      <c r="G77" s="147"/>
      <c r="H77" s="147"/>
      <c r="I77" s="147"/>
      <c r="J77" s="147"/>
      <c r="K77" s="147"/>
      <c r="L77" s="147"/>
      <c r="M77" s="148"/>
      <c r="N77" s="325">
        <v>0</v>
      </c>
      <c r="O77" s="326"/>
      <c r="P77" s="326"/>
      <c r="Q77" s="327"/>
      <c r="R77" s="325">
        <v>55</v>
      </c>
      <c r="S77" s="326"/>
      <c r="T77" s="326"/>
      <c r="U77" s="327"/>
      <c r="V77" s="119"/>
      <c r="W77" s="167"/>
      <c r="X77" s="167"/>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6"/>
      <c r="AV77" s="146"/>
      <c r="AW77" s="146"/>
      <c r="AX77" s="146"/>
      <c r="AY77" s="146"/>
      <c r="AZ77" s="146"/>
      <c r="BA77" s="146"/>
      <c r="BB77" s="146"/>
      <c r="BC77" s="146"/>
      <c r="BD77" s="146"/>
      <c r="BE77" s="146"/>
      <c r="BF77" s="146"/>
      <c r="BG77" s="146"/>
      <c r="BH77" s="146"/>
      <c r="BI77" s="146"/>
      <c r="BJ77" s="146"/>
      <c r="BK77" s="146"/>
      <c r="BL77" s="146"/>
      <c r="BM77" s="146"/>
      <c r="BN77" s="146"/>
      <c r="BO77" s="146"/>
      <c r="BP77" s="146"/>
      <c r="BQ77" s="146"/>
      <c r="BR77" s="146"/>
      <c r="BS77" s="146"/>
      <c r="BT77" s="146"/>
      <c r="BU77" s="146"/>
      <c r="BV77" s="146"/>
    </row>
    <row r="78" spans="1:74" s="108" customFormat="1" x14ac:dyDescent="0.4">
      <c r="A78" s="358"/>
      <c r="B78" s="157">
        <v>218</v>
      </c>
      <c r="C78" s="107" t="s">
        <v>208</v>
      </c>
      <c r="D78" s="147"/>
      <c r="E78" s="147"/>
      <c r="F78" s="147"/>
      <c r="G78" s="147"/>
      <c r="H78" s="147"/>
      <c r="I78" s="147"/>
      <c r="J78" s="147"/>
      <c r="K78" s="147"/>
      <c r="L78" s="147"/>
      <c r="M78" s="147"/>
      <c r="N78" s="325">
        <v>0</v>
      </c>
      <c r="O78" s="326"/>
      <c r="P78" s="326"/>
      <c r="Q78" s="327"/>
      <c r="R78" s="325">
        <v>10</v>
      </c>
      <c r="S78" s="326"/>
      <c r="T78" s="326"/>
      <c r="U78" s="327"/>
      <c r="V78" s="119"/>
      <c r="W78" s="167"/>
      <c r="X78" s="167"/>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146"/>
      <c r="BI78" s="146"/>
      <c r="BJ78" s="146"/>
      <c r="BK78" s="146"/>
      <c r="BL78" s="146"/>
      <c r="BM78" s="146"/>
      <c r="BN78" s="146"/>
      <c r="BO78" s="146"/>
      <c r="BP78" s="146"/>
      <c r="BQ78" s="146"/>
      <c r="BR78" s="146"/>
      <c r="BS78" s="146"/>
      <c r="BT78" s="146"/>
      <c r="BU78" s="146"/>
      <c r="BV78" s="146"/>
    </row>
    <row r="79" spans="1:74" s="130" customFormat="1" x14ac:dyDescent="0.4">
      <c r="A79" s="358"/>
      <c r="B79" s="328">
        <v>219</v>
      </c>
      <c r="C79" s="107" t="s">
        <v>221</v>
      </c>
      <c r="D79" s="107"/>
      <c r="E79" s="107"/>
      <c r="F79" s="107"/>
      <c r="G79" s="107"/>
      <c r="H79" s="107"/>
      <c r="I79" s="107"/>
      <c r="J79" s="107"/>
      <c r="K79" s="107"/>
      <c r="L79" s="107"/>
      <c r="M79" s="107"/>
      <c r="N79" s="325">
        <v>0</v>
      </c>
      <c r="O79" s="326"/>
      <c r="P79" s="326"/>
      <c r="Q79" s="327"/>
      <c r="R79" s="325">
        <v>6</v>
      </c>
      <c r="S79" s="326"/>
      <c r="T79" s="326"/>
      <c r="U79" s="327"/>
      <c r="V79" s="119"/>
      <c r="W79" s="168"/>
      <c r="X79" s="168"/>
    </row>
    <row r="80" spans="1:74" s="130" customFormat="1" ht="16.5" customHeight="1" x14ac:dyDescent="0.4">
      <c r="A80" s="358"/>
      <c r="B80" s="328"/>
      <c r="C80" s="107" t="s">
        <v>232</v>
      </c>
      <c r="D80" s="107"/>
      <c r="E80" s="107"/>
      <c r="F80" s="107"/>
      <c r="G80" s="107"/>
      <c r="H80" s="107"/>
      <c r="I80" s="107"/>
      <c r="J80" s="107"/>
      <c r="K80" s="107"/>
      <c r="L80" s="107"/>
      <c r="M80" s="107"/>
      <c r="N80" s="325">
        <v>0</v>
      </c>
      <c r="O80" s="326"/>
      <c r="P80" s="326"/>
      <c r="Q80" s="327"/>
      <c r="R80" s="325">
        <v>3</v>
      </c>
      <c r="S80" s="326"/>
      <c r="T80" s="326"/>
      <c r="U80" s="327"/>
      <c r="V80" s="146"/>
      <c r="W80" s="168"/>
      <c r="X80" s="168"/>
    </row>
    <row r="81" spans="1:74" s="108" customFormat="1" x14ac:dyDescent="0.4">
      <c r="A81" s="358"/>
      <c r="B81" s="157">
        <v>220</v>
      </c>
      <c r="C81" s="107" t="s">
        <v>222</v>
      </c>
      <c r="D81" s="147"/>
      <c r="E81" s="147"/>
      <c r="F81" s="147"/>
      <c r="G81" s="147"/>
      <c r="H81" s="147"/>
      <c r="I81" s="147"/>
      <c r="J81" s="147"/>
      <c r="K81" s="147"/>
      <c r="L81" s="147"/>
      <c r="M81" s="147"/>
      <c r="N81" s="325">
        <v>0</v>
      </c>
      <c r="O81" s="326"/>
      <c r="P81" s="326"/>
      <c r="Q81" s="327"/>
      <c r="R81" s="325">
        <v>8</v>
      </c>
      <c r="S81" s="326"/>
      <c r="T81" s="326"/>
      <c r="U81" s="327"/>
      <c r="V81" s="119"/>
      <c r="W81" s="167"/>
      <c r="X81" s="167"/>
      <c r="Y81" s="146"/>
      <c r="Z81" s="146"/>
      <c r="AA81" s="146"/>
      <c r="AB81" s="146"/>
      <c r="AC81" s="146"/>
      <c r="AD81" s="146"/>
      <c r="AE81" s="146"/>
      <c r="AF81" s="146"/>
      <c r="AG81" s="146"/>
      <c r="AH81" s="146"/>
      <c r="AI81" s="146"/>
      <c r="AJ81" s="146"/>
      <c r="AK81" s="146"/>
      <c r="AL81" s="146"/>
      <c r="AM81" s="146"/>
      <c r="AN81" s="146"/>
      <c r="AO81" s="146"/>
      <c r="AP81" s="146"/>
      <c r="AQ81" s="146"/>
      <c r="AR81" s="146"/>
      <c r="AS81" s="146"/>
      <c r="AT81" s="146"/>
      <c r="AU81" s="146"/>
      <c r="AV81" s="146"/>
      <c r="AW81" s="146"/>
      <c r="AX81" s="146"/>
      <c r="AY81" s="146"/>
      <c r="AZ81" s="146"/>
      <c r="BA81" s="146"/>
      <c r="BB81" s="146"/>
      <c r="BC81" s="146"/>
      <c r="BD81" s="146"/>
      <c r="BE81" s="146"/>
      <c r="BF81" s="146"/>
      <c r="BG81" s="146"/>
      <c r="BH81" s="146"/>
      <c r="BI81" s="146"/>
      <c r="BJ81" s="146"/>
      <c r="BK81" s="146"/>
      <c r="BL81" s="146"/>
      <c r="BM81" s="146"/>
      <c r="BN81" s="146"/>
      <c r="BO81" s="146"/>
      <c r="BP81" s="146"/>
      <c r="BQ81" s="146"/>
      <c r="BR81" s="146"/>
      <c r="BS81" s="146"/>
      <c r="BT81" s="146"/>
      <c r="BU81" s="146"/>
      <c r="BV81" s="146"/>
    </row>
    <row r="82" spans="1:74" s="108" customFormat="1" x14ac:dyDescent="0.4">
      <c r="A82" s="358"/>
      <c r="B82" s="328">
        <v>221</v>
      </c>
      <c r="C82" s="107" t="s">
        <v>223</v>
      </c>
      <c r="D82" s="147"/>
      <c r="E82" s="147"/>
      <c r="F82" s="147"/>
      <c r="G82" s="147"/>
      <c r="H82" s="147"/>
      <c r="I82" s="147"/>
      <c r="J82" s="147"/>
      <c r="K82" s="147"/>
      <c r="L82" s="147"/>
      <c r="M82" s="147"/>
      <c r="N82" s="325">
        <v>0</v>
      </c>
      <c r="O82" s="326"/>
      <c r="P82" s="326"/>
      <c r="Q82" s="327"/>
      <c r="R82" s="325">
        <v>7</v>
      </c>
      <c r="S82" s="326"/>
      <c r="T82" s="326"/>
      <c r="U82" s="327"/>
      <c r="V82" s="119"/>
      <c r="W82" s="167"/>
      <c r="X82" s="167"/>
      <c r="Y82" s="146"/>
      <c r="Z82" s="146"/>
      <c r="AA82" s="146"/>
      <c r="AB82" s="146"/>
      <c r="AC82" s="146"/>
      <c r="AD82" s="146"/>
      <c r="AE82" s="146"/>
      <c r="AF82" s="146"/>
      <c r="AG82" s="146"/>
      <c r="AH82" s="146"/>
      <c r="AI82" s="146"/>
      <c r="AJ82" s="146"/>
      <c r="AK82" s="146"/>
      <c r="AL82" s="146"/>
      <c r="AM82" s="146"/>
      <c r="AN82" s="146"/>
      <c r="AO82" s="146"/>
      <c r="AP82" s="146"/>
      <c r="AQ82" s="146"/>
      <c r="AR82" s="146"/>
      <c r="AS82" s="146"/>
      <c r="AT82" s="146"/>
      <c r="AU82" s="146"/>
      <c r="AV82" s="146"/>
      <c r="AW82" s="146"/>
      <c r="AX82" s="146"/>
      <c r="AY82" s="146"/>
      <c r="AZ82" s="146"/>
      <c r="BA82" s="146"/>
      <c r="BB82" s="146"/>
      <c r="BC82" s="146"/>
      <c r="BD82" s="146"/>
      <c r="BE82" s="146"/>
      <c r="BF82" s="146"/>
      <c r="BG82" s="146"/>
      <c r="BH82" s="146"/>
      <c r="BI82" s="146"/>
      <c r="BJ82" s="146"/>
      <c r="BK82" s="146"/>
      <c r="BL82" s="146"/>
      <c r="BM82" s="146"/>
      <c r="BN82" s="146"/>
      <c r="BO82" s="146"/>
      <c r="BP82" s="146"/>
      <c r="BQ82" s="146"/>
      <c r="BR82" s="146"/>
      <c r="BS82" s="146"/>
      <c r="BT82" s="146"/>
      <c r="BU82" s="146"/>
      <c r="BV82" s="146"/>
    </row>
    <row r="83" spans="1:74" s="108" customFormat="1" x14ac:dyDescent="0.4">
      <c r="A83" s="358"/>
      <c r="B83" s="328"/>
      <c r="C83" s="107" t="s">
        <v>270</v>
      </c>
      <c r="D83" s="147"/>
      <c r="E83" s="147"/>
      <c r="F83" s="147"/>
      <c r="G83" s="147"/>
      <c r="H83" s="147"/>
      <c r="I83" s="147"/>
      <c r="J83" s="147"/>
      <c r="K83" s="147"/>
      <c r="L83" s="147"/>
      <c r="M83" s="147"/>
      <c r="N83" s="325">
        <v>0</v>
      </c>
      <c r="O83" s="326"/>
      <c r="P83" s="326"/>
      <c r="Q83" s="327"/>
      <c r="R83" s="325">
        <v>1</v>
      </c>
      <c r="S83" s="326"/>
      <c r="T83" s="326"/>
      <c r="U83" s="327"/>
      <c r="V83" s="119"/>
      <c r="W83" s="167"/>
      <c r="X83" s="167"/>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6"/>
      <c r="AV83" s="146"/>
      <c r="AW83" s="146"/>
      <c r="AX83" s="146"/>
      <c r="AY83" s="146"/>
      <c r="AZ83" s="146"/>
      <c r="BA83" s="146"/>
      <c r="BB83" s="146"/>
      <c r="BC83" s="146"/>
      <c r="BD83" s="146"/>
      <c r="BE83" s="146"/>
      <c r="BF83" s="146"/>
      <c r="BG83" s="146"/>
      <c r="BH83" s="146"/>
      <c r="BI83" s="146"/>
      <c r="BJ83" s="146"/>
      <c r="BK83" s="146"/>
      <c r="BL83" s="146"/>
      <c r="BM83" s="146"/>
      <c r="BN83" s="146"/>
      <c r="BO83" s="146"/>
      <c r="BP83" s="146"/>
      <c r="BQ83" s="146"/>
      <c r="BR83" s="146"/>
      <c r="BS83" s="146"/>
      <c r="BT83" s="146"/>
      <c r="BU83" s="146"/>
      <c r="BV83" s="146"/>
    </row>
    <row r="84" spans="1:74" s="108" customFormat="1" x14ac:dyDescent="0.4">
      <c r="A84" s="358"/>
      <c r="B84" s="157">
        <v>222</v>
      </c>
      <c r="C84" s="107" t="s">
        <v>225</v>
      </c>
      <c r="D84" s="147"/>
      <c r="E84" s="147"/>
      <c r="F84" s="147"/>
      <c r="G84" s="147"/>
      <c r="H84" s="147"/>
      <c r="I84" s="147"/>
      <c r="J84" s="147"/>
      <c r="K84" s="147"/>
      <c r="L84" s="147"/>
      <c r="M84" s="147"/>
      <c r="N84" s="325">
        <v>0</v>
      </c>
      <c r="O84" s="326"/>
      <c r="P84" s="326"/>
      <c r="Q84" s="327"/>
      <c r="R84" s="325">
        <v>6</v>
      </c>
      <c r="S84" s="326"/>
      <c r="T84" s="326"/>
      <c r="U84" s="327"/>
      <c r="V84" s="119"/>
      <c r="W84" s="167"/>
      <c r="X84" s="167"/>
      <c r="Y84" s="146"/>
      <c r="Z84" s="146"/>
      <c r="AA84" s="146"/>
      <c r="AB84" s="146"/>
      <c r="AC84" s="146"/>
      <c r="AD84" s="146"/>
      <c r="AE84" s="146"/>
      <c r="AF84" s="146"/>
      <c r="AG84" s="146"/>
      <c r="AH84" s="146"/>
      <c r="AI84" s="146"/>
      <c r="AJ84" s="146"/>
      <c r="AK84" s="146"/>
      <c r="AL84" s="146"/>
      <c r="AM84" s="146"/>
      <c r="AN84" s="146"/>
      <c r="AO84" s="146"/>
      <c r="AP84" s="146"/>
      <c r="AQ84" s="146"/>
      <c r="AR84" s="146"/>
      <c r="AS84" s="146"/>
      <c r="AT84" s="146"/>
      <c r="AU84" s="146"/>
      <c r="AV84" s="146"/>
      <c r="AW84" s="146"/>
      <c r="AX84" s="146"/>
      <c r="AY84" s="146"/>
      <c r="AZ84" s="146"/>
      <c r="BA84" s="146"/>
      <c r="BB84" s="146"/>
      <c r="BC84" s="146"/>
      <c r="BD84" s="146"/>
      <c r="BE84" s="146"/>
      <c r="BF84" s="146"/>
      <c r="BG84" s="146"/>
      <c r="BH84" s="146"/>
      <c r="BI84" s="146"/>
      <c r="BJ84" s="146"/>
      <c r="BK84" s="146"/>
      <c r="BL84" s="146"/>
      <c r="BM84" s="146"/>
      <c r="BN84" s="146"/>
      <c r="BO84" s="146"/>
      <c r="BP84" s="146"/>
      <c r="BQ84" s="146"/>
      <c r="BR84" s="146"/>
      <c r="BS84" s="146"/>
      <c r="BT84" s="146"/>
      <c r="BU84" s="146"/>
      <c r="BV84" s="146"/>
    </row>
    <row r="85" spans="1:74" s="108" customFormat="1" x14ac:dyDescent="0.4">
      <c r="A85" s="358"/>
      <c r="B85" s="157">
        <v>223</v>
      </c>
      <c r="C85" s="107" t="s">
        <v>230</v>
      </c>
      <c r="D85" s="147"/>
      <c r="E85" s="147"/>
      <c r="F85" s="147"/>
      <c r="G85" s="147"/>
      <c r="H85" s="147"/>
      <c r="I85" s="147"/>
      <c r="J85" s="147"/>
      <c r="K85" s="147"/>
      <c r="L85" s="147"/>
      <c r="M85" s="147"/>
      <c r="N85" s="325">
        <v>0</v>
      </c>
      <c r="O85" s="326"/>
      <c r="P85" s="326"/>
      <c r="Q85" s="327"/>
      <c r="R85" s="325">
        <v>15</v>
      </c>
      <c r="S85" s="326"/>
      <c r="T85" s="326"/>
      <c r="U85" s="327"/>
      <c r="V85" s="119"/>
      <c r="W85" s="167"/>
      <c r="X85" s="167"/>
      <c r="Y85" s="146"/>
      <c r="Z85" s="146"/>
      <c r="AA85" s="146"/>
      <c r="AB85" s="146"/>
      <c r="AC85" s="146"/>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146"/>
      <c r="AZ85" s="146"/>
      <c r="BA85" s="146"/>
      <c r="BB85" s="146"/>
      <c r="BC85" s="146"/>
      <c r="BD85" s="146"/>
      <c r="BE85" s="146"/>
      <c r="BF85" s="146"/>
      <c r="BG85" s="146"/>
      <c r="BH85" s="146"/>
      <c r="BI85" s="146"/>
      <c r="BJ85" s="146"/>
      <c r="BK85" s="146"/>
      <c r="BL85" s="146"/>
      <c r="BM85" s="146"/>
      <c r="BN85" s="146"/>
      <c r="BO85" s="146"/>
      <c r="BP85" s="146"/>
      <c r="BQ85" s="146"/>
      <c r="BR85" s="146"/>
      <c r="BS85" s="146"/>
      <c r="BT85" s="146"/>
      <c r="BU85" s="146"/>
      <c r="BV85" s="146"/>
    </row>
    <row r="86" spans="1:74" s="130" customFormat="1" x14ac:dyDescent="0.4">
      <c r="A86" s="358"/>
      <c r="B86" s="328">
        <v>224</v>
      </c>
      <c r="C86" s="107" t="s">
        <v>235</v>
      </c>
      <c r="D86" s="107"/>
      <c r="E86" s="107"/>
      <c r="F86" s="107"/>
      <c r="G86" s="107"/>
      <c r="H86" s="107"/>
      <c r="I86" s="107"/>
      <c r="J86" s="107"/>
      <c r="K86" s="107"/>
      <c r="L86" s="107"/>
      <c r="M86" s="107"/>
      <c r="N86" s="325">
        <v>0</v>
      </c>
      <c r="O86" s="326"/>
      <c r="P86" s="326"/>
      <c r="Q86" s="327"/>
      <c r="R86" s="325">
        <v>21</v>
      </c>
      <c r="S86" s="326"/>
      <c r="T86" s="326"/>
      <c r="U86" s="327"/>
      <c r="V86" s="119"/>
      <c r="W86" s="168"/>
      <c r="X86" s="168"/>
    </row>
    <row r="87" spans="1:74" s="130" customFormat="1" ht="16.5" customHeight="1" x14ac:dyDescent="0.4">
      <c r="A87" s="358"/>
      <c r="B87" s="328"/>
      <c r="C87" s="107" t="s">
        <v>249</v>
      </c>
      <c r="D87" s="107"/>
      <c r="E87" s="107"/>
      <c r="F87" s="107"/>
      <c r="G87" s="107"/>
      <c r="H87" s="107"/>
      <c r="I87" s="107"/>
      <c r="J87" s="107"/>
      <c r="K87" s="107"/>
      <c r="L87" s="107"/>
      <c r="M87" s="107"/>
      <c r="N87" s="325">
        <v>0</v>
      </c>
      <c r="O87" s="326"/>
      <c r="P87" s="326"/>
      <c r="Q87" s="327"/>
      <c r="R87" s="325">
        <v>2</v>
      </c>
      <c r="S87" s="326"/>
      <c r="T87" s="326"/>
      <c r="U87" s="327"/>
      <c r="V87" s="119"/>
      <c r="W87" s="168"/>
      <c r="X87" s="168"/>
    </row>
    <row r="88" spans="1:74" s="108" customFormat="1" x14ac:dyDescent="0.4">
      <c r="A88" s="358"/>
      <c r="B88" s="157">
        <v>225</v>
      </c>
      <c r="C88" s="107" t="s">
        <v>236</v>
      </c>
      <c r="D88" s="147"/>
      <c r="E88" s="147"/>
      <c r="F88" s="147"/>
      <c r="G88" s="147"/>
      <c r="H88" s="147"/>
      <c r="I88" s="147"/>
      <c r="J88" s="147"/>
      <c r="K88" s="147"/>
      <c r="L88" s="147"/>
      <c r="M88" s="147"/>
      <c r="N88" s="325">
        <v>0</v>
      </c>
      <c r="O88" s="326"/>
      <c r="P88" s="326"/>
      <c r="Q88" s="327"/>
      <c r="R88" s="325">
        <v>14</v>
      </c>
      <c r="S88" s="326"/>
      <c r="T88" s="326"/>
      <c r="U88" s="327"/>
      <c r="V88" s="119"/>
      <c r="W88" s="167"/>
      <c r="X88" s="167"/>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c r="AV88" s="146"/>
      <c r="AW88" s="146"/>
      <c r="AX88" s="146"/>
      <c r="AY88" s="146"/>
      <c r="AZ88" s="146"/>
      <c r="BA88" s="146"/>
      <c r="BB88" s="146"/>
      <c r="BC88" s="146"/>
      <c r="BD88" s="146"/>
      <c r="BE88" s="146"/>
      <c r="BF88" s="146"/>
      <c r="BG88" s="146"/>
      <c r="BH88" s="146"/>
      <c r="BI88" s="146"/>
      <c r="BJ88" s="146"/>
      <c r="BK88" s="146"/>
      <c r="BL88" s="146"/>
      <c r="BM88" s="146"/>
      <c r="BN88" s="146"/>
      <c r="BO88" s="146"/>
      <c r="BP88" s="146"/>
      <c r="BQ88" s="146"/>
      <c r="BR88" s="146"/>
      <c r="BS88" s="146"/>
      <c r="BT88" s="146"/>
      <c r="BU88" s="146"/>
      <c r="BV88" s="146"/>
    </row>
    <row r="89" spans="1:74" s="108" customFormat="1" x14ac:dyDescent="0.4">
      <c r="A89" s="358"/>
      <c r="B89" s="328">
        <v>226</v>
      </c>
      <c r="C89" s="107" t="s">
        <v>237</v>
      </c>
      <c r="D89" s="147"/>
      <c r="E89" s="147"/>
      <c r="F89" s="147"/>
      <c r="G89" s="147"/>
      <c r="H89" s="147"/>
      <c r="I89" s="147"/>
      <c r="J89" s="147"/>
      <c r="K89" s="147"/>
      <c r="L89" s="147"/>
      <c r="M89" s="147"/>
      <c r="N89" s="325">
        <v>0</v>
      </c>
      <c r="O89" s="326"/>
      <c r="P89" s="326"/>
      <c r="Q89" s="327"/>
      <c r="R89" s="325">
        <v>17</v>
      </c>
      <c r="S89" s="326"/>
      <c r="T89" s="326"/>
      <c r="U89" s="327"/>
      <c r="V89" s="119"/>
      <c r="W89" s="167"/>
      <c r="X89" s="167"/>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c r="AV89" s="146"/>
      <c r="AW89" s="146"/>
      <c r="AX89" s="146"/>
      <c r="AY89" s="146"/>
      <c r="AZ89" s="146"/>
      <c r="BA89" s="146"/>
      <c r="BB89" s="146"/>
      <c r="BC89" s="146"/>
      <c r="BD89" s="146"/>
      <c r="BE89" s="146"/>
      <c r="BF89" s="146"/>
      <c r="BG89" s="146"/>
      <c r="BH89" s="146"/>
      <c r="BI89" s="146"/>
      <c r="BJ89" s="146"/>
      <c r="BK89" s="146"/>
      <c r="BL89" s="146"/>
      <c r="BM89" s="146"/>
      <c r="BN89" s="146"/>
      <c r="BO89" s="146"/>
      <c r="BP89" s="146"/>
      <c r="BQ89" s="146"/>
      <c r="BR89" s="146"/>
      <c r="BS89" s="146"/>
      <c r="BT89" s="146"/>
      <c r="BU89" s="146"/>
      <c r="BV89" s="146"/>
    </row>
    <row r="90" spans="1:74" s="108" customFormat="1" x14ac:dyDescent="0.4">
      <c r="A90" s="358"/>
      <c r="B90" s="328"/>
      <c r="C90" s="107" t="s">
        <v>310</v>
      </c>
      <c r="D90" s="147"/>
      <c r="E90" s="147"/>
      <c r="F90" s="147"/>
      <c r="G90" s="147"/>
      <c r="H90" s="147"/>
      <c r="I90" s="147"/>
      <c r="J90" s="147"/>
      <c r="K90" s="147"/>
      <c r="L90" s="147"/>
      <c r="M90" s="147"/>
      <c r="N90" s="325">
        <v>0</v>
      </c>
      <c r="O90" s="326"/>
      <c r="P90" s="326"/>
      <c r="Q90" s="327"/>
      <c r="R90" s="325">
        <v>1</v>
      </c>
      <c r="S90" s="326"/>
      <c r="T90" s="326"/>
      <c r="U90" s="327"/>
      <c r="V90" s="119"/>
      <c r="W90" s="167"/>
      <c r="X90" s="167"/>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row>
    <row r="91" spans="1:74" s="108" customFormat="1" x14ac:dyDescent="0.4">
      <c r="A91" s="358"/>
      <c r="B91" s="157">
        <v>227</v>
      </c>
      <c r="C91" s="107" t="s">
        <v>245</v>
      </c>
      <c r="D91" s="147"/>
      <c r="E91" s="147"/>
      <c r="F91" s="147"/>
      <c r="G91" s="147"/>
      <c r="H91" s="147"/>
      <c r="I91" s="147"/>
      <c r="J91" s="147"/>
      <c r="K91" s="147"/>
      <c r="L91" s="147"/>
      <c r="M91" s="147"/>
      <c r="N91" s="325">
        <v>0</v>
      </c>
      <c r="O91" s="326"/>
      <c r="P91" s="326"/>
      <c r="Q91" s="327"/>
      <c r="R91" s="325">
        <v>5</v>
      </c>
      <c r="S91" s="326"/>
      <c r="T91" s="326"/>
      <c r="U91" s="327"/>
      <c r="V91" s="119"/>
      <c r="W91" s="167"/>
      <c r="X91" s="167"/>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c r="AV91" s="146"/>
      <c r="AW91" s="146"/>
      <c r="AX91" s="146"/>
      <c r="AY91" s="146"/>
      <c r="AZ91" s="146"/>
      <c r="BA91" s="146"/>
      <c r="BB91" s="146"/>
      <c r="BC91" s="146"/>
      <c r="BD91" s="146"/>
      <c r="BE91" s="146"/>
      <c r="BF91" s="146"/>
      <c r="BG91" s="146"/>
      <c r="BH91" s="146"/>
      <c r="BI91" s="146"/>
      <c r="BJ91" s="146"/>
      <c r="BK91" s="146"/>
      <c r="BL91" s="146"/>
      <c r="BM91" s="146"/>
      <c r="BN91" s="146"/>
      <c r="BO91" s="146"/>
      <c r="BP91" s="146"/>
      <c r="BQ91" s="146"/>
      <c r="BR91" s="146"/>
      <c r="BS91" s="146"/>
      <c r="BT91" s="146"/>
      <c r="BU91" s="146"/>
      <c r="BV91" s="146"/>
    </row>
    <row r="92" spans="1:74" s="108" customFormat="1" x14ac:dyDescent="0.4">
      <c r="A92" s="358"/>
      <c r="B92" s="157">
        <v>228</v>
      </c>
      <c r="C92" s="107" t="s">
        <v>246</v>
      </c>
      <c r="D92" s="147"/>
      <c r="E92" s="147"/>
      <c r="F92" s="147"/>
      <c r="G92" s="147"/>
      <c r="H92" s="147"/>
      <c r="I92" s="147"/>
      <c r="J92" s="147"/>
      <c r="K92" s="147"/>
      <c r="L92" s="147"/>
      <c r="M92" s="147"/>
      <c r="N92" s="325">
        <v>0</v>
      </c>
      <c r="O92" s="326"/>
      <c r="P92" s="326"/>
      <c r="Q92" s="327"/>
      <c r="R92" s="325">
        <v>3</v>
      </c>
      <c r="S92" s="326"/>
      <c r="T92" s="326"/>
      <c r="U92" s="327"/>
      <c r="V92" s="119"/>
      <c r="W92" s="167"/>
      <c r="X92" s="167"/>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row>
    <row r="93" spans="1:74" s="108" customFormat="1" x14ac:dyDescent="0.4">
      <c r="A93" s="358"/>
      <c r="B93" s="157">
        <v>229</v>
      </c>
      <c r="C93" s="107" t="s">
        <v>247</v>
      </c>
      <c r="D93" s="147"/>
      <c r="E93" s="147"/>
      <c r="F93" s="147"/>
      <c r="G93" s="147"/>
      <c r="H93" s="147"/>
      <c r="I93" s="147"/>
      <c r="J93" s="147"/>
      <c r="K93" s="147"/>
      <c r="L93" s="147"/>
      <c r="M93" s="147"/>
      <c r="N93" s="325">
        <v>0</v>
      </c>
      <c r="O93" s="326"/>
      <c r="P93" s="326"/>
      <c r="Q93" s="327"/>
      <c r="R93" s="325">
        <v>12</v>
      </c>
      <c r="S93" s="326"/>
      <c r="T93" s="326"/>
      <c r="U93" s="327"/>
      <c r="V93" s="119"/>
      <c r="W93" s="167"/>
      <c r="X93" s="167"/>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row>
    <row r="94" spans="1:74" s="108" customFormat="1" x14ac:dyDescent="0.4">
      <c r="A94" s="358"/>
      <c r="B94" s="157">
        <v>230</v>
      </c>
      <c r="C94" s="107" t="s">
        <v>248</v>
      </c>
      <c r="D94" s="147"/>
      <c r="E94" s="147"/>
      <c r="F94" s="147"/>
      <c r="G94" s="147"/>
      <c r="H94" s="147"/>
      <c r="I94" s="147"/>
      <c r="J94" s="147"/>
      <c r="K94" s="147"/>
      <c r="L94" s="147"/>
      <c r="M94" s="147"/>
      <c r="N94" s="325">
        <v>0</v>
      </c>
      <c r="O94" s="326"/>
      <c r="P94" s="326"/>
      <c r="Q94" s="327"/>
      <c r="R94" s="325">
        <v>5</v>
      </c>
      <c r="S94" s="326"/>
      <c r="T94" s="326"/>
      <c r="U94" s="327"/>
      <c r="V94" s="119"/>
      <c r="W94" s="167"/>
      <c r="X94" s="167"/>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row>
    <row r="95" spans="1:74" s="108" customFormat="1" x14ac:dyDescent="0.4">
      <c r="A95" s="358"/>
      <c r="B95" s="157">
        <v>231</v>
      </c>
      <c r="C95" s="107" t="s">
        <v>250</v>
      </c>
      <c r="D95" s="147"/>
      <c r="E95" s="147"/>
      <c r="F95" s="147"/>
      <c r="G95" s="147"/>
      <c r="H95" s="147"/>
      <c r="I95" s="147"/>
      <c r="J95" s="147"/>
      <c r="K95" s="147"/>
      <c r="L95" s="147"/>
      <c r="M95" s="147"/>
      <c r="N95" s="325">
        <v>0</v>
      </c>
      <c r="O95" s="326"/>
      <c r="P95" s="326"/>
      <c r="Q95" s="327"/>
      <c r="R95" s="325">
        <v>4</v>
      </c>
      <c r="S95" s="326"/>
      <c r="T95" s="326"/>
      <c r="U95" s="327"/>
      <c r="V95" s="119"/>
      <c r="W95" s="167"/>
      <c r="X95" s="167"/>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c r="AW95" s="146"/>
      <c r="AX95" s="146"/>
      <c r="AY95" s="146"/>
      <c r="AZ95" s="146"/>
      <c r="BA95" s="146"/>
      <c r="BB95" s="146"/>
      <c r="BC95" s="146"/>
      <c r="BD95" s="146"/>
      <c r="BE95" s="146"/>
      <c r="BF95" s="146"/>
      <c r="BG95" s="146"/>
      <c r="BH95" s="146"/>
      <c r="BI95" s="146"/>
      <c r="BJ95" s="146"/>
      <c r="BK95" s="146"/>
      <c r="BL95" s="146"/>
      <c r="BM95" s="146"/>
      <c r="BN95" s="146"/>
      <c r="BO95" s="146"/>
      <c r="BP95" s="146"/>
      <c r="BQ95" s="146"/>
      <c r="BR95" s="146"/>
      <c r="BS95" s="146"/>
      <c r="BT95" s="146"/>
      <c r="BU95" s="146"/>
      <c r="BV95" s="146"/>
    </row>
    <row r="96" spans="1:74" s="108" customFormat="1" x14ac:dyDescent="0.4">
      <c r="A96" s="358"/>
      <c r="B96" s="157">
        <v>232</v>
      </c>
      <c r="C96" s="107" t="s">
        <v>251</v>
      </c>
      <c r="D96" s="147"/>
      <c r="E96" s="147"/>
      <c r="F96" s="147"/>
      <c r="G96" s="147"/>
      <c r="H96" s="147"/>
      <c r="I96" s="147"/>
      <c r="J96" s="147"/>
      <c r="K96" s="147"/>
      <c r="L96" s="147"/>
      <c r="M96" s="147"/>
      <c r="N96" s="325">
        <v>0</v>
      </c>
      <c r="O96" s="326"/>
      <c r="P96" s="326"/>
      <c r="Q96" s="327"/>
      <c r="R96" s="325">
        <v>35</v>
      </c>
      <c r="S96" s="326"/>
      <c r="T96" s="326"/>
      <c r="U96" s="327"/>
      <c r="V96" s="119"/>
      <c r="W96" s="167"/>
      <c r="X96" s="167"/>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row>
    <row r="97" spans="1:74" s="108" customFormat="1" x14ac:dyDescent="0.4">
      <c r="A97" s="358"/>
      <c r="B97" s="157">
        <v>233</v>
      </c>
      <c r="C97" s="107" t="s">
        <v>252</v>
      </c>
      <c r="D97" s="147"/>
      <c r="E97" s="147"/>
      <c r="F97" s="147"/>
      <c r="G97" s="147"/>
      <c r="H97" s="147"/>
      <c r="I97" s="147"/>
      <c r="J97" s="147"/>
      <c r="K97" s="147"/>
      <c r="L97" s="147"/>
      <c r="M97" s="147"/>
      <c r="N97" s="325">
        <v>0</v>
      </c>
      <c r="O97" s="326"/>
      <c r="P97" s="326"/>
      <c r="Q97" s="327"/>
      <c r="R97" s="325">
        <v>15</v>
      </c>
      <c r="S97" s="326"/>
      <c r="T97" s="326"/>
      <c r="U97" s="327"/>
      <c r="V97" s="119"/>
      <c r="W97" s="167"/>
      <c r="X97" s="167"/>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row>
    <row r="98" spans="1:74" s="108" customFormat="1" x14ac:dyDescent="0.4">
      <c r="A98" s="358"/>
      <c r="B98" s="157">
        <v>234</v>
      </c>
      <c r="C98" s="107" t="s">
        <v>256</v>
      </c>
      <c r="D98" s="147"/>
      <c r="E98" s="147"/>
      <c r="F98" s="147"/>
      <c r="G98" s="147"/>
      <c r="H98" s="147"/>
      <c r="I98" s="147"/>
      <c r="J98" s="147"/>
      <c r="K98" s="147"/>
      <c r="L98" s="147"/>
      <c r="M98" s="147"/>
      <c r="N98" s="325">
        <v>0</v>
      </c>
      <c r="O98" s="326"/>
      <c r="P98" s="326"/>
      <c r="Q98" s="327"/>
      <c r="R98" s="325">
        <v>6</v>
      </c>
      <c r="S98" s="326"/>
      <c r="T98" s="326"/>
      <c r="U98" s="327"/>
      <c r="V98" s="119"/>
      <c r="W98" s="167"/>
      <c r="X98" s="167"/>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c r="AW98" s="146"/>
      <c r="AX98" s="146"/>
      <c r="AY98" s="146"/>
      <c r="AZ98" s="146"/>
      <c r="BA98" s="146"/>
      <c r="BB98" s="146"/>
      <c r="BC98" s="146"/>
      <c r="BD98" s="146"/>
      <c r="BE98" s="146"/>
      <c r="BF98" s="146"/>
      <c r="BG98" s="146"/>
      <c r="BH98" s="146"/>
      <c r="BI98" s="146"/>
      <c r="BJ98" s="146"/>
      <c r="BK98" s="146"/>
      <c r="BL98" s="146"/>
      <c r="BM98" s="146"/>
      <c r="BN98" s="146"/>
      <c r="BO98" s="146"/>
      <c r="BP98" s="146"/>
      <c r="BQ98" s="146"/>
      <c r="BR98" s="146"/>
      <c r="BS98" s="146"/>
      <c r="BT98" s="146"/>
      <c r="BU98" s="146"/>
      <c r="BV98" s="146"/>
    </row>
    <row r="99" spans="1:74" s="108" customFormat="1" x14ac:dyDescent="0.4">
      <c r="A99" s="358"/>
      <c r="B99" s="157">
        <v>235</v>
      </c>
      <c r="C99" s="107" t="s">
        <v>257</v>
      </c>
      <c r="D99" s="147"/>
      <c r="E99" s="147"/>
      <c r="F99" s="147"/>
      <c r="G99" s="147"/>
      <c r="H99" s="147"/>
      <c r="I99" s="147"/>
      <c r="J99" s="147"/>
      <c r="K99" s="147"/>
      <c r="L99" s="147"/>
      <c r="M99" s="147"/>
      <c r="N99" s="325">
        <v>0</v>
      </c>
      <c r="O99" s="326"/>
      <c r="P99" s="326"/>
      <c r="Q99" s="327"/>
      <c r="R99" s="325">
        <v>7</v>
      </c>
      <c r="S99" s="326"/>
      <c r="T99" s="326"/>
      <c r="U99" s="327"/>
      <c r="V99" s="119"/>
      <c r="W99" s="167"/>
      <c r="X99" s="167"/>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c r="AW99" s="146"/>
      <c r="AX99" s="146"/>
      <c r="AY99" s="146"/>
      <c r="AZ99" s="146"/>
      <c r="BA99" s="146"/>
      <c r="BB99" s="146"/>
      <c r="BC99" s="146"/>
      <c r="BD99" s="146"/>
      <c r="BE99" s="146"/>
      <c r="BF99" s="146"/>
      <c r="BG99" s="146"/>
      <c r="BH99" s="146"/>
      <c r="BI99" s="146"/>
      <c r="BJ99" s="146"/>
      <c r="BK99" s="146"/>
      <c r="BL99" s="146"/>
      <c r="BM99" s="146"/>
      <c r="BN99" s="146"/>
      <c r="BO99" s="146"/>
      <c r="BP99" s="146"/>
      <c r="BQ99" s="146"/>
      <c r="BR99" s="146"/>
      <c r="BS99" s="146"/>
      <c r="BT99" s="146"/>
      <c r="BU99" s="146"/>
      <c r="BV99" s="146"/>
    </row>
    <row r="100" spans="1:74" s="108" customFormat="1" x14ac:dyDescent="0.4">
      <c r="A100" s="358"/>
      <c r="B100" s="157">
        <v>236</v>
      </c>
      <c r="C100" s="107" t="s">
        <v>258</v>
      </c>
      <c r="D100" s="147"/>
      <c r="E100" s="147"/>
      <c r="F100" s="147"/>
      <c r="G100" s="147"/>
      <c r="H100" s="147"/>
      <c r="I100" s="147"/>
      <c r="J100" s="147"/>
      <c r="K100" s="147"/>
      <c r="L100" s="147"/>
      <c r="M100" s="147"/>
      <c r="N100" s="325">
        <v>0</v>
      </c>
      <c r="O100" s="326"/>
      <c r="P100" s="326"/>
      <c r="Q100" s="327"/>
      <c r="R100" s="325">
        <v>5</v>
      </c>
      <c r="S100" s="326"/>
      <c r="T100" s="326"/>
      <c r="U100" s="327"/>
      <c r="V100" s="119"/>
      <c r="W100" s="167"/>
      <c r="X100" s="167"/>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c r="BC100" s="146"/>
      <c r="BD100" s="146"/>
      <c r="BE100" s="146"/>
      <c r="BF100" s="146"/>
      <c r="BG100" s="146"/>
      <c r="BH100" s="146"/>
      <c r="BI100" s="146"/>
      <c r="BJ100" s="146"/>
      <c r="BK100" s="146"/>
      <c r="BL100" s="146"/>
      <c r="BM100" s="146"/>
      <c r="BN100" s="146"/>
      <c r="BO100" s="146"/>
      <c r="BP100" s="146"/>
      <c r="BQ100" s="146"/>
      <c r="BR100" s="146"/>
      <c r="BS100" s="146"/>
      <c r="BT100" s="146"/>
      <c r="BU100" s="146"/>
      <c r="BV100" s="146"/>
    </row>
    <row r="101" spans="1:74" s="108" customFormat="1" x14ac:dyDescent="0.4">
      <c r="A101" s="358"/>
      <c r="B101" s="328">
        <v>237</v>
      </c>
      <c r="C101" s="107" t="s">
        <v>262</v>
      </c>
      <c r="D101" s="147"/>
      <c r="E101" s="147"/>
      <c r="F101" s="147"/>
      <c r="G101" s="147"/>
      <c r="H101" s="147"/>
      <c r="I101" s="147"/>
      <c r="J101" s="147"/>
      <c r="K101" s="147"/>
      <c r="L101" s="147"/>
      <c r="M101" s="147"/>
      <c r="N101" s="325">
        <v>0</v>
      </c>
      <c r="O101" s="326"/>
      <c r="P101" s="326"/>
      <c r="Q101" s="327"/>
      <c r="R101" s="325">
        <v>8</v>
      </c>
      <c r="S101" s="326"/>
      <c r="T101" s="326"/>
      <c r="U101" s="327"/>
      <c r="V101" s="119"/>
      <c r="W101" s="167"/>
      <c r="X101" s="167"/>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c r="AW101" s="146"/>
      <c r="AX101" s="146"/>
      <c r="AY101" s="146"/>
      <c r="AZ101" s="146"/>
      <c r="BA101" s="146"/>
      <c r="BB101" s="146"/>
      <c r="BC101" s="146"/>
      <c r="BD101" s="146"/>
      <c r="BE101" s="146"/>
      <c r="BF101" s="146"/>
      <c r="BG101" s="146"/>
      <c r="BH101" s="146"/>
      <c r="BI101" s="146"/>
      <c r="BJ101" s="146"/>
      <c r="BK101" s="146"/>
      <c r="BL101" s="146"/>
      <c r="BM101" s="146"/>
      <c r="BN101" s="146"/>
      <c r="BO101" s="146"/>
      <c r="BP101" s="146"/>
      <c r="BQ101" s="146"/>
      <c r="BR101" s="146"/>
      <c r="BS101" s="146"/>
      <c r="BT101" s="146"/>
      <c r="BU101" s="146"/>
      <c r="BV101" s="146"/>
    </row>
    <row r="102" spans="1:74" s="108" customFormat="1" x14ac:dyDescent="0.4">
      <c r="A102" s="358"/>
      <c r="B102" s="328"/>
      <c r="C102" s="107" t="s">
        <v>263</v>
      </c>
      <c r="D102" s="147"/>
      <c r="E102" s="147"/>
      <c r="F102" s="147"/>
      <c r="G102" s="147"/>
      <c r="H102" s="147"/>
      <c r="I102" s="147"/>
      <c r="J102" s="147"/>
      <c r="K102" s="147"/>
      <c r="L102" s="147"/>
      <c r="M102" s="147"/>
      <c r="N102" s="325">
        <v>0</v>
      </c>
      <c r="O102" s="326"/>
      <c r="P102" s="326"/>
      <c r="Q102" s="327"/>
      <c r="R102" s="325">
        <v>1</v>
      </c>
      <c r="S102" s="326"/>
      <c r="T102" s="326"/>
      <c r="U102" s="327"/>
      <c r="V102" s="119"/>
      <c r="W102" s="167"/>
      <c r="X102" s="167"/>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6"/>
      <c r="AV102" s="146"/>
      <c r="AW102" s="146"/>
      <c r="AX102" s="146"/>
      <c r="AY102" s="146"/>
      <c r="AZ102" s="146"/>
      <c r="BA102" s="146"/>
      <c r="BB102" s="146"/>
      <c r="BC102" s="146"/>
      <c r="BD102" s="146"/>
      <c r="BE102" s="146"/>
      <c r="BF102" s="146"/>
      <c r="BG102" s="146"/>
      <c r="BH102" s="146"/>
      <c r="BI102" s="146"/>
      <c r="BJ102" s="146"/>
      <c r="BK102" s="146"/>
      <c r="BL102" s="146"/>
      <c r="BM102" s="146"/>
      <c r="BN102" s="146"/>
      <c r="BO102" s="146"/>
      <c r="BP102" s="146"/>
      <c r="BQ102" s="146"/>
      <c r="BR102" s="146"/>
      <c r="BS102" s="146"/>
      <c r="BT102" s="146"/>
      <c r="BU102" s="146"/>
      <c r="BV102" s="146"/>
    </row>
    <row r="103" spans="1:74" s="108" customFormat="1" x14ac:dyDescent="0.4">
      <c r="A103" s="358"/>
      <c r="B103" s="157">
        <v>238</v>
      </c>
      <c r="C103" s="107" t="s">
        <v>265</v>
      </c>
      <c r="D103" s="147"/>
      <c r="E103" s="147"/>
      <c r="F103" s="147"/>
      <c r="G103" s="147"/>
      <c r="H103" s="147"/>
      <c r="I103" s="147"/>
      <c r="J103" s="147"/>
      <c r="K103" s="147"/>
      <c r="L103" s="147"/>
      <c r="M103" s="147"/>
      <c r="N103" s="325">
        <v>0</v>
      </c>
      <c r="O103" s="326"/>
      <c r="P103" s="326"/>
      <c r="Q103" s="327"/>
      <c r="R103" s="325">
        <v>13</v>
      </c>
      <c r="S103" s="326"/>
      <c r="T103" s="326"/>
      <c r="U103" s="327"/>
      <c r="V103" s="166"/>
      <c r="W103" s="167"/>
      <c r="X103" s="167"/>
      <c r="Y103" s="146"/>
      <c r="Z103" s="146"/>
      <c r="AA103" s="146"/>
      <c r="AB103" s="146"/>
      <c r="AC103" s="146"/>
      <c r="AD103" s="146"/>
      <c r="AE103" s="146"/>
      <c r="AF103" s="146"/>
      <c r="AG103" s="146"/>
      <c r="AH103" s="146"/>
      <c r="AI103" s="146"/>
      <c r="AJ103" s="146"/>
      <c r="AK103" s="146"/>
      <c r="AL103" s="146"/>
      <c r="AM103" s="146"/>
      <c r="AN103" s="146"/>
      <c r="AO103" s="146"/>
      <c r="AP103" s="146"/>
      <c r="AQ103" s="146"/>
      <c r="AR103" s="146"/>
      <c r="AS103" s="146"/>
      <c r="AT103" s="146"/>
      <c r="AU103" s="146"/>
      <c r="AV103" s="146"/>
      <c r="AW103" s="146"/>
      <c r="AX103" s="146"/>
      <c r="AY103" s="146"/>
      <c r="AZ103" s="146"/>
      <c r="BA103" s="146"/>
      <c r="BB103" s="146"/>
      <c r="BC103" s="146"/>
      <c r="BD103" s="146"/>
      <c r="BE103" s="146"/>
      <c r="BF103" s="146"/>
      <c r="BG103" s="146"/>
      <c r="BH103" s="146"/>
      <c r="BI103" s="146"/>
      <c r="BJ103" s="146"/>
      <c r="BK103" s="146"/>
      <c r="BL103" s="146"/>
      <c r="BM103" s="146"/>
      <c r="BN103" s="146"/>
      <c r="BO103" s="146"/>
      <c r="BP103" s="146"/>
      <c r="BQ103" s="146"/>
      <c r="BR103" s="146"/>
      <c r="BS103" s="146"/>
      <c r="BT103" s="146"/>
      <c r="BU103" s="146"/>
      <c r="BV103" s="146"/>
    </row>
    <row r="104" spans="1:74" s="108" customFormat="1" x14ac:dyDescent="0.4">
      <c r="A104" s="358"/>
      <c r="B104" s="328">
        <v>239</v>
      </c>
      <c r="C104" s="107" t="s">
        <v>266</v>
      </c>
      <c r="D104" s="147"/>
      <c r="E104" s="147"/>
      <c r="F104" s="147"/>
      <c r="G104" s="147"/>
      <c r="H104" s="147"/>
      <c r="I104" s="147"/>
      <c r="J104" s="147"/>
      <c r="K104" s="147"/>
      <c r="L104" s="147"/>
      <c r="M104" s="147"/>
      <c r="N104" s="325">
        <v>1</v>
      </c>
      <c r="O104" s="326"/>
      <c r="P104" s="326"/>
      <c r="Q104" s="327"/>
      <c r="R104" s="325">
        <v>101</v>
      </c>
      <c r="S104" s="326"/>
      <c r="T104" s="326"/>
      <c r="U104" s="327"/>
      <c r="V104" s="166"/>
      <c r="W104" s="167"/>
      <c r="X104" s="167"/>
      <c r="Y104" s="146"/>
      <c r="Z104" s="146"/>
      <c r="AA104" s="146"/>
      <c r="AB104" s="146"/>
      <c r="AC104" s="146"/>
      <c r="AD104" s="146"/>
      <c r="AE104" s="146"/>
      <c r="AF104" s="146"/>
      <c r="AG104" s="146"/>
      <c r="AH104" s="146"/>
      <c r="AI104" s="146"/>
      <c r="AJ104" s="146"/>
      <c r="AK104" s="146"/>
      <c r="AL104" s="146"/>
      <c r="AM104" s="146"/>
      <c r="AN104" s="146"/>
      <c r="AO104" s="146"/>
      <c r="AP104" s="146"/>
      <c r="AQ104" s="146"/>
      <c r="AR104" s="146"/>
      <c r="AS104" s="146"/>
      <c r="AT104" s="146"/>
      <c r="AU104" s="146"/>
      <c r="AV104" s="146"/>
      <c r="AW104" s="146"/>
      <c r="AX104" s="146"/>
      <c r="AY104" s="146"/>
      <c r="AZ104" s="146"/>
      <c r="BA104" s="146"/>
      <c r="BB104" s="146"/>
      <c r="BC104" s="146"/>
      <c r="BD104" s="146"/>
      <c r="BE104" s="146"/>
      <c r="BF104" s="146"/>
      <c r="BG104" s="146"/>
      <c r="BH104" s="146"/>
      <c r="BI104" s="146"/>
      <c r="BJ104" s="146"/>
      <c r="BK104" s="146"/>
      <c r="BL104" s="146"/>
      <c r="BM104" s="146"/>
      <c r="BN104" s="146"/>
      <c r="BO104" s="146"/>
      <c r="BP104" s="146"/>
      <c r="BQ104" s="146"/>
      <c r="BR104" s="146"/>
      <c r="BS104" s="146"/>
      <c r="BT104" s="146"/>
      <c r="BU104" s="146"/>
      <c r="BV104" s="146"/>
    </row>
    <row r="105" spans="1:74" s="108" customFormat="1" x14ac:dyDescent="0.4">
      <c r="A105" s="358"/>
      <c r="B105" s="328"/>
      <c r="C105" s="107" t="s">
        <v>284</v>
      </c>
      <c r="D105" s="147"/>
      <c r="E105" s="147"/>
      <c r="F105" s="147"/>
      <c r="G105" s="147"/>
      <c r="H105" s="147"/>
      <c r="I105" s="147"/>
      <c r="J105" s="147"/>
      <c r="K105" s="147"/>
      <c r="L105" s="147"/>
      <c r="M105" s="147"/>
      <c r="N105" s="325">
        <v>0</v>
      </c>
      <c r="O105" s="326"/>
      <c r="P105" s="326"/>
      <c r="Q105" s="327"/>
      <c r="R105" s="325">
        <v>5</v>
      </c>
      <c r="S105" s="326"/>
      <c r="T105" s="326"/>
      <c r="U105" s="327"/>
      <c r="V105" s="166"/>
      <c r="W105" s="167"/>
      <c r="X105" s="167"/>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row>
    <row r="106" spans="1:74" s="108" customFormat="1" x14ac:dyDescent="0.4">
      <c r="A106" s="358"/>
      <c r="B106" s="157">
        <v>240</v>
      </c>
      <c r="C106" s="107" t="s">
        <v>276</v>
      </c>
      <c r="D106" s="147"/>
      <c r="E106" s="147"/>
      <c r="F106" s="147"/>
      <c r="G106" s="147"/>
      <c r="H106" s="147"/>
      <c r="I106" s="147"/>
      <c r="J106" s="147"/>
      <c r="K106" s="147"/>
      <c r="L106" s="147"/>
      <c r="M106" s="147"/>
      <c r="N106" s="325">
        <v>0</v>
      </c>
      <c r="O106" s="326"/>
      <c r="P106" s="326"/>
      <c r="Q106" s="327"/>
      <c r="R106" s="325">
        <v>19</v>
      </c>
      <c r="S106" s="326"/>
      <c r="T106" s="326"/>
      <c r="U106" s="327"/>
      <c r="V106" s="166"/>
      <c r="W106" s="167"/>
      <c r="X106" s="167"/>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row>
    <row r="107" spans="1:74" s="108" customFormat="1" x14ac:dyDescent="0.4">
      <c r="A107" s="358"/>
      <c r="B107" s="328">
        <v>241</v>
      </c>
      <c r="C107" s="107" t="s">
        <v>277</v>
      </c>
      <c r="D107" s="147"/>
      <c r="E107" s="147"/>
      <c r="F107" s="147"/>
      <c r="G107" s="147"/>
      <c r="H107" s="147"/>
      <c r="I107" s="147"/>
      <c r="J107" s="147"/>
      <c r="K107" s="147"/>
      <c r="L107" s="147"/>
      <c r="M107" s="147"/>
      <c r="N107" s="325">
        <v>0</v>
      </c>
      <c r="O107" s="326"/>
      <c r="P107" s="326"/>
      <c r="Q107" s="327"/>
      <c r="R107" s="325">
        <v>31</v>
      </c>
      <c r="S107" s="326"/>
      <c r="T107" s="326"/>
      <c r="U107" s="327"/>
      <c r="V107" s="166"/>
      <c r="W107" s="167"/>
      <c r="X107" s="167"/>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row>
    <row r="108" spans="1:74" s="108" customFormat="1" x14ac:dyDescent="0.4">
      <c r="A108" s="358"/>
      <c r="B108" s="328"/>
      <c r="C108" s="107" t="s">
        <v>311</v>
      </c>
      <c r="D108" s="147"/>
      <c r="E108" s="147"/>
      <c r="F108" s="147"/>
      <c r="G108" s="147"/>
      <c r="H108" s="147"/>
      <c r="I108" s="147"/>
      <c r="J108" s="147"/>
      <c r="K108" s="147"/>
      <c r="L108" s="147"/>
      <c r="M108" s="147"/>
      <c r="N108" s="325">
        <v>0</v>
      </c>
      <c r="O108" s="326"/>
      <c r="P108" s="326"/>
      <c r="Q108" s="327"/>
      <c r="R108" s="325">
        <v>1</v>
      </c>
      <c r="S108" s="326"/>
      <c r="T108" s="326"/>
      <c r="U108" s="327"/>
      <c r="V108" s="166"/>
      <c r="W108" s="167"/>
      <c r="X108" s="167"/>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row>
    <row r="109" spans="1:74" s="108" customFormat="1" x14ac:dyDescent="0.4">
      <c r="A109" s="358"/>
      <c r="B109" s="157">
        <v>242</v>
      </c>
      <c r="C109" s="107" t="s">
        <v>278</v>
      </c>
      <c r="D109" s="147"/>
      <c r="E109" s="147"/>
      <c r="F109" s="147"/>
      <c r="G109" s="147"/>
      <c r="H109" s="147"/>
      <c r="I109" s="147"/>
      <c r="J109" s="147"/>
      <c r="K109" s="147"/>
      <c r="L109" s="147"/>
      <c r="M109" s="147"/>
      <c r="N109" s="325">
        <v>0</v>
      </c>
      <c r="O109" s="326"/>
      <c r="P109" s="326"/>
      <c r="Q109" s="327"/>
      <c r="R109" s="325">
        <v>26</v>
      </c>
      <c r="S109" s="326"/>
      <c r="T109" s="326"/>
      <c r="U109" s="327"/>
      <c r="V109" s="166"/>
      <c r="W109" s="167"/>
      <c r="X109" s="167"/>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row>
    <row r="110" spans="1:74" s="108" customFormat="1" x14ac:dyDescent="0.4">
      <c r="A110" s="358"/>
      <c r="B110" s="328">
        <v>243</v>
      </c>
      <c r="C110" s="107" t="s">
        <v>291</v>
      </c>
      <c r="D110" s="147"/>
      <c r="E110" s="147"/>
      <c r="F110" s="147"/>
      <c r="G110" s="147"/>
      <c r="H110" s="147"/>
      <c r="I110" s="147"/>
      <c r="J110" s="147"/>
      <c r="K110" s="147"/>
      <c r="L110" s="147"/>
      <c r="M110" s="147"/>
      <c r="N110" s="325">
        <v>0</v>
      </c>
      <c r="O110" s="326"/>
      <c r="P110" s="326"/>
      <c r="Q110" s="327"/>
      <c r="R110" s="325">
        <v>16</v>
      </c>
      <c r="S110" s="326"/>
      <c r="T110" s="326"/>
      <c r="U110" s="327"/>
      <c r="V110" s="169"/>
      <c r="W110" s="167"/>
      <c r="X110" s="167"/>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row>
    <row r="111" spans="1:74" s="108" customFormat="1" x14ac:dyDescent="0.4">
      <c r="A111" s="358"/>
      <c r="B111" s="328"/>
      <c r="C111" s="107" t="s">
        <v>303</v>
      </c>
      <c r="D111" s="147"/>
      <c r="E111" s="147"/>
      <c r="F111" s="147"/>
      <c r="G111" s="147"/>
      <c r="H111" s="147"/>
      <c r="I111" s="147"/>
      <c r="J111" s="147"/>
      <c r="K111" s="147"/>
      <c r="L111" s="147"/>
      <c r="M111" s="147"/>
      <c r="N111" s="325">
        <v>0</v>
      </c>
      <c r="O111" s="326"/>
      <c r="P111" s="326"/>
      <c r="Q111" s="327"/>
      <c r="R111" s="325">
        <v>3</v>
      </c>
      <c r="S111" s="326"/>
      <c r="T111" s="326"/>
      <c r="U111" s="327"/>
      <c r="V111" s="169"/>
      <c r="W111" s="167"/>
      <c r="X111" s="167"/>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row>
    <row r="112" spans="1:74" s="108" customFormat="1" ht="18.75" customHeight="1" x14ac:dyDescent="0.4">
      <c r="A112" s="358"/>
      <c r="B112" s="328">
        <v>244</v>
      </c>
      <c r="C112" s="149" t="s">
        <v>297</v>
      </c>
      <c r="D112" s="150"/>
      <c r="E112" s="150"/>
      <c r="F112" s="150"/>
      <c r="G112" s="150"/>
      <c r="H112" s="150"/>
      <c r="I112" s="150"/>
      <c r="J112" s="150"/>
      <c r="K112" s="150"/>
      <c r="L112" s="150"/>
      <c r="M112" s="151"/>
      <c r="N112" s="325">
        <v>0</v>
      </c>
      <c r="O112" s="326"/>
      <c r="P112" s="326"/>
      <c r="Q112" s="327"/>
      <c r="R112" s="325">
        <v>24</v>
      </c>
      <c r="S112" s="326"/>
      <c r="T112" s="326"/>
      <c r="U112" s="327"/>
      <c r="V112" s="169"/>
      <c r="W112" s="167"/>
      <c r="X112" s="167"/>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row>
    <row r="113" spans="1:74" s="108" customFormat="1" ht="18.75" customHeight="1" x14ac:dyDescent="0.4">
      <c r="A113" s="358"/>
      <c r="B113" s="328"/>
      <c r="C113" s="149" t="s">
        <v>322</v>
      </c>
      <c r="D113" s="150"/>
      <c r="E113" s="150"/>
      <c r="F113" s="150"/>
      <c r="G113" s="150"/>
      <c r="H113" s="150"/>
      <c r="I113" s="150"/>
      <c r="J113" s="150"/>
      <c r="K113" s="150"/>
      <c r="L113" s="150"/>
      <c r="M113" s="151"/>
      <c r="N113" s="325">
        <v>0</v>
      </c>
      <c r="O113" s="326"/>
      <c r="P113" s="326"/>
      <c r="Q113" s="327"/>
      <c r="R113" s="325">
        <v>2</v>
      </c>
      <c r="S113" s="326"/>
      <c r="T113" s="326"/>
      <c r="U113" s="327"/>
      <c r="V113" s="169"/>
      <c r="W113" s="167"/>
      <c r="X113" s="167"/>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row>
    <row r="114" spans="1:74" s="108" customFormat="1" ht="18.75" customHeight="1" x14ac:dyDescent="0.4">
      <c r="A114" s="358"/>
      <c r="B114" s="157">
        <v>245</v>
      </c>
      <c r="C114" s="149" t="s">
        <v>298</v>
      </c>
      <c r="D114" s="150"/>
      <c r="E114" s="150"/>
      <c r="F114" s="150"/>
      <c r="G114" s="150"/>
      <c r="H114" s="150"/>
      <c r="I114" s="150"/>
      <c r="J114" s="150"/>
      <c r="K114" s="150"/>
      <c r="L114" s="150"/>
      <c r="M114" s="151"/>
      <c r="N114" s="325">
        <v>0</v>
      </c>
      <c r="O114" s="326"/>
      <c r="P114" s="326"/>
      <c r="Q114" s="327"/>
      <c r="R114" s="325">
        <v>12</v>
      </c>
      <c r="S114" s="326"/>
      <c r="T114" s="326"/>
      <c r="U114" s="327"/>
      <c r="V114" s="169"/>
      <c r="W114" s="167"/>
      <c r="X114" s="167"/>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row>
    <row r="115" spans="1:74" s="108" customFormat="1" ht="18.75" customHeight="1" x14ac:dyDescent="0.4">
      <c r="A115" s="358"/>
      <c r="B115" s="157">
        <v>246</v>
      </c>
      <c r="C115" s="149" t="s">
        <v>300</v>
      </c>
      <c r="D115" s="150"/>
      <c r="E115" s="150"/>
      <c r="F115" s="150"/>
      <c r="G115" s="150"/>
      <c r="H115" s="150"/>
      <c r="I115" s="150"/>
      <c r="J115" s="150"/>
      <c r="K115" s="150"/>
      <c r="L115" s="150"/>
      <c r="M115" s="151"/>
      <c r="N115" s="325">
        <v>2</v>
      </c>
      <c r="O115" s="326"/>
      <c r="P115" s="326"/>
      <c r="Q115" s="327"/>
      <c r="R115" s="325">
        <v>31</v>
      </c>
      <c r="S115" s="326"/>
      <c r="T115" s="326"/>
      <c r="U115" s="327"/>
      <c r="V115" s="169"/>
      <c r="W115" s="167"/>
      <c r="X115" s="167"/>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row>
    <row r="116" spans="1:74" s="108" customFormat="1" ht="18.75" customHeight="1" x14ac:dyDescent="0.4">
      <c r="A116" s="358"/>
      <c r="B116" s="328">
        <v>247</v>
      </c>
      <c r="C116" s="149" t="s">
        <v>302</v>
      </c>
      <c r="D116" s="150"/>
      <c r="E116" s="150"/>
      <c r="F116" s="150"/>
      <c r="G116" s="150"/>
      <c r="H116" s="150"/>
      <c r="I116" s="150"/>
      <c r="J116" s="150"/>
      <c r="K116" s="150"/>
      <c r="L116" s="150"/>
      <c r="M116" s="151"/>
      <c r="N116" s="325">
        <v>0</v>
      </c>
      <c r="O116" s="326"/>
      <c r="P116" s="326"/>
      <c r="Q116" s="327"/>
      <c r="R116" s="325">
        <v>6</v>
      </c>
      <c r="S116" s="326"/>
      <c r="T116" s="326"/>
      <c r="U116" s="327"/>
      <c r="V116" s="169"/>
      <c r="W116" s="167"/>
      <c r="X116" s="167"/>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row>
    <row r="117" spans="1:74" s="108" customFormat="1" ht="18.75" customHeight="1" x14ac:dyDescent="0.4">
      <c r="A117" s="358"/>
      <c r="B117" s="328"/>
      <c r="C117" s="150" t="s">
        <v>309</v>
      </c>
      <c r="D117" s="150"/>
      <c r="E117" s="150"/>
      <c r="F117" s="150"/>
      <c r="G117" s="150"/>
      <c r="H117" s="150"/>
      <c r="I117" s="150"/>
      <c r="J117" s="150"/>
      <c r="K117" s="150"/>
      <c r="L117" s="150"/>
      <c r="M117" s="150"/>
      <c r="N117" s="325">
        <v>0</v>
      </c>
      <c r="O117" s="326"/>
      <c r="P117" s="326"/>
      <c r="Q117" s="327"/>
      <c r="R117" s="325">
        <v>1</v>
      </c>
      <c r="S117" s="326"/>
      <c r="T117" s="326"/>
      <c r="U117" s="327"/>
      <c r="V117" s="169"/>
      <c r="W117" s="167"/>
      <c r="X117" s="167"/>
      <c r="Y117" s="146"/>
      <c r="Z117" s="146"/>
      <c r="AA117" s="146"/>
      <c r="AB117" s="146"/>
      <c r="AC117" s="146"/>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6"/>
      <c r="BI117" s="146"/>
      <c r="BJ117" s="146"/>
      <c r="BK117" s="146"/>
      <c r="BL117" s="146"/>
      <c r="BM117" s="146"/>
      <c r="BN117" s="146"/>
      <c r="BO117" s="146"/>
      <c r="BP117" s="146"/>
      <c r="BQ117" s="146"/>
      <c r="BR117" s="146"/>
      <c r="BS117" s="146"/>
      <c r="BT117" s="146"/>
      <c r="BU117" s="146"/>
      <c r="BV117" s="146"/>
    </row>
    <row r="118" spans="1:74" s="108" customFormat="1" ht="18.75" customHeight="1" x14ac:dyDescent="0.4">
      <c r="A118" s="358"/>
      <c r="B118" s="328">
        <v>248</v>
      </c>
      <c r="C118" s="149" t="s">
        <v>314</v>
      </c>
      <c r="D118" s="150"/>
      <c r="E118" s="150"/>
      <c r="F118" s="150"/>
      <c r="G118" s="150"/>
      <c r="H118" s="150"/>
      <c r="I118" s="150"/>
      <c r="J118" s="150"/>
      <c r="K118" s="150"/>
      <c r="L118" s="150"/>
      <c r="M118" s="150"/>
      <c r="N118" s="325">
        <v>0</v>
      </c>
      <c r="O118" s="326"/>
      <c r="P118" s="326"/>
      <c r="Q118" s="327"/>
      <c r="R118" s="325">
        <v>21</v>
      </c>
      <c r="S118" s="326"/>
      <c r="T118" s="326"/>
      <c r="U118" s="327"/>
      <c r="V118" s="169"/>
      <c r="W118" s="167"/>
      <c r="X118" s="167"/>
      <c r="Y118" s="146"/>
      <c r="Z118" s="146"/>
      <c r="AA118" s="146"/>
      <c r="AB118" s="146"/>
      <c r="AC118" s="146"/>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146"/>
      <c r="BI118" s="146"/>
      <c r="BJ118" s="146"/>
      <c r="BK118" s="146"/>
      <c r="BL118" s="146"/>
      <c r="BM118" s="146"/>
      <c r="BN118" s="146"/>
      <c r="BO118" s="146"/>
      <c r="BP118" s="146"/>
      <c r="BQ118" s="146"/>
      <c r="BR118" s="146"/>
      <c r="BS118" s="146"/>
      <c r="BT118" s="146"/>
      <c r="BU118" s="146"/>
      <c r="BV118" s="146"/>
    </row>
    <row r="119" spans="1:74" s="108" customFormat="1" ht="18.75" customHeight="1" x14ac:dyDescent="0.4">
      <c r="A119" s="358"/>
      <c r="B119" s="328"/>
      <c r="C119" s="149" t="s">
        <v>323</v>
      </c>
      <c r="D119" s="150"/>
      <c r="E119" s="150"/>
      <c r="F119" s="150"/>
      <c r="G119" s="150"/>
      <c r="H119" s="150"/>
      <c r="I119" s="150"/>
      <c r="J119" s="150"/>
      <c r="K119" s="150"/>
      <c r="L119" s="150"/>
      <c r="M119" s="150"/>
      <c r="N119" s="325">
        <v>0</v>
      </c>
      <c r="O119" s="326"/>
      <c r="P119" s="326"/>
      <c r="Q119" s="327"/>
      <c r="R119" s="325">
        <v>2</v>
      </c>
      <c r="S119" s="326"/>
      <c r="T119" s="326"/>
      <c r="U119" s="327"/>
      <c r="V119" s="169"/>
      <c r="W119" s="167"/>
      <c r="X119" s="167"/>
      <c r="Y119" s="146"/>
      <c r="Z119" s="146"/>
      <c r="AA119" s="146"/>
      <c r="AB119" s="146"/>
      <c r="AC119" s="146"/>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146"/>
      <c r="BI119" s="146"/>
      <c r="BJ119" s="146"/>
      <c r="BK119" s="146"/>
      <c r="BL119" s="146"/>
      <c r="BM119" s="146"/>
      <c r="BN119" s="146"/>
      <c r="BO119" s="146"/>
      <c r="BP119" s="146"/>
      <c r="BQ119" s="146"/>
      <c r="BR119" s="146"/>
      <c r="BS119" s="146"/>
      <c r="BT119" s="146"/>
      <c r="BU119" s="146"/>
      <c r="BV119" s="146"/>
    </row>
    <row r="120" spans="1:74" s="108" customFormat="1" x14ac:dyDescent="0.4">
      <c r="A120" s="358"/>
      <c r="B120" s="157">
        <v>249</v>
      </c>
      <c r="C120" s="150" t="s">
        <v>319</v>
      </c>
      <c r="D120" s="150"/>
      <c r="E120" s="150"/>
      <c r="F120" s="150"/>
      <c r="G120" s="150"/>
      <c r="H120" s="150"/>
      <c r="I120" s="150"/>
      <c r="J120" s="150"/>
      <c r="K120" s="150"/>
      <c r="L120" s="150"/>
      <c r="M120" s="150"/>
      <c r="N120" s="325">
        <v>0</v>
      </c>
      <c r="O120" s="326"/>
      <c r="P120" s="326"/>
      <c r="Q120" s="327"/>
      <c r="R120" s="325">
        <v>6</v>
      </c>
      <c r="S120" s="326"/>
      <c r="T120" s="326"/>
      <c r="U120" s="327"/>
      <c r="V120" s="169"/>
      <c r="W120" s="167"/>
      <c r="X120" s="167"/>
      <c r="Y120" s="146"/>
      <c r="Z120" s="146"/>
      <c r="AA120" s="146"/>
      <c r="AB120" s="146"/>
      <c r="AC120" s="146"/>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146"/>
      <c r="BI120" s="146"/>
      <c r="BJ120" s="146"/>
      <c r="BK120" s="146"/>
      <c r="BL120" s="146"/>
      <c r="BM120" s="146"/>
      <c r="BN120" s="146"/>
      <c r="BO120" s="146"/>
      <c r="BP120" s="146"/>
      <c r="BQ120" s="146"/>
      <c r="BR120" s="146"/>
      <c r="BS120" s="146"/>
      <c r="BT120" s="146"/>
      <c r="BU120" s="146"/>
      <c r="BV120" s="146"/>
    </row>
    <row r="121" spans="1:74" s="108" customFormat="1" x14ac:dyDescent="0.4">
      <c r="A121" s="358"/>
      <c r="B121" s="157">
        <v>250</v>
      </c>
      <c r="C121" s="149" t="s">
        <v>320</v>
      </c>
      <c r="D121" s="150"/>
      <c r="E121" s="150"/>
      <c r="F121" s="150"/>
      <c r="G121" s="150"/>
      <c r="H121" s="150"/>
      <c r="I121" s="150"/>
      <c r="J121" s="150"/>
      <c r="K121" s="150"/>
      <c r="L121" s="150"/>
      <c r="M121" s="151"/>
      <c r="N121" s="325">
        <v>0</v>
      </c>
      <c r="O121" s="326"/>
      <c r="P121" s="326"/>
      <c r="Q121" s="327"/>
      <c r="R121" s="325">
        <v>7</v>
      </c>
      <c r="S121" s="326"/>
      <c r="T121" s="326"/>
      <c r="U121" s="327"/>
      <c r="V121" s="169"/>
      <c r="W121" s="167"/>
      <c r="X121" s="167"/>
      <c r="Y121" s="146"/>
      <c r="Z121" s="146"/>
      <c r="AA121" s="146"/>
      <c r="AB121" s="146"/>
      <c r="AC121" s="146"/>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146"/>
      <c r="BI121" s="146"/>
      <c r="BJ121" s="146"/>
      <c r="BK121" s="146"/>
      <c r="BL121" s="146"/>
      <c r="BM121" s="146"/>
      <c r="BN121" s="146"/>
      <c r="BO121" s="146"/>
      <c r="BP121" s="146"/>
      <c r="BQ121" s="146"/>
      <c r="BR121" s="146"/>
      <c r="BS121" s="146"/>
      <c r="BT121" s="146"/>
      <c r="BU121" s="146"/>
      <c r="BV121" s="146"/>
    </row>
    <row r="122" spans="1:74" s="108" customFormat="1" x14ac:dyDescent="0.4">
      <c r="A122" s="358"/>
      <c r="B122" s="157">
        <v>251</v>
      </c>
      <c r="C122" s="149" t="s">
        <v>325</v>
      </c>
      <c r="D122" s="150"/>
      <c r="E122" s="150"/>
      <c r="F122" s="150"/>
      <c r="G122" s="150"/>
      <c r="H122" s="150"/>
      <c r="I122" s="150"/>
      <c r="J122" s="150"/>
      <c r="K122" s="150"/>
      <c r="L122" s="150"/>
      <c r="M122" s="151"/>
      <c r="N122" s="325">
        <v>0</v>
      </c>
      <c r="O122" s="326"/>
      <c r="P122" s="326"/>
      <c r="Q122" s="327"/>
      <c r="R122" s="325">
        <v>6</v>
      </c>
      <c r="S122" s="326"/>
      <c r="T122" s="326"/>
      <c r="U122" s="327"/>
      <c r="V122" s="169"/>
      <c r="W122" s="167"/>
      <c r="X122" s="167"/>
      <c r="Y122" s="146"/>
      <c r="Z122" s="146"/>
      <c r="AA122" s="146"/>
      <c r="AB122" s="146"/>
      <c r="AC122" s="146"/>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146"/>
      <c r="BI122" s="146"/>
      <c r="BJ122" s="146"/>
      <c r="BK122" s="146"/>
      <c r="BL122" s="146"/>
      <c r="BM122" s="146"/>
      <c r="BN122" s="146"/>
      <c r="BO122" s="146"/>
      <c r="BP122" s="146"/>
      <c r="BQ122" s="146"/>
      <c r="BR122" s="146"/>
      <c r="BS122" s="146"/>
      <c r="BT122" s="146"/>
      <c r="BU122" s="146"/>
      <c r="BV122" s="146"/>
    </row>
    <row r="123" spans="1:74" s="108" customFormat="1" x14ac:dyDescent="0.4">
      <c r="A123" s="358"/>
      <c r="B123" s="157">
        <v>252</v>
      </c>
      <c r="C123" s="150" t="s">
        <v>326</v>
      </c>
      <c r="D123" s="150"/>
      <c r="E123" s="150"/>
      <c r="F123" s="150"/>
      <c r="G123" s="150"/>
      <c r="H123" s="150"/>
      <c r="I123" s="150"/>
      <c r="J123" s="150"/>
      <c r="K123" s="150"/>
      <c r="L123" s="150"/>
      <c r="M123" s="150"/>
      <c r="N123" s="325">
        <v>0</v>
      </c>
      <c r="O123" s="326"/>
      <c r="P123" s="326"/>
      <c r="Q123" s="327"/>
      <c r="R123" s="325">
        <v>7</v>
      </c>
      <c r="S123" s="326"/>
      <c r="T123" s="326"/>
      <c r="U123" s="327"/>
      <c r="V123" s="169"/>
      <c r="W123" s="167"/>
      <c r="X123" s="167"/>
      <c r="Y123" s="146"/>
      <c r="Z123" s="146"/>
      <c r="AA123" s="146"/>
      <c r="AB123" s="146"/>
      <c r="AC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row>
    <row r="124" spans="1:74" s="108" customFormat="1" x14ac:dyDescent="0.4">
      <c r="A124" s="358"/>
      <c r="B124" s="157">
        <v>253</v>
      </c>
      <c r="C124" s="150" t="s">
        <v>330</v>
      </c>
      <c r="D124" s="150"/>
      <c r="E124" s="150"/>
      <c r="F124" s="150"/>
      <c r="G124" s="150"/>
      <c r="H124" s="150"/>
      <c r="I124" s="150"/>
      <c r="J124" s="150"/>
      <c r="K124" s="150"/>
      <c r="L124" s="150"/>
      <c r="M124" s="150"/>
      <c r="N124" s="325">
        <v>0</v>
      </c>
      <c r="O124" s="326"/>
      <c r="P124" s="326"/>
      <c r="Q124" s="327"/>
      <c r="R124" s="325">
        <v>5</v>
      </c>
      <c r="S124" s="326"/>
      <c r="T124" s="326"/>
      <c r="U124" s="327"/>
      <c r="V124" s="169"/>
      <c r="W124" s="167"/>
      <c r="X124" s="167"/>
      <c r="Y124" s="146"/>
      <c r="Z124" s="146"/>
      <c r="AA124" s="146"/>
      <c r="AB124" s="146"/>
      <c r="AC124" s="146"/>
      <c r="AD124" s="146"/>
      <c r="AE124" s="146"/>
      <c r="AF124" s="146"/>
      <c r="AG124" s="146"/>
      <c r="AH124" s="146"/>
      <c r="AI124" s="146"/>
      <c r="AJ124" s="146"/>
      <c r="AK124" s="146"/>
      <c r="AL124" s="146"/>
      <c r="AM124" s="146"/>
      <c r="AN124" s="146"/>
      <c r="AO124" s="146"/>
      <c r="AP124" s="146"/>
      <c r="AQ124" s="146"/>
      <c r="AR124" s="146"/>
      <c r="AS124" s="146"/>
      <c r="AT124" s="146"/>
      <c r="AU124" s="146"/>
      <c r="AV124" s="146"/>
      <c r="AW124" s="146"/>
      <c r="AX124" s="146"/>
      <c r="AY124" s="146"/>
      <c r="AZ124" s="146"/>
      <c r="BA124" s="146"/>
      <c r="BB124" s="146"/>
      <c r="BC124" s="146"/>
      <c r="BD124" s="146"/>
      <c r="BE124" s="146"/>
      <c r="BF124" s="146"/>
      <c r="BG124" s="146"/>
      <c r="BH124" s="146"/>
      <c r="BI124" s="146"/>
      <c r="BJ124" s="146"/>
      <c r="BK124" s="146"/>
      <c r="BL124" s="146"/>
      <c r="BM124" s="146"/>
      <c r="BN124" s="146"/>
      <c r="BO124" s="146"/>
      <c r="BP124" s="146"/>
      <c r="BQ124" s="146"/>
      <c r="BR124" s="146"/>
      <c r="BS124" s="146"/>
      <c r="BT124" s="146"/>
      <c r="BU124" s="146"/>
      <c r="BV124" s="146"/>
    </row>
    <row r="125" spans="1:74" s="108" customFormat="1" x14ac:dyDescent="0.4">
      <c r="A125" s="358"/>
      <c r="B125" s="328">
        <v>254</v>
      </c>
      <c r="C125" s="150" t="s">
        <v>331</v>
      </c>
      <c r="D125" s="150"/>
      <c r="E125" s="150"/>
      <c r="F125" s="150"/>
      <c r="G125" s="150"/>
      <c r="H125" s="150"/>
      <c r="I125" s="150"/>
      <c r="J125" s="150"/>
      <c r="K125" s="150"/>
      <c r="L125" s="150"/>
      <c r="M125" s="150"/>
      <c r="N125" s="325">
        <v>0</v>
      </c>
      <c r="O125" s="326"/>
      <c r="P125" s="326"/>
      <c r="Q125" s="327"/>
      <c r="R125" s="325">
        <v>16</v>
      </c>
      <c r="S125" s="326"/>
      <c r="T125" s="326"/>
      <c r="U125" s="327"/>
      <c r="V125" s="169"/>
      <c r="W125" s="167"/>
      <c r="X125" s="167"/>
      <c r="Y125" s="146"/>
      <c r="Z125" s="146"/>
      <c r="AA125" s="146"/>
      <c r="AB125" s="146"/>
      <c r="AC125" s="146"/>
      <c r="AD125" s="146"/>
      <c r="AE125" s="146"/>
      <c r="AF125" s="146"/>
      <c r="AG125" s="146"/>
      <c r="AH125" s="146"/>
      <c r="AI125" s="146"/>
      <c r="AJ125" s="146"/>
      <c r="AK125" s="146"/>
      <c r="AL125" s="146"/>
      <c r="AM125" s="146"/>
      <c r="AN125" s="146"/>
      <c r="AO125" s="146"/>
      <c r="AP125" s="146"/>
      <c r="AQ125" s="146"/>
      <c r="AR125" s="146"/>
      <c r="AS125" s="146"/>
      <c r="AT125" s="146"/>
      <c r="AU125" s="146"/>
      <c r="AV125" s="146"/>
      <c r="AW125" s="146"/>
      <c r="AX125" s="146"/>
      <c r="AY125" s="146"/>
      <c r="AZ125" s="146"/>
      <c r="BA125" s="146"/>
      <c r="BB125" s="146"/>
      <c r="BC125" s="146"/>
      <c r="BD125" s="146"/>
      <c r="BE125" s="146"/>
      <c r="BF125" s="146"/>
      <c r="BG125" s="146"/>
      <c r="BH125" s="146"/>
      <c r="BI125" s="146"/>
      <c r="BJ125" s="146"/>
      <c r="BK125" s="146"/>
      <c r="BL125" s="146"/>
      <c r="BM125" s="146"/>
      <c r="BN125" s="146"/>
      <c r="BO125" s="146"/>
      <c r="BP125" s="146"/>
      <c r="BQ125" s="146"/>
      <c r="BR125" s="146"/>
      <c r="BS125" s="146"/>
      <c r="BT125" s="146"/>
      <c r="BU125" s="146"/>
      <c r="BV125" s="146"/>
    </row>
    <row r="126" spans="1:74" s="108" customFormat="1" x14ac:dyDescent="0.4">
      <c r="A126" s="358"/>
      <c r="B126" s="328"/>
      <c r="C126" s="150" t="s">
        <v>334</v>
      </c>
      <c r="D126" s="150"/>
      <c r="E126" s="150"/>
      <c r="F126" s="150"/>
      <c r="G126" s="150"/>
      <c r="H126" s="150"/>
      <c r="I126" s="150"/>
      <c r="J126" s="150"/>
      <c r="K126" s="150"/>
      <c r="L126" s="150"/>
      <c r="M126" s="150"/>
      <c r="N126" s="325">
        <v>0</v>
      </c>
      <c r="O126" s="326"/>
      <c r="P126" s="326"/>
      <c r="Q126" s="327"/>
      <c r="R126" s="325">
        <v>1</v>
      </c>
      <c r="S126" s="326"/>
      <c r="T126" s="326"/>
      <c r="U126" s="327"/>
      <c r="V126" s="169"/>
      <c r="W126" s="167"/>
      <c r="X126" s="167"/>
      <c r="Y126" s="146"/>
      <c r="Z126" s="146"/>
      <c r="AA126" s="146"/>
      <c r="AB126" s="146"/>
      <c r="AC126" s="146"/>
      <c r="AD126" s="146"/>
      <c r="AE126" s="146"/>
      <c r="AF126" s="146"/>
      <c r="AG126" s="146"/>
      <c r="AH126" s="146"/>
      <c r="AI126" s="146"/>
      <c r="AJ126" s="146"/>
      <c r="AK126" s="146"/>
      <c r="AL126" s="146"/>
      <c r="AM126" s="146"/>
      <c r="AN126" s="146"/>
      <c r="AO126" s="146"/>
      <c r="AP126" s="146"/>
      <c r="AQ126" s="146"/>
      <c r="AR126" s="146"/>
      <c r="AS126" s="146"/>
      <c r="AT126" s="146"/>
      <c r="AU126" s="146"/>
      <c r="AV126" s="146"/>
      <c r="AW126" s="146"/>
      <c r="AX126" s="146"/>
      <c r="AY126" s="146"/>
      <c r="AZ126" s="146"/>
      <c r="BA126" s="146"/>
      <c r="BB126" s="146"/>
      <c r="BC126" s="146"/>
      <c r="BD126" s="146"/>
      <c r="BE126" s="146"/>
      <c r="BF126" s="146"/>
      <c r="BG126" s="146"/>
      <c r="BH126" s="146"/>
      <c r="BI126" s="146"/>
      <c r="BJ126" s="146"/>
      <c r="BK126" s="146"/>
      <c r="BL126" s="146"/>
      <c r="BM126" s="146"/>
      <c r="BN126" s="146"/>
      <c r="BO126" s="146"/>
      <c r="BP126" s="146"/>
      <c r="BQ126" s="146"/>
      <c r="BR126" s="146"/>
      <c r="BS126" s="146"/>
      <c r="BT126" s="146"/>
      <c r="BU126" s="146"/>
      <c r="BV126" s="146"/>
    </row>
    <row r="127" spans="1:74" s="108" customFormat="1" x14ac:dyDescent="0.4">
      <c r="A127" s="358"/>
      <c r="B127" s="157">
        <v>255</v>
      </c>
      <c r="C127" s="150" t="s">
        <v>332</v>
      </c>
      <c r="D127" s="150"/>
      <c r="E127" s="150"/>
      <c r="F127" s="150"/>
      <c r="G127" s="150"/>
      <c r="H127" s="150"/>
      <c r="I127" s="150"/>
      <c r="J127" s="150"/>
      <c r="K127" s="150"/>
      <c r="L127" s="150"/>
      <c r="M127" s="150"/>
      <c r="N127" s="325">
        <v>0</v>
      </c>
      <c r="O127" s="326"/>
      <c r="P127" s="326"/>
      <c r="Q127" s="327"/>
      <c r="R127" s="325">
        <v>9</v>
      </c>
      <c r="S127" s="326"/>
      <c r="T127" s="326"/>
      <c r="U127" s="327"/>
      <c r="V127" s="169"/>
      <c r="W127" s="167"/>
      <c r="X127" s="167"/>
      <c r="Y127" s="146"/>
      <c r="Z127" s="146"/>
      <c r="AA127" s="146"/>
      <c r="AB127" s="146"/>
      <c r="AC127" s="146"/>
      <c r="AD127" s="146"/>
      <c r="AE127" s="146"/>
      <c r="AF127" s="146"/>
      <c r="AG127" s="146"/>
      <c r="AH127" s="146"/>
      <c r="AI127" s="146"/>
      <c r="AJ127" s="146"/>
      <c r="AK127" s="146"/>
      <c r="AL127" s="146"/>
      <c r="AM127" s="146"/>
      <c r="AN127" s="146"/>
      <c r="AO127" s="146"/>
      <c r="AP127" s="146"/>
      <c r="AQ127" s="146"/>
      <c r="AR127" s="146"/>
      <c r="AS127" s="146"/>
      <c r="AT127" s="146"/>
      <c r="AU127" s="146"/>
      <c r="AV127" s="146"/>
      <c r="AW127" s="146"/>
      <c r="AX127" s="146"/>
      <c r="AY127" s="146"/>
      <c r="AZ127" s="146"/>
      <c r="BA127" s="146"/>
      <c r="BB127" s="146"/>
      <c r="BC127" s="146"/>
      <c r="BD127" s="146"/>
      <c r="BE127" s="146"/>
      <c r="BF127" s="146"/>
      <c r="BG127" s="146"/>
      <c r="BH127" s="146"/>
      <c r="BI127" s="146"/>
      <c r="BJ127" s="146"/>
      <c r="BK127" s="146"/>
      <c r="BL127" s="146"/>
      <c r="BM127" s="146"/>
      <c r="BN127" s="146"/>
      <c r="BO127" s="146"/>
      <c r="BP127" s="146"/>
      <c r="BQ127" s="146"/>
      <c r="BR127" s="146"/>
      <c r="BS127" s="146"/>
      <c r="BT127" s="146"/>
      <c r="BU127" s="146"/>
      <c r="BV127" s="146"/>
    </row>
    <row r="128" spans="1:74" s="108" customFormat="1" x14ac:dyDescent="0.4">
      <c r="A128" s="358"/>
      <c r="B128" s="157">
        <v>256</v>
      </c>
      <c r="C128" s="150" t="s">
        <v>341</v>
      </c>
      <c r="D128" s="150"/>
      <c r="E128" s="150"/>
      <c r="F128" s="150"/>
      <c r="G128" s="150"/>
      <c r="H128" s="150"/>
      <c r="I128" s="150"/>
      <c r="J128" s="150"/>
      <c r="K128" s="150"/>
      <c r="L128" s="150"/>
      <c r="M128" s="150"/>
      <c r="N128" s="325">
        <v>0</v>
      </c>
      <c r="O128" s="326"/>
      <c r="P128" s="326"/>
      <c r="Q128" s="327"/>
      <c r="R128" s="325">
        <v>27</v>
      </c>
      <c r="S128" s="326"/>
      <c r="T128" s="326"/>
      <c r="U128" s="327"/>
      <c r="V128" s="169"/>
      <c r="W128" s="167"/>
      <c r="X128" s="167"/>
      <c r="Y128" s="146"/>
      <c r="Z128" s="146"/>
      <c r="AA128" s="146"/>
      <c r="AB128" s="146"/>
      <c r="AC128" s="146"/>
      <c r="AD128" s="146"/>
      <c r="AE128" s="146"/>
      <c r="AF128" s="146"/>
      <c r="AG128" s="146"/>
      <c r="AH128" s="146"/>
      <c r="AI128" s="146"/>
      <c r="AJ128" s="146"/>
      <c r="AK128" s="146"/>
      <c r="AL128" s="146"/>
      <c r="AM128" s="146"/>
      <c r="AN128" s="146"/>
      <c r="AO128" s="146"/>
      <c r="AP128" s="146"/>
      <c r="AQ128" s="146"/>
      <c r="AR128" s="146"/>
      <c r="AS128" s="146"/>
      <c r="AT128" s="146"/>
      <c r="AU128" s="146"/>
      <c r="AV128" s="146"/>
      <c r="AW128" s="146"/>
      <c r="AX128" s="146"/>
      <c r="AY128" s="146"/>
      <c r="AZ128" s="146"/>
      <c r="BA128" s="146"/>
      <c r="BB128" s="146"/>
      <c r="BC128" s="146"/>
      <c r="BD128" s="146"/>
      <c r="BE128" s="146"/>
      <c r="BF128" s="146"/>
      <c r="BG128" s="146"/>
      <c r="BH128" s="146"/>
      <c r="BI128" s="146"/>
      <c r="BJ128" s="146"/>
      <c r="BK128" s="146"/>
      <c r="BL128" s="146"/>
      <c r="BM128" s="146"/>
      <c r="BN128" s="146"/>
      <c r="BO128" s="146"/>
      <c r="BP128" s="146"/>
      <c r="BQ128" s="146"/>
      <c r="BR128" s="146"/>
      <c r="BS128" s="146"/>
      <c r="BT128" s="146"/>
      <c r="BU128" s="146"/>
      <c r="BV128" s="146"/>
    </row>
    <row r="129" spans="1:74" s="108" customFormat="1" x14ac:dyDescent="0.4">
      <c r="A129" s="358"/>
      <c r="B129" s="157">
        <v>257</v>
      </c>
      <c r="C129" s="150" t="s">
        <v>343</v>
      </c>
      <c r="D129" s="150"/>
      <c r="E129" s="150"/>
      <c r="F129" s="150"/>
      <c r="G129" s="150"/>
      <c r="H129" s="150"/>
      <c r="I129" s="150"/>
      <c r="J129" s="150"/>
      <c r="K129" s="150"/>
      <c r="L129" s="150"/>
      <c r="M129" s="150"/>
      <c r="N129" s="325">
        <v>0</v>
      </c>
      <c r="O129" s="326"/>
      <c r="P129" s="326"/>
      <c r="Q129" s="327"/>
      <c r="R129" s="325">
        <v>7</v>
      </c>
      <c r="S129" s="326"/>
      <c r="T129" s="326"/>
      <c r="U129" s="327"/>
      <c r="V129" s="169"/>
      <c r="W129" s="167"/>
      <c r="X129" s="167"/>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c r="BC129" s="146"/>
      <c r="BD129" s="146"/>
      <c r="BE129" s="146"/>
      <c r="BF129" s="146"/>
      <c r="BG129" s="146"/>
      <c r="BH129" s="146"/>
      <c r="BI129" s="146"/>
      <c r="BJ129" s="146"/>
      <c r="BK129" s="146"/>
      <c r="BL129" s="146"/>
      <c r="BM129" s="146"/>
      <c r="BN129" s="146"/>
      <c r="BO129" s="146"/>
      <c r="BP129" s="146"/>
      <c r="BQ129" s="146"/>
      <c r="BR129" s="146"/>
      <c r="BS129" s="146"/>
      <c r="BT129" s="146"/>
      <c r="BU129" s="146"/>
      <c r="BV129" s="146"/>
    </row>
    <row r="130" spans="1:74" s="108" customFormat="1" x14ac:dyDescent="0.4">
      <c r="A130" s="358"/>
      <c r="B130" s="361">
        <v>258</v>
      </c>
      <c r="C130" s="150" t="s">
        <v>344</v>
      </c>
      <c r="D130" s="150"/>
      <c r="E130" s="150"/>
      <c r="F130" s="150"/>
      <c r="G130" s="150"/>
      <c r="H130" s="150"/>
      <c r="I130" s="150"/>
      <c r="J130" s="150"/>
      <c r="K130" s="150"/>
      <c r="L130" s="150"/>
      <c r="M130" s="150"/>
      <c r="N130" s="325">
        <v>0</v>
      </c>
      <c r="O130" s="326"/>
      <c r="P130" s="326"/>
      <c r="Q130" s="327"/>
      <c r="R130" s="325">
        <v>14</v>
      </c>
      <c r="S130" s="326"/>
      <c r="T130" s="326"/>
      <c r="U130" s="327"/>
      <c r="V130" s="169"/>
      <c r="W130" s="167"/>
      <c r="X130" s="167"/>
      <c r="Y130" s="146"/>
      <c r="Z130" s="146"/>
      <c r="AA130" s="146"/>
      <c r="AB130" s="146"/>
      <c r="AC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6"/>
      <c r="AX130" s="146"/>
      <c r="AY130" s="146"/>
      <c r="AZ130" s="146"/>
      <c r="BA130" s="146"/>
      <c r="BB130" s="146"/>
      <c r="BC130" s="146"/>
      <c r="BD130" s="146"/>
      <c r="BE130" s="146"/>
      <c r="BF130" s="146"/>
      <c r="BG130" s="146"/>
      <c r="BH130" s="146"/>
      <c r="BI130" s="146"/>
      <c r="BJ130" s="146"/>
      <c r="BK130" s="146"/>
      <c r="BL130" s="146"/>
      <c r="BM130" s="146"/>
      <c r="BN130" s="146"/>
      <c r="BO130" s="146"/>
      <c r="BP130" s="146"/>
      <c r="BQ130" s="146"/>
      <c r="BR130" s="146"/>
      <c r="BS130" s="146"/>
      <c r="BT130" s="146"/>
      <c r="BU130" s="146"/>
      <c r="BV130" s="146"/>
    </row>
    <row r="131" spans="1:74" s="108" customFormat="1" x14ac:dyDescent="0.4">
      <c r="A131" s="358"/>
      <c r="B131" s="361"/>
      <c r="C131" s="150" t="s">
        <v>347</v>
      </c>
      <c r="D131" s="150"/>
      <c r="E131" s="150"/>
      <c r="F131" s="150"/>
      <c r="G131" s="150"/>
      <c r="H131" s="150"/>
      <c r="I131" s="150"/>
      <c r="J131" s="150"/>
      <c r="K131" s="150"/>
      <c r="L131" s="150"/>
      <c r="M131" s="150"/>
      <c r="N131" s="325">
        <v>0</v>
      </c>
      <c r="O131" s="326"/>
      <c r="P131" s="326"/>
      <c r="Q131" s="327"/>
      <c r="R131" s="325">
        <v>3</v>
      </c>
      <c r="S131" s="326"/>
      <c r="T131" s="326"/>
      <c r="U131" s="327"/>
      <c r="V131" s="169"/>
      <c r="W131" s="167"/>
      <c r="X131" s="167"/>
      <c r="Y131" s="146"/>
      <c r="Z131" s="146"/>
      <c r="AA131" s="146"/>
      <c r="AB131" s="146"/>
      <c r="AC131" s="146"/>
      <c r="AD131" s="146"/>
      <c r="AE131" s="146"/>
      <c r="AF131" s="146"/>
      <c r="AG131" s="146"/>
      <c r="AH131" s="146"/>
      <c r="AI131" s="146"/>
      <c r="AJ131" s="146"/>
      <c r="AK131" s="146"/>
      <c r="AL131" s="146"/>
      <c r="AM131" s="146"/>
      <c r="AN131" s="146"/>
      <c r="AO131" s="146"/>
      <c r="AP131" s="146"/>
      <c r="AQ131" s="146"/>
      <c r="AR131" s="146"/>
      <c r="AS131" s="146"/>
      <c r="AT131" s="146"/>
      <c r="AU131" s="146"/>
      <c r="AV131" s="146"/>
      <c r="AW131" s="146"/>
      <c r="AX131" s="146"/>
      <c r="AY131" s="146"/>
      <c r="AZ131" s="146"/>
      <c r="BA131" s="146"/>
      <c r="BB131" s="146"/>
      <c r="BC131" s="146"/>
      <c r="BD131" s="146"/>
      <c r="BE131" s="146"/>
      <c r="BF131" s="146"/>
      <c r="BG131" s="146"/>
      <c r="BH131" s="146"/>
      <c r="BI131" s="146"/>
      <c r="BJ131" s="146"/>
      <c r="BK131" s="146"/>
      <c r="BL131" s="146"/>
      <c r="BM131" s="146"/>
      <c r="BN131" s="146"/>
      <c r="BO131" s="146"/>
      <c r="BP131" s="146"/>
      <c r="BQ131" s="146"/>
      <c r="BR131" s="146"/>
      <c r="BS131" s="146"/>
      <c r="BT131" s="146"/>
      <c r="BU131" s="146"/>
      <c r="BV131" s="146"/>
    </row>
    <row r="132" spans="1:74" s="108" customFormat="1" x14ac:dyDescent="0.4">
      <c r="A132" s="358"/>
      <c r="B132" s="157">
        <v>259</v>
      </c>
      <c r="C132" s="150" t="s">
        <v>346</v>
      </c>
      <c r="D132" s="150"/>
      <c r="E132" s="150"/>
      <c r="F132" s="150"/>
      <c r="G132" s="150"/>
      <c r="H132" s="150"/>
      <c r="I132" s="150"/>
      <c r="J132" s="150"/>
      <c r="K132" s="150"/>
      <c r="L132" s="150"/>
      <c r="M132" s="150"/>
      <c r="N132" s="325">
        <v>0</v>
      </c>
      <c r="O132" s="326"/>
      <c r="P132" s="326"/>
      <c r="Q132" s="327"/>
      <c r="R132" s="325">
        <v>28</v>
      </c>
      <c r="S132" s="326"/>
      <c r="T132" s="326"/>
      <c r="U132" s="327"/>
      <c r="V132" s="169"/>
      <c r="W132" s="167"/>
      <c r="X132" s="167"/>
      <c r="Y132" s="146"/>
      <c r="Z132" s="146"/>
      <c r="AA132" s="146"/>
      <c r="AB132" s="146"/>
      <c r="AC132" s="146"/>
      <c r="AD132" s="146"/>
      <c r="AE132" s="146"/>
      <c r="AF132" s="146"/>
      <c r="AG132" s="146"/>
      <c r="AH132" s="146"/>
      <c r="AI132" s="146"/>
      <c r="AJ132" s="146"/>
      <c r="AK132" s="146"/>
      <c r="AL132" s="146"/>
      <c r="AM132" s="146"/>
      <c r="AN132" s="146"/>
      <c r="AO132" s="146"/>
      <c r="AP132" s="146"/>
      <c r="AQ132" s="146"/>
      <c r="AR132" s="146"/>
      <c r="AS132" s="146"/>
      <c r="AT132" s="146"/>
      <c r="AU132" s="146"/>
      <c r="AV132" s="146"/>
      <c r="AW132" s="146"/>
      <c r="AX132" s="146"/>
      <c r="AY132" s="146"/>
      <c r="AZ132" s="146"/>
      <c r="BA132" s="146"/>
      <c r="BB132" s="146"/>
      <c r="BC132" s="146"/>
      <c r="BD132" s="146"/>
      <c r="BE132" s="146"/>
      <c r="BF132" s="146"/>
      <c r="BG132" s="146"/>
      <c r="BH132" s="146"/>
      <c r="BI132" s="146"/>
      <c r="BJ132" s="146"/>
      <c r="BK132" s="146"/>
      <c r="BL132" s="146"/>
      <c r="BM132" s="146"/>
      <c r="BN132" s="146"/>
      <c r="BO132" s="146"/>
      <c r="BP132" s="146"/>
      <c r="BQ132" s="146"/>
      <c r="BR132" s="146"/>
      <c r="BS132" s="146"/>
      <c r="BT132" s="146"/>
      <c r="BU132" s="146"/>
      <c r="BV132" s="146"/>
    </row>
    <row r="133" spans="1:74" s="108" customFormat="1" x14ac:dyDescent="0.4">
      <c r="A133" s="358"/>
      <c r="B133" s="157">
        <v>260</v>
      </c>
      <c r="C133" s="150" t="s">
        <v>355</v>
      </c>
      <c r="D133" s="150"/>
      <c r="E133" s="150"/>
      <c r="F133" s="150"/>
      <c r="G133" s="150"/>
      <c r="H133" s="150"/>
      <c r="I133" s="150"/>
      <c r="J133" s="150"/>
      <c r="K133" s="150"/>
      <c r="L133" s="150"/>
      <c r="M133" s="150"/>
      <c r="N133" s="325">
        <v>0</v>
      </c>
      <c r="O133" s="326"/>
      <c r="P133" s="326"/>
      <c r="Q133" s="327"/>
      <c r="R133" s="325">
        <v>6</v>
      </c>
      <c r="S133" s="326"/>
      <c r="T133" s="326"/>
      <c r="U133" s="327"/>
      <c r="V133" s="169"/>
      <c r="W133" s="167"/>
      <c r="X133" s="167"/>
      <c r="Y133" s="146"/>
      <c r="Z133" s="146"/>
      <c r="AA133" s="146"/>
      <c r="AB133" s="146"/>
      <c r="AC133" s="146"/>
      <c r="AD133" s="146"/>
      <c r="AE133" s="146"/>
      <c r="AF133" s="146"/>
      <c r="AG133" s="146"/>
      <c r="AH133" s="146"/>
      <c r="AI133" s="146"/>
      <c r="AJ133" s="146"/>
      <c r="AK133" s="146"/>
      <c r="AL133" s="146"/>
      <c r="AM133" s="146"/>
      <c r="AN133" s="146"/>
      <c r="AO133" s="146"/>
      <c r="AP133" s="146"/>
      <c r="AQ133" s="146"/>
      <c r="AR133" s="146"/>
      <c r="AS133" s="146"/>
      <c r="AT133" s="146"/>
      <c r="AU133" s="146"/>
      <c r="AV133" s="146"/>
      <c r="AW133" s="146"/>
      <c r="AX133" s="146"/>
      <c r="AY133" s="146"/>
      <c r="AZ133" s="146"/>
      <c r="BA133" s="146"/>
      <c r="BB133" s="146"/>
      <c r="BC133" s="146"/>
      <c r="BD133" s="146"/>
      <c r="BE133" s="146"/>
      <c r="BF133" s="146"/>
      <c r="BG133" s="146"/>
      <c r="BH133" s="146"/>
      <c r="BI133" s="146"/>
      <c r="BJ133" s="146"/>
      <c r="BK133" s="146"/>
      <c r="BL133" s="146"/>
      <c r="BM133" s="146"/>
      <c r="BN133" s="146"/>
      <c r="BO133" s="146"/>
      <c r="BP133" s="146"/>
      <c r="BQ133" s="146"/>
      <c r="BR133" s="146"/>
      <c r="BS133" s="146"/>
      <c r="BT133" s="146"/>
      <c r="BU133" s="146"/>
      <c r="BV133" s="146"/>
    </row>
    <row r="134" spans="1:74" s="108" customFormat="1" x14ac:dyDescent="0.4">
      <c r="A134" s="359"/>
      <c r="B134" s="157">
        <v>261</v>
      </c>
      <c r="C134" s="150" t="s">
        <v>358</v>
      </c>
      <c r="D134" s="150"/>
      <c r="E134" s="150"/>
      <c r="F134" s="150"/>
      <c r="G134" s="150"/>
      <c r="H134" s="150"/>
      <c r="I134" s="150"/>
      <c r="J134" s="150"/>
      <c r="K134" s="150"/>
      <c r="L134" s="150"/>
      <c r="M134" s="150"/>
      <c r="N134" s="325">
        <v>1</v>
      </c>
      <c r="O134" s="326"/>
      <c r="P134" s="326"/>
      <c r="Q134" s="327"/>
      <c r="R134" s="325">
        <v>7</v>
      </c>
      <c r="S134" s="326"/>
      <c r="T134" s="326"/>
      <c r="U134" s="327"/>
      <c r="V134" s="169"/>
      <c r="W134" s="167"/>
      <c r="X134" s="167"/>
      <c r="Y134" s="146"/>
      <c r="Z134" s="146"/>
      <c r="AA134" s="146"/>
      <c r="AB134" s="146"/>
      <c r="AC134" s="146"/>
      <c r="AD134" s="146"/>
      <c r="AE134" s="146"/>
      <c r="AF134" s="146"/>
      <c r="AG134" s="146"/>
      <c r="AH134" s="146"/>
      <c r="AI134" s="146"/>
      <c r="AJ134" s="146"/>
      <c r="AK134" s="146"/>
      <c r="AL134" s="146"/>
      <c r="AM134" s="146"/>
      <c r="AN134" s="146"/>
      <c r="AO134" s="146"/>
      <c r="AP134" s="146"/>
      <c r="AQ134" s="146"/>
      <c r="AR134" s="146"/>
      <c r="AS134" s="146"/>
      <c r="AT134" s="146"/>
      <c r="AU134" s="146"/>
      <c r="AV134" s="146"/>
      <c r="AW134" s="146"/>
      <c r="AX134" s="146"/>
      <c r="AY134" s="146"/>
      <c r="AZ134" s="146"/>
      <c r="BA134" s="146"/>
      <c r="BB134" s="146"/>
      <c r="BC134" s="146"/>
      <c r="BD134" s="146"/>
      <c r="BE134" s="146"/>
      <c r="BF134" s="146"/>
      <c r="BG134" s="146"/>
      <c r="BH134" s="146"/>
      <c r="BI134" s="146"/>
      <c r="BJ134" s="146"/>
      <c r="BK134" s="146"/>
      <c r="BL134" s="146"/>
      <c r="BM134" s="146"/>
      <c r="BN134" s="146"/>
      <c r="BO134" s="146"/>
      <c r="BP134" s="146"/>
      <c r="BQ134" s="146"/>
      <c r="BR134" s="146"/>
      <c r="BS134" s="146"/>
      <c r="BT134" s="146"/>
      <c r="BU134" s="146"/>
      <c r="BV134" s="146"/>
    </row>
    <row r="135" spans="1:74" s="130" customFormat="1" ht="18.75" customHeight="1" x14ac:dyDescent="0.4">
      <c r="A135" s="371" t="s">
        <v>289</v>
      </c>
      <c r="B135" s="158">
        <v>146</v>
      </c>
      <c r="C135" s="107" t="s">
        <v>161</v>
      </c>
      <c r="D135" s="107"/>
      <c r="E135" s="107"/>
      <c r="F135" s="107"/>
      <c r="G135" s="107"/>
      <c r="H135" s="107"/>
      <c r="I135" s="107"/>
      <c r="J135" s="107"/>
      <c r="K135" s="107"/>
      <c r="L135" s="107"/>
      <c r="M135" s="107"/>
      <c r="N135" s="325">
        <v>0</v>
      </c>
      <c r="O135" s="326"/>
      <c r="P135" s="326"/>
      <c r="Q135" s="327"/>
      <c r="R135" s="325">
        <v>5</v>
      </c>
      <c r="S135" s="326"/>
      <c r="T135" s="326"/>
      <c r="U135" s="327"/>
      <c r="V135" s="146"/>
      <c r="W135" s="168"/>
      <c r="X135" s="168"/>
    </row>
    <row r="136" spans="1:74" s="130" customFormat="1" x14ac:dyDescent="0.4">
      <c r="A136" s="372"/>
      <c r="B136" s="360">
        <v>147</v>
      </c>
      <c r="C136" s="107" t="s">
        <v>164</v>
      </c>
      <c r="D136" s="107"/>
      <c r="E136" s="107"/>
      <c r="F136" s="107"/>
      <c r="G136" s="107"/>
      <c r="H136" s="107"/>
      <c r="I136" s="107"/>
      <c r="J136" s="107"/>
      <c r="K136" s="107"/>
      <c r="L136" s="107"/>
      <c r="M136" s="107"/>
      <c r="N136" s="325">
        <v>0</v>
      </c>
      <c r="O136" s="326"/>
      <c r="P136" s="326"/>
      <c r="Q136" s="327"/>
      <c r="R136" s="325">
        <v>19</v>
      </c>
      <c r="S136" s="326"/>
      <c r="T136" s="326"/>
      <c r="U136" s="327"/>
      <c r="V136" s="146"/>
      <c r="W136" s="168"/>
      <c r="X136" s="168"/>
    </row>
    <row r="137" spans="1:74" s="130" customFormat="1" x14ac:dyDescent="0.4">
      <c r="A137" s="372"/>
      <c r="B137" s="360"/>
      <c r="C137" s="107" t="s">
        <v>174</v>
      </c>
      <c r="D137" s="107"/>
      <c r="E137" s="107"/>
      <c r="F137" s="107"/>
      <c r="G137" s="107"/>
      <c r="H137" s="107"/>
      <c r="I137" s="107"/>
      <c r="J137" s="107"/>
      <c r="K137" s="107"/>
      <c r="L137" s="107"/>
      <c r="M137" s="107"/>
      <c r="N137" s="325">
        <v>0</v>
      </c>
      <c r="O137" s="326"/>
      <c r="P137" s="326"/>
      <c r="Q137" s="327"/>
      <c r="R137" s="325">
        <v>2</v>
      </c>
      <c r="S137" s="326"/>
      <c r="T137" s="326"/>
      <c r="U137" s="327"/>
      <c r="V137" s="146"/>
      <c r="W137" s="168"/>
      <c r="X137" s="168"/>
    </row>
    <row r="138" spans="1:74" s="130" customFormat="1" x14ac:dyDescent="0.4">
      <c r="A138" s="372"/>
      <c r="B138" s="360">
        <v>148</v>
      </c>
      <c r="C138" s="107" t="s">
        <v>167</v>
      </c>
      <c r="D138" s="107"/>
      <c r="E138" s="107"/>
      <c r="F138" s="107"/>
      <c r="G138" s="107"/>
      <c r="H138" s="107"/>
      <c r="I138" s="107"/>
      <c r="J138" s="107"/>
      <c r="K138" s="107"/>
      <c r="L138" s="107"/>
      <c r="M138" s="107"/>
      <c r="N138" s="325">
        <v>0</v>
      </c>
      <c r="O138" s="326"/>
      <c r="P138" s="326"/>
      <c r="Q138" s="327"/>
      <c r="R138" s="325">
        <v>5</v>
      </c>
      <c r="S138" s="326"/>
      <c r="T138" s="326"/>
      <c r="U138" s="327"/>
      <c r="V138" s="146"/>
      <c r="W138" s="168"/>
      <c r="X138" s="168"/>
    </row>
    <row r="139" spans="1:74" s="130" customFormat="1" x14ac:dyDescent="0.4">
      <c r="A139" s="372"/>
      <c r="B139" s="360"/>
      <c r="C139" s="107" t="s">
        <v>169</v>
      </c>
      <c r="D139" s="107"/>
      <c r="E139" s="107"/>
      <c r="F139" s="107"/>
      <c r="G139" s="107"/>
      <c r="H139" s="107"/>
      <c r="I139" s="107"/>
      <c r="J139" s="107"/>
      <c r="K139" s="107"/>
      <c r="L139" s="107"/>
      <c r="M139" s="107"/>
      <c r="N139" s="325">
        <v>0</v>
      </c>
      <c r="O139" s="326"/>
      <c r="P139" s="326"/>
      <c r="Q139" s="327"/>
      <c r="R139" s="325">
        <v>1</v>
      </c>
      <c r="S139" s="326"/>
      <c r="T139" s="326"/>
      <c r="U139" s="327"/>
      <c r="V139" s="146"/>
      <c r="W139" s="168"/>
      <c r="X139" s="168"/>
    </row>
    <row r="140" spans="1:74" s="130" customFormat="1" x14ac:dyDescent="0.4">
      <c r="A140" s="372"/>
      <c r="B140" s="158">
        <v>149</v>
      </c>
      <c r="C140" s="107" t="s">
        <v>168</v>
      </c>
      <c r="D140" s="107"/>
      <c r="E140" s="107"/>
      <c r="F140" s="107"/>
      <c r="G140" s="107"/>
      <c r="H140" s="107"/>
      <c r="I140" s="107"/>
      <c r="J140" s="107"/>
      <c r="K140" s="107"/>
      <c r="L140" s="107"/>
      <c r="M140" s="107"/>
      <c r="N140" s="325">
        <v>0</v>
      </c>
      <c r="O140" s="326"/>
      <c r="P140" s="326"/>
      <c r="Q140" s="327"/>
      <c r="R140" s="325">
        <v>8</v>
      </c>
      <c r="S140" s="326"/>
      <c r="T140" s="326"/>
      <c r="U140" s="327"/>
      <c r="V140" s="146"/>
      <c r="W140" s="168"/>
      <c r="X140" s="168"/>
    </row>
    <row r="141" spans="1:74" s="130" customFormat="1" x14ac:dyDescent="0.4">
      <c r="A141" s="372"/>
      <c r="B141" s="360">
        <v>150</v>
      </c>
      <c r="C141" s="107" t="s">
        <v>176</v>
      </c>
      <c r="D141" s="107"/>
      <c r="E141" s="107"/>
      <c r="F141" s="107"/>
      <c r="G141" s="107"/>
      <c r="H141" s="107"/>
      <c r="I141" s="107"/>
      <c r="J141" s="107"/>
      <c r="K141" s="107"/>
      <c r="L141" s="107"/>
      <c r="M141" s="107"/>
      <c r="N141" s="325">
        <v>0</v>
      </c>
      <c r="O141" s="326"/>
      <c r="P141" s="326"/>
      <c r="Q141" s="327"/>
      <c r="R141" s="325">
        <v>5</v>
      </c>
      <c r="S141" s="326"/>
      <c r="T141" s="326"/>
      <c r="U141" s="327"/>
      <c r="V141" s="146"/>
      <c r="W141" s="168"/>
      <c r="X141" s="168"/>
    </row>
    <row r="142" spans="1:74" s="130" customFormat="1" x14ac:dyDescent="0.4">
      <c r="A142" s="372"/>
      <c r="B142" s="360"/>
      <c r="C142" s="107" t="s">
        <v>178</v>
      </c>
      <c r="D142" s="107"/>
      <c r="E142" s="107"/>
      <c r="F142" s="107"/>
      <c r="G142" s="107"/>
      <c r="H142" s="107"/>
      <c r="I142" s="107"/>
      <c r="J142" s="107"/>
      <c r="K142" s="107"/>
      <c r="L142" s="107"/>
      <c r="M142" s="107"/>
      <c r="N142" s="325">
        <v>0</v>
      </c>
      <c r="O142" s="326"/>
      <c r="P142" s="326"/>
      <c r="Q142" s="327"/>
      <c r="R142" s="325">
        <v>1</v>
      </c>
      <c r="S142" s="326"/>
      <c r="T142" s="326"/>
      <c r="U142" s="327"/>
      <c r="V142" s="146"/>
      <c r="W142" s="168"/>
      <c r="X142" s="168"/>
    </row>
    <row r="143" spans="1:74" s="130" customFormat="1" x14ac:dyDescent="0.4">
      <c r="A143" s="372"/>
      <c r="B143" s="360">
        <v>151</v>
      </c>
      <c r="C143" s="107" t="s">
        <v>181</v>
      </c>
      <c r="D143" s="107"/>
      <c r="E143" s="107"/>
      <c r="F143" s="107"/>
      <c r="G143" s="107"/>
      <c r="H143" s="107"/>
      <c r="I143" s="107"/>
      <c r="J143" s="107"/>
      <c r="K143" s="107"/>
      <c r="L143" s="107"/>
      <c r="M143" s="107"/>
      <c r="N143" s="325">
        <v>0</v>
      </c>
      <c r="O143" s="326"/>
      <c r="P143" s="326"/>
      <c r="Q143" s="327"/>
      <c r="R143" s="325">
        <v>9</v>
      </c>
      <c r="S143" s="326"/>
      <c r="T143" s="326"/>
      <c r="U143" s="327"/>
      <c r="V143" s="146"/>
      <c r="W143" s="168"/>
      <c r="X143" s="168"/>
    </row>
    <row r="144" spans="1:74" s="130" customFormat="1" x14ac:dyDescent="0.4">
      <c r="A144" s="372"/>
      <c r="B144" s="360"/>
      <c r="C144" s="107" t="s">
        <v>182</v>
      </c>
      <c r="D144" s="107"/>
      <c r="E144" s="107"/>
      <c r="F144" s="107"/>
      <c r="G144" s="107"/>
      <c r="H144" s="107"/>
      <c r="I144" s="107"/>
      <c r="J144" s="107"/>
      <c r="K144" s="107"/>
      <c r="L144" s="107"/>
      <c r="M144" s="107"/>
      <c r="N144" s="325">
        <v>0</v>
      </c>
      <c r="O144" s="326"/>
      <c r="P144" s="326"/>
      <c r="Q144" s="327"/>
      <c r="R144" s="325">
        <v>2</v>
      </c>
      <c r="S144" s="326"/>
      <c r="T144" s="326"/>
      <c r="U144" s="327"/>
      <c r="V144" s="146"/>
      <c r="W144" s="168"/>
      <c r="X144" s="168"/>
    </row>
    <row r="145" spans="1:74" s="130" customFormat="1" x14ac:dyDescent="0.4">
      <c r="A145" s="372"/>
      <c r="B145" s="360">
        <v>152</v>
      </c>
      <c r="C145" s="107" t="s">
        <v>188</v>
      </c>
      <c r="D145" s="107"/>
      <c r="E145" s="107"/>
      <c r="F145" s="107"/>
      <c r="G145" s="107"/>
      <c r="H145" s="107"/>
      <c r="I145" s="107"/>
      <c r="J145" s="107"/>
      <c r="K145" s="107"/>
      <c r="L145" s="107"/>
      <c r="M145" s="107"/>
      <c r="N145" s="325">
        <v>0</v>
      </c>
      <c r="O145" s="326"/>
      <c r="P145" s="326"/>
      <c r="Q145" s="327"/>
      <c r="R145" s="325">
        <v>7</v>
      </c>
      <c r="S145" s="326"/>
      <c r="T145" s="326"/>
      <c r="U145" s="327"/>
      <c r="V145" s="146"/>
      <c r="W145" s="168"/>
      <c r="X145" s="168"/>
    </row>
    <row r="146" spans="1:74" s="130" customFormat="1" x14ac:dyDescent="0.4">
      <c r="A146" s="372"/>
      <c r="B146" s="360"/>
      <c r="C146" s="107" t="s">
        <v>189</v>
      </c>
      <c r="D146" s="107"/>
      <c r="E146" s="107"/>
      <c r="F146" s="107"/>
      <c r="G146" s="107"/>
      <c r="H146" s="107"/>
      <c r="I146" s="107"/>
      <c r="J146" s="107"/>
      <c r="K146" s="107"/>
      <c r="L146" s="107"/>
      <c r="M146" s="107"/>
      <c r="N146" s="325">
        <v>0</v>
      </c>
      <c r="O146" s="326"/>
      <c r="P146" s="326"/>
      <c r="Q146" s="327"/>
      <c r="R146" s="325">
        <v>4</v>
      </c>
      <c r="S146" s="326"/>
      <c r="T146" s="326"/>
      <c r="U146" s="327"/>
      <c r="V146" s="146"/>
      <c r="W146" s="168"/>
      <c r="X146" s="168"/>
    </row>
    <row r="147" spans="1:74" s="108" customFormat="1" x14ac:dyDescent="0.4">
      <c r="A147" s="372"/>
      <c r="B147" s="158">
        <v>153</v>
      </c>
      <c r="C147" s="109" t="s">
        <v>195</v>
      </c>
      <c r="D147" s="147"/>
      <c r="E147" s="147"/>
      <c r="F147" s="147"/>
      <c r="G147" s="147"/>
      <c r="H147" s="147"/>
      <c r="I147" s="147"/>
      <c r="J147" s="147"/>
      <c r="K147" s="147"/>
      <c r="L147" s="147"/>
      <c r="M147" s="148"/>
      <c r="N147" s="325">
        <v>0</v>
      </c>
      <c r="O147" s="326"/>
      <c r="P147" s="326"/>
      <c r="Q147" s="327"/>
      <c r="R147" s="325">
        <v>6</v>
      </c>
      <c r="S147" s="326"/>
      <c r="T147" s="326"/>
      <c r="U147" s="327"/>
      <c r="V147" s="119"/>
      <c r="W147" s="167"/>
      <c r="X147" s="167"/>
      <c r="Y147" s="146"/>
      <c r="Z147" s="146"/>
      <c r="AA147" s="146"/>
      <c r="AB147" s="146"/>
      <c r="AC147" s="146"/>
      <c r="AD147" s="146"/>
      <c r="AE147" s="146"/>
      <c r="AF147" s="146"/>
      <c r="AG147" s="146"/>
      <c r="AH147" s="146"/>
      <c r="AI147" s="146"/>
      <c r="AJ147" s="146"/>
      <c r="AK147" s="146"/>
      <c r="AL147" s="146"/>
      <c r="AM147" s="146"/>
      <c r="AN147" s="146"/>
      <c r="AO147" s="146"/>
      <c r="AP147" s="146"/>
      <c r="AQ147" s="146"/>
      <c r="AR147" s="146"/>
      <c r="AS147" s="146"/>
      <c r="AT147" s="146"/>
      <c r="AU147" s="146"/>
      <c r="AV147" s="146"/>
      <c r="AW147" s="146"/>
      <c r="AX147" s="146"/>
      <c r="AY147" s="146"/>
      <c r="AZ147" s="146"/>
      <c r="BA147" s="146"/>
      <c r="BB147" s="146"/>
      <c r="BC147" s="146"/>
      <c r="BD147" s="146"/>
      <c r="BE147" s="146"/>
      <c r="BF147" s="146"/>
      <c r="BG147" s="146"/>
      <c r="BH147" s="146"/>
      <c r="BI147" s="146"/>
      <c r="BJ147" s="146"/>
      <c r="BK147" s="146"/>
      <c r="BL147" s="146"/>
      <c r="BM147" s="146"/>
      <c r="BN147" s="146"/>
      <c r="BO147" s="146"/>
      <c r="BP147" s="146"/>
      <c r="BQ147" s="146"/>
      <c r="BR147" s="146"/>
      <c r="BS147" s="146"/>
      <c r="BT147" s="146"/>
      <c r="BU147" s="146"/>
      <c r="BV147" s="146"/>
    </row>
    <row r="148" spans="1:74" s="108" customFormat="1" x14ac:dyDescent="0.4">
      <c r="A148" s="372"/>
      <c r="B148" s="360">
        <v>154</v>
      </c>
      <c r="C148" s="109" t="s">
        <v>196</v>
      </c>
      <c r="D148" s="147"/>
      <c r="E148" s="147"/>
      <c r="F148" s="147"/>
      <c r="G148" s="147"/>
      <c r="H148" s="147"/>
      <c r="I148" s="147"/>
      <c r="J148" s="147"/>
      <c r="K148" s="147"/>
      <c r="L148" s="147"/>
      <c r="M148" s="148"/>
      <c r="N148" s="325">
        <v>0</v>
      </c>
      <c r="O148" s="326"/>
      <c r="P148" s="326"/>
      <c r="Q148" s="327"/>
      <c r="R148" s="325">
        <v>7</v>
      </c>
      <c r="S148" s="326"/>
      <c r="T148" s="326"/>
      <c r="U148" s="327"/>
      <c r="V148" s="119"/>
      <c r="W148" s="167"/>
      <c r="X148" s="167"/>
      <c r="Y148" s="146"/>
      <c r="Z148" s="146"/>
      <c r="AA148" s="146"/>
      <c r="AB148" s="146"/>
      <c r="AC148" s="146"/>
      <c r="AD148" s="146"/>
      <c r="AE148" s="146"/>
      <c r="AF148" s="146"/>
      <c r="AG148" s="146"/>
      <c r="AH148" s="146"/>
      <c r="AI148" s="146"/>
      <c r="AJ148" s="146"/>
      <c r="AK148" s="146"/>
      <c r="AL148" s="146"/>
      <c r="AM148" s="146"/>
      <c r="AN148" s="146"/>
      <c r="AO148" s="146"/>
      <c r="AP148" s="146"/>
      <c r="AQ148" s="146"/>
      <c r="AR148" s="146"/>
      <c r="AS148" s="146"/>
      <c r="AT148" s="146"/>
      <c r="AU148" s="146"/>
      <c r="AV148" s="146"/>
      <c r="AW148" s="146"/>
      <c r="AX148" s="146"/>
      <c r="AY148" s="146"/>
      <c r="AZ148" s="146"/>
      <c r="BA148" s="146"/>
      <c r="BB148" s="146"/>
      <c r="BC148" s="146"/>
      <c r="BD148" s="146"/>
      <c r="BE148" s="146"/>
      <c r="BF148" s="146"/>
      <c r="BG148" s="146"/>
      <c r="BH148" s="146"/>
      <c r="BI148" s="146"/>
      <c r="BJ148" s="146"/>
      <c r="BK148" s="146"/>
      <c r="BL148" s="146"/>
      <c r="BM148" s="146"/>
      <c r="BN148" s="146"/>
      <c r="BO148" s="146"/>
      <c r="BP148" s="146"/>
      <c r="BQ148" s="146"/>
      <c r="BR148" s="146"/>
      <c r="BS148" s="146"/>
      <c r="BT148" s="146"/>
      <c r="BU148" s="146"/>
      <c r="BV148" s="146"/>
    </row>
    <row r="149" spans="1:74" s="108" customFormat="1" x14ac:dyDescent="0.4">
      <c r="A149" s="372"/>
      <c r="B149" s="360"/>
      <c r="C149" s="109" t="s">
        <v>212</v>
      </c>
      <c r="D149" s="147"/>
      <c r="E149" s="147"/>
      <c r="F149" s="147"/>
      <c r="G149" s="147"/>
      <c r="H149" s="147"/>
      <c r="I149" s="147"/>
      <c r="J149" s="147"/>
      <c r="K149" s="147"/>
      <c r="L149" s="147"/>
      <c r="M149" s="148"/>
      <c r="N149" s="325">
        <v>0</v>
      </c>
      <c r="O149" s="326"/>
      <c r="P149" s="326"/>
      <c r="Q149" s="327"/>
      <c r="R149" s="325">
        <v>1</v>
      </c>
      <c r="S149" s="326"/>
      <c r="T149" s="326"/>
      <c r="U149" s="327"/>
      <c r="V149" s="119"/>
      <c r="W149" s="167"/>
      <c r="X149" s="167"/>
      <c r="Y149" s="146"/>
      <c r="Z149" s="146"/>
      <c r="AA149" s="146"/>
      <c r="AB149" s="146"/>
      <c r="AC149" s="146"/>
      <c r="AD149" s="146"/>
      <c r="AE149" s="146"/>
      <c r="AF149" s="146"/>
      <c r="AG149" s="146"/>
      <c r="AH149" s="146"/>
      <c r="AI149" s="146"/>
      <c r="AJ149" s="146"/>
      <c r="AK149" s="146"/>
      <c r="AL149" s="146"/>
      <c r="AM149" s="146"/>
      <c r="AN149" s="146"/>
      <c r="AO149" s="146"/>
      <c r="AP149" s="146"/>
      <c r="AQ149" s="146"/>
      <c r="AR149" s="146"/>
      <c r="AS149" s="146"/>
      <c r="AT149" s="146"/>
      <c r="AU149" s="146"/>
      <c r="AV149" s="146"/>
      <c r="AW149" s="146"/>
      <c r="AX149" s="146"/>
      <c r="AY149" s="146"/>
      <c r="AZ149" s="146"/>
      <c r="BA149" s="146"/>
      <c r="BB149" s="146"/>
      <c r="BC149" s="146"/>
      <c r="BD149" s="146"/>
      <c r="BE149" s="146"/>
      <c r="BF149" s="146"/>
      <c r="BG149" s="146"/>
      <c r="BH149" s="146"/>
      <c r="BI149" s="146"/>
      <c r="BJ149" s="146"/>
      <c r="BK149" s="146"/>
      <c r="BL149" s="146"/>
      <c r="BM149" s="146"/>
      <c r="BN149" s="146"/>
      <c r="BO149" s="146"/>
      <c r="BP149" s="146"/>
      <c r="BQ149" s="146"/>
      <c r="BR149" s="146"/>
      <c r="BS149" s="146"/>
      <c r="BT149" s="146"/>
      <c r="BU149" s="146"/>
      <c r="BV149" s="146"/>
    </row>
    <row r="150" spans="1:74" s="108" customFormat="1" x14ac:dyDescent="0.4">
      <c r="A150" s="372"/>
      <c r="B150" s="158">
        <v>155</v>
      </c>
      <c r="C150" s="109" t="s">
        <v>197</v>
      </c>
      <c r="D150" s="147"/>
      <c r="E150" s="147"/>
      <c r="F150" s="147"/>
      <c r="G150" s="147"/>
      <c r="H150" s="147"/>
      <c r="I150" s="147"/>
      <c r="J150" s="147"/>
      <c r="K150" s="147"/>
      <c r="L150" s="147"/>
      <c r="M150" s="148"/>
      <c r="N150" s="325">
        <v>0</v>
      </c>
      <c r="O150" s="326"/>
      <c r="P150" s="326"/>
      <c r="Q150" s="327"/>
      <c r="R150" s="325">
        <v>4</v>
      </c>
      <c r="S150" s="326"/>
      <c r="T150" s="326"/>
      <c r="U150" s="327"/>
      <c r="V150" s="119"/>
      <c r="W150" s="167"/>
      <c r="X150" s="167"/>
      <c r="Y150" s="146"/>
      <c r="Z150" s="146"/>
      <c r="AA150" s="146"/>
      <c r="AB150" s="146"/>
      <c r="AC150" s="146"/>
      <c r="AD150" s="146"/>
      <c r="AE150" s="146"/>
      <c r="AF150" s="146"/>
      <c r="AG150" s="146"/>
      <c r="AH150" s="146"/>
      <c r="AI150" s="146"/>
      <c r="AJ150" s="146"/>
      <c r="AK150" s="146"/>
      <c r="AL150" s="146"/>
      <c r="AM150" s="146"/>
      <c r="AN150" s="146"/>
      <c r="AO150" s="146"/>
      <c r="AP150" s="146"/>
      <c r="AQ150" s="146"/>
      <c r="AR150" s="146"/>
      <c r="AS150" s="146"/>
      <c r="AT150" s="146"/>
      <c r="AU150" s="146"/>
      <c r="AV150" s="146"/>
      <c r="AW150" s="146"/>
      <c r="AX150" s="146"/>
      <c r="AY150" s="146"/>
      <c r="AZ150" s="146"/>
      <c r="BA150" s="146"/>
      <c r="BB150" s="146"/>
      <c r="BC150" s="146"/>
      <c r="BD150" s="146"/>
      <c r="BE150" s="146"/>
      <c r="BF150" s="146"/>
      <c r="BG150" s="146"/>
      <c r="BH150" s="146"/>
      <c r="BI150" s="146"/>
      <c r="BJ150" s="146"/>
      <c r="BK150" s="146"/>
      <c r="BL150" s="146"/>
      <c r="BM150" s="146"/>
      <c r="BN150" s="146"/>
      <c r="BO150" s="146"/>
      <c r="BP150" s="146"/>
      <c r="BQ150" s="146"/>
      <c r="BR150" s="146"/>
      <c r="BS150" s="146"/>
      <c r="BT150" s="146"/>
      <c r="BU150" s="146"/>
      <c r="BV150" s="146"/>
    </row>
    <row r="151" spans="1:74" s="108" customFormat="1" x14ac:dyDescent="0.4">
      <c r="A151" s="372"/>
      <c r="B151" s="158">
        <v>156</v>
      </c>
      <c r="C151" s="107" t="s">
        <v>206</v>
      </c>
      <c r="D151" s="147"/>
      <c r="E151" s="147"/>
      <c r="F151" s="147"/>
      <c r="G151" s="147"/>
      <c r="H151" s="147"/>
      <c r="I151" s="147"/>
      <c r="J151" s="147"/>
      <c r="K151" s="147"/>
      <c r="L151" s="147"/>
      <c r="M151" s="147"/>
      <c r="N151" s="325">
        <v>0</v>
      </c>
      <c r="O151" s="326"/>
      <c r="P151" s="326"/>
      <c r="Q151" s="327"/>
      <c r="R151" s="325">
        <v>7</v>
      </c>
      <c r="S151" s="326"/>
      <c r="T151" s="326"/>
      <c r="U151" s="327"/>
      <c r="V151" s="119"/>
      <c r="W151" s="167"/>
      <c r="X151" s="167"/>
      <c r="Y151" s="146"/>
      <c r="Z151" s="146"/>
      <c r="AA151" s="146"/>
      <c r="AB151" s="146"/>
      <c r="AC151" s="146"/>
      <c r="AD151" s="146"/>
      <c r="AE151" s="146"/>
      <c r="AF151" s="146"/>
      <c r="AG151" s="146"/>
      <c r="AH151" s="146"/>
      <c r="AI151" s="146"/>
      <c r="AJ151" s="146"/>
      <c r="AK151" s="146"/>
      <c r="AL151" s="146"/>
      <c r="AM151" s="146"/>
      <c r="AN151" s="146"/>
      <c r="AO151" s="146"/>
      <c r="AP151" s="146"/>
      <c r="AQ151" s="146"/>
      <c r="AR151" s="146"/>
      <c r="AS151" s="146"/>
      <c r="AT151" s="146"/>
      <c r="AU151" s="146"/>
      <c r="AV151" s="146"/>
      <c r="AW151" s="146"/>
      <c r="AX151" s="146"/>
      <c r="AY151" s="146"/>
      <c r="AZ151" s="146"/>
      <c r="BA151" s="146"/>
      <c r="BB151" s="146"/>
      <c r="BC151" s="146"/>
      <c r="BD151" s="146"/>
      <c r="BE151" s="146"/>
      <c r="BF151" s="146"/>
      <c r="BG151" s="146"/>
      <c r="BH151" s="146"/>
      <c r="BI151" s="146"/>
      <c r="BJ151" s="146"/>
      <c r="BK151" s="146"/>
      <c r="BL151" s="146"/>
      <c r="BM151" s="146"/>
      <c r="BN151" s="146"/>
      <c r="BO151" s="146"/>
      <c r="BP151" s="146"/>
      <c r="BQ151" s="146"/>
      <c r="BR151" s="146"/>
      <c r="BS151" s="146"/>
      <c r="BT151" s="146"/>
      <c r="BU151" s="146"/>
      <c r="BV151" s="146"/>
    </row>
    <row r="152" spans="1:74" s="108" customFormat="1" x14ac:dyDescent="0.4">
      <c r="A152" s="372"/>
      <c r="B152" s="158">
        <v>157</v>
      </c>
      <c r="C152" s="107" t="s">
        <v>209</v>
      </c>
      <c r="D152" s="147"/>
      <c r="E152" s="147"/>
      <c r="F152" s="147"/>
      <c r="G152" s="147"/>
      <c r="H152" s="147"/>
      <c r="I152" s="147"/>
      <c r="J152" s="147"/>
      <c r="K152" s="147"/>
      <c r="L152" s="147"/>
      <c r="M152" s="147"/>
      <c r="N152" s="325">
        <v>0</v>
      </c>
      <c r="O152" s="326"/>
      <c r="P152" s="326"/>
      <c r="Q152" s="327"/>
      <c r="R152" s="325">
        <v>6</v>
      </c>
      <c r="S152" s="326"/>
      <c r="T152" s="326"/>
      <c r="U152" s="327"/>
      <c r="V152" s="119"/>
      <c r="W152" s="167"/>
      <c r="X152" s="167"/>
      <c r="Y152" s="146"/>
      <c r="Z152" s="146"/>
      <c r="AA152" s="146"/>
      <c r="AB152" s="146"/>
      <c r="AC152" s="146"/>
      <c r="AD152" s="146"/>
      <c r="AE152" s="146"/>
      <c r="AF152" s="146"/>
      <c r="AG152" s="146"/>
      <c r="AH152" s="146"/>
      <c r="AI152" s="146"/>
      <c r="AJ152" s="146"/>
      <c r="AK152" s="146"/>
      <c r="AL152" s="146"/>
      <c r="AM152" s="146"/>
      <c r="AN152" s="146"/>
      <c r="AO152" s="146"/>
      <c r="AP152" s="146"/>
      <c r="AQ152" s="146"/>
      <c r="AR152" s="146"/>
      <c r="AS152" s="146"/>
      <c r="AT152" s="146"/>
      <c r="AU152" s="146"/>
      <c r="AV152" s="146"/>
      <c r="AW152" s="146"/>
      <c r="AX152" s="146"/>
      <c r="AY152" s="146"/>
      <c r="AZ152" s="146"/>
      <c r="BA152" s="146"/>
      <c r="BB152" s="146"/>
      <c r="BC152" s="146"/>
      <c r="BD152" s="146"/>
      <c r="BE152" s="146"/>
      <c r="BF152" s="146"/>
      <c r="BG152" s="146"/>
      <c r="BH152" s="146"/>
      <c r="BI152" s="146"/>
      <c r="BJ152" s="146"/>
      <c r="BK152" s="146"/>
      <c r="BL152" s="146"/>
      <c r="BM152" s="146"/>
      <c r="BN152" s="146"/>
      <c r="BO152" s="146"/>
      <c r="BP152" s="146"/>
      <c r="BQ152" s="146"/>
      <c r="BR152" s="146"/>
      <c r="BS152" s="146"/>
      <c r="BT152" s="146"/>
      <c r="BU152" s="146"/>
      <c r="BV152" s="146"/>
    </row>
    <row r="153" spans="1:74" s="108" customFormat="1" x14ac:dyDescent="0.4">
      <c r="A153" s="372"/>
      <c r="B153" s="158">
        <v>158</v>
      </c>
      <c r="C153" s="107" t="s">
        <v>210</v>
      </c>
      <c r="D153" s="147"/>
      <c r="E153" s="147"/>
      <c r="F153" s="147"/>
      <c r="G153" s="147"/>
      <c r="H153" s="147"/>
      <c r="I153" s="147"/>
      <c r="J153" s="147"/>
      <c r="K153" s="147"/>
      <c r="L153" s="147"/>
      <c r="M153" s="147"/>
      <c r="N153" s="325">
        <v>0</v>
      </c>
      <c r="O153" s="326"/>
      <c r="P153" s="326"/>
      <c r="Q153" s="327"/>
      <c r="R153" s="325">
        <v>5</v>
      </c>
      <c r="S153" s="326"/>
      <c r="T153" s="326"/>
      <c r="U153" s="327"/>
      <c r="V153" s="119"/>
      <c r="W153" s="167"/>
      <c r="X153" s="167"/>
      <c r="Y153" s="146"/>
      <c r="Z153" s="146"/>
      <c r="AA153" s="146"/>
      <c r="AB153" s="146"/>
      <c r="AC153" s="146"/>
      <c r="AD153" s="146"/>
      <c r="AE153" s="146"/>
      <c r="AF153" s="146"/>
      <c r="AG153" s="146"/>
      <c r="AH153" s="146"/>
      <c r="AI153" s="146"/>
      <c r="AJ153" s="146"/>
      <c r="AK153" s="146"/>
      <c r="AL153" s="146"/>
      <c r="AM153" s="146"/>
      <c r="AN153" s="146"/>
      <c r="AO153" s="146"/>
      <c r="AP153" s="146"/>
      <c r="AQ153" s="146"/>
      <c r="AR153" s="146"/>
      <c r="AS153" s="146"/>
      <c r="AT153" s="146"/>
      <c r="AU153" s="146"/>
      <c r="AV153" s="146"/>
      <c r="AW153" s="146"/>
      <c r="AX153" s="146"/>
      <c r="AY153" s="146"/>
      <c r="AZ153" s="146"/>
      <c r="BA153" s="146"/>
      <c r="BB153" s="146"/>
      <c r="BC153" s="146"/>
      <c r="BD153" s="146"/>
      <c r="BE153" s="146"/>
      <c r="BF153" s="146"/>
      <c r="BG153" s="146"/>
      <c r="BH153" s="146"/>
      <c r="BI153" s="146"/>
      <c r="BJ153" s="146"/>
      <c r="BK153" s="146"/>
      <c r="BL153" s="146"/>
      <c r="BM153" s="146"/>
      <c r="BN153" s="146"/>
      <c r="BO153" s="146"/>
      <c r="BP153" s="146"/>
      <c r="BQ153" s="146"/>
      <c r="BR153" s="146"/>
      <c r="BS153" s="146"/>
      <c r="BT153" s="146"/>
      <c r="BU153" s="146"/>
      <c r="BV153" s="146"/>
    </row>
    <row r="154" spans="1:74" s="108" customFormat="1" x14ac:dyDescent="0.4">
      <c r="A154" s="372"/>
      <c r="B154" s="158">
        <v>159</v>
      </c>
      <c r="C154" s="107" t="s">
        <v>211</v>
      </c>
      <c r="D154" s="147"/>
      <c r="E154" s="147"/>
      <c r="F154" s="147"/>
      <c r="G154" s="147"/>
      <c r="H154" s="147"/>
      <c r="I154" s="147"/>
      <c r="J154" s="147"/>
      <c r="K154" s="147"/>
      <c r="L154" s="147"/>
      <c r="M154" s="147"/>
      <c r="N154" s="325">
        <v>0</v>
      </c>
      <c r="O154" s="326"/>
      <c r="P154" s="326"/>
      <c r="Q154" s="327"/>
      <c r="R154" s="325">
        <v>10</v>
      </c>
      <c r="S154" s="326"/>
      <c r="T154" s="326"/>
      <c r="U154" s="327"/>
      <c r="V154" s="119"/>
      <c r="W154" s="167"/>
      <c r="X154" s="167"/>
      <c r="Y154" s="146"/>
      <c r="Z154" s="146"/>
      <c r="AA154" s="146"/>
      <c r="AB154" s="146"/>
      <c r="AC154" s="146"/>
      <c r="AD154" s="146"/>
      <c r="AE154" s="146"/>
      <c r="AF154" s="146"/>
      <c r="AG154" s="146"/>
      <c r="AH154" s="146"/>
      <c r="AI154" s="146"/>
      <c r="AJ154" s="146"/>
      <c r="AK154" s="146"/>
      <c r="AL154" s="146"/>
      <c r="AM154" s="146"/>
      <c r="AN154" s="146"/>
      <c r="AO154" s="146"/>
      <c r="AP154" s="146"/>
      <c r="AQ154" s="146"/>
      <c r="AR154" s="146"/>
      <c r="AS154" s="146"/>
      <c r="AT154" s="146"/>
      <c r="AU154" s="146"/>
      <c r="AV154" s="146"/>
      <c r="AW154" s="146"/>
      <c r="AX154" s="146"/>
      <c r="AY154" s="146"/>
      <c r="AZ154" s="146"/>
      <c r="BA154" s="146"/>
      <c r="BB154" s="146"/>
      <c r="BC154" s="146"/>
      <c r="BD154" s="146"/>
      <c r="BE154" s="146"/>
      <c r="BF154" s="146"/>
      <c r="BG154" s="146"/>
      <c r="BH154" s="146"/>
      <c r="BI154" s="146"/>
      <c r="BJ154" s="146"/>
      <c r="BK154" s="146"/>
      <c r="BL154" s="146"/>
      <c r="BM154" s="146"/>
      <c r="BN154" s="146"/>
      <c r="BO154" s="146"/>
      <c r="BP154" s="146"/>
      <c r="BQ154" s="146"/>
      <c r="BR154" s="146"/>
      <c r="BS154" s="146"/>
      <c r="BT154" s="146"/>
      <c r="BU154" s="146"/>
      <c r="BV154" s="146"/>
    </row>
    <row r="155" spans="1:74" s="108" customFormat="1" x14ac:dyDescent="0.4">
      <c r="A155" s="372"/>
      <c r="B155" s="158">
        <v>160</v>
      </c>
      <c r="C155" s="107" t="s">
        <v>216</v>
      </c>
      <c r="D155" s="147"/>
      <c r="E155" s="147"/>
      <c r="F155" s="147"/>
      <c r="G155" s="147"/>
      <c r="H155" s="147"/>
      <c r="I155" s="147"/>
      <c r="J155" s="147"/>
      <c r="K155" s="147"/>
      <c r="L155" s="147"/>
      <c r="M155" s="147"/>
      <c r="N155" s="325">
        <v>0</v>
      </c>
      <c r="O155" s="326"/>
      <c r="P155" s="326"/>
      <c r="Q155" s="327"/>
      <c r="R155" s="325">
        <v>5</v>
      </c>
      <c r="S155" s="326"/>
      <c r="T155" s="326"/>
      <c r="U155" s="327"/>
      <c r="V155" s="119"/>
      <c r="W155" s="167"/>
      <c r="X155" s="167"/>
      <c r="Y155" s="146"/>
      <c r="Z155" s="146"/>
      <c r="AA155" s="146"/>
      <c r="AB155" s="146"/>
      <c r="AC155" s="146"/>
      <c r="AD155" s="146"/>
      <c r="AE155" s="146"/>
      <c r="AF155" s="146"/>
      <c r="AG155" s="146"/>
      <c r="AH155" s="146"/>
      <c r="AI155" s="146"/>
      <c r="AJ155" s="146"/>
      <c r="AK155" s="146"/>
      <c r="AL155" s="146"/>
      <c r="AM155" s="146"/>
      <c r="AN155" s="146"/>
      <c r="AO155" s="146"/>
      <c r="AP155" s="146"/>
      <c r="AQ155" s="146"/>
      <c r="AR155" s="146"/>
      <c r="AS155" s="146"/>
      <c r="AT155" s="146"/>
      <c r="AU155" s="146"/>
      <c r="AV155" s="146"/>
      <c r="AW155" s="146"/>
      <c r="AX155" s="146"/>
      <c r="AY155" s="146"/>
      <c r="AZ155" s="146"/>
      <c r="BA155" s="146"/>
      <c r="BB155" s="146"/>
      <c r="BC155" s="146"/>
      <c r="BD155" s="146"/>
      <c r="BE155" s="146"/>
      <c r="BF155" s="146"/>
      <c r="BG155" s="146"/>
      <c r="BH155" s="146"/>
      <c r="BI155" s="146"/>
      <c r="BJ155" s="146"/>
      <c r="BK155" s="146"/>
      <c r="BL155" s="146"/>
      <c r="BM155" s="146"/>
      <c r="BN155" s="146"/>
      <c r="BO155" s="146"/>
      <c r="BP155" s="146"/>
      <c r="BQ155" s="146"/>
      <c r="BR155" s="146"/>
      <c r="BS155" s="146"/>
      <c r="BT155" s="146"/>
      <c r="BU155" s="146"/>
      <c r="BV155" s="146"/>
    </row>
    <row r="156" spans="1:74" s="108" customFormat="1" x14ac:dyDescent="0.4">
      <c r="A156" s="372"/>
      <c r="B156" s="360">
        <v>161</v>
      </c>
      <c r="C156" s="107" t="s">
        <v>217</v>
      </c>
      <c r="D156" s="147"/>
      <c r="E156" s="147"/>
      <c r="F156" s="147"/>
      <c r="G156" s="147"/>
      <c r="H156" s="147"/>
      <c r="I156" s="147"/>
      <c r="J156" s="147"/>
      <c r="K156" s="147"/>
      <c r="L156" s="147"/>
      <c r="M156" s="147"/>
      <c r="N156" s="325">
        <v>0</v>
      </c>
      <c r="O156" s="326"/>
      <c r="P156" s="326"/>
      <c r="Q156" s="327"/>
      <c r="R156" s="325">
        <v>5</v>
      </c>
      <c r="S156" s="326"/>
      <c r="T156" s="326"/>
      <c r="U156" s="327"/>
      <c r="V156" s="119"/>
      <c r="W156" s="167"/>
      <c r="X156" s="167"/>
      <c r="Y156" s="146"/>
      <c r="Z156" s="146"/>
      <c r="AA156" s="146"/>
      <c r="AB156" s="146"/>
      <c r="AC156" s="146"/>
      <c r="AD156" s="146"/>
      <c r="AE156" s="146"/>
      <c r="AF156" s="146"/>
      <c r="AG156" s="146"/>
      <c r="AH156" s="146"/>
      <c r="AI156" s="146"/>
      <c r="AJ156" s="146"/>
      <c r="AK156" s="146"/>
      <c r="AL156" s="146"/>
      <c r="AM156" s="146"/>
      <c r="AN156" s="146"/>
      <c r="AO156" s="146"/>
      <c r="AP156" s="146"/>
      <c r="AQ156" s="146"/>
      <c r="AR156" s="146"/>
      <c r="AS156" s="146"/>
      <c r="AT156" s="146"/>
      <c r="AU156" s="146"/>
      <c r="AV156" s="146"/>
      <c r="AW156" s="146"/>
      <c r="AX156" s="146"/>
      <c r="AY156" s="146"/>
      <c r="AZ156" s="146"/>
      <c r="BA156" s="146"/>
      <c r="BB156" s="146"/>
      <c r="BC156" s="146"/>
      <c r="BD156" s="146"/>
      <c r="BE156" s="146"/>
      <c r="BF156" s="146"/>
      <c r="BG156" s="146"/>
      <c r="BH156" s="146"/>
      <c r="BI156" s="146"/>
      <c r="BJ156" s="146"/>
      <c r="BK156" s="146"/>
      <c r="BL156" s="146"/>
      <c r="BM156" s="146"/>
      <c r="BN156" s="146"/>
      <c r="BO156" s="146"/>
      <c r="BP156" s="146"/>
      <c r="BQ156" s="146"/>
      <c r="BR156" s="146"/>
      <c r="BS156" s="146"/>
      <c r="BT156" s="146"/>
      <c r="BU156" s="146"/>
      <c r="BV156" s="146"/>
    </row>
    <row r="157" spans="1:74" s="108" customFormat="1" x14ac:dyDescent="0.4">
      <c r="A157" s="372"/>
      <c r="B157" s="360"/>
      <c r="C157" s="107" t="s">
        <v>218</v>
      </c>
      <c r="D157" s="147"/>
      <c r="E157" s="147"/>
      <c r="F157" s="147"/>
      <c r="G157" s="147"/>
      <c r="H157" s="147"/>
      <c r="I157" s="147"/>
      <c r="J157" s="147"/>
      <c r="K157" s="147"/>
      <c r="L157" s="147"/>
      <c r="M157" s="147"/>
      <c r="N157" s="325">
        <v>0</v>
      </c>
      <c r="O157" s="326"/>
      <c r="P157" s="326"/>
      <c r="Q157" s="327"/>
      <c r="R157" s="325">
        <v>9</v>
      </c>
      <c r="S157" s="326"/>
      <c r="T157" s="326"/>
      <c r="U157" s="327"/>
      <c r="V157" s="119"/>
      <c r="W157" s="167"/>
      <c r="X157" s="167"/>
      <c r="Y157" s="146"/>
      <c r="Z157" s="146"/>
      <c r="AA157" s="146"/>
      <c r="AB157" s="146"/>
      <c r="AC157" s="146"/>
      <c r="AD157" s="146"/>
      <c r="AE157" s="146"/>
      <c r="AF157" s="146"/>
      <c r="AG157" s="146"/>
      <c r="AH157" s="146"/>
      <c r="AI157" s="146"/>
      <c r="AJ157" s="146"/>
      <c r="AK157" s="146"/>
      <c r="AL157" s="146"/>
      <c r="AM157" s="146"/>
      <c r="AN157" s="146"/>
      <c r="AO157" s="146"/>
      <c r="AP157" s="146"/>
      <c r="AQ157" s="146"/>
      <c r="AR157" s="146"/>
      <c r="AS157" s="146"/>
      <c r="AT157" s="146"/>
      <c r="AU157" s="146"/>
      <c r="AV157" s="146"/>
      <c r="AW157" s="146"/>
      <c r="AX157" s="146"/>
      <c r="AY157" s="146"/>
      <c r="AZ157" s="146"/>
      <c r="BA157" s="146"/>
      <c r="BB157" s="146"/>
      <c r="BC157" s="146"/>
      <c r="BD157" s="146"/>
      <c r="BE157" s="146"/>
      <c r="BF157" s="146"/>
      <c r="BG157" s="146"/>
      <c r="BH157" s="146"/>
      <c r="BI157" s="146"/>
      <c r="BJ157" s="146"/>
      <c r="BK157" s="146"/>
      <c r="BL157" s="146"/>
      <c r="BM157" s="146"/>
      <c r="BN157" s="146"/>
      <c r="BO157" s="146"/>
      <c r="BP157" s="146"/>
      <c r="BQ157" s="146"/>
      <c r="BR157" s="146"/>
      <c r="BS157" s="146"/>
      <c r="BT157" s="146"/>
      <c r="BU157" s="146"/>
      <c r="BV157" s="146"/>
    </row>
    <row r="158" spans="1:74" s="108" customFormat="1" x14ac:dyDescent="0.4">
      <c r="A158" s="372"/>
      <c r="B158" s="360">
        <v>162</v>
      </c>
      <c r="C158" s="107" t="s">
        <v>220</v>
      </c>
      <c r="D158" s="147"/>
      <c r="E158" s="147"/>
      <c r="F158" s="147"/>
      <c r="G158" s="147"/>
      <c r="H158" s="147"/>
      <c r="I158" s="147"/>
      <c r="J158" s="147"/>
      <c r="K158" s="147"/>
      <c r="L158" s="147"/>
      <c r="M158" s="147"/>
      <c r="N158" s="325">
        <v>0</v>
      </c>
      <c r="O158" s="326"/>
      <c r="P158" s="326"/>
      <c r="Q158" s="327"/>
      <c r="R158" s="325">
        <v>11</v>
      </c>
      <c r="S158" s="326"/>
      <c r="T158" s="326"/>
      <c r="U158" s="327"/>
      <c r="V158" s="119"/>
      <c r="W158" s="167"/>
      <c r="X158" s="167"/>
      <c r="Y158" s="146"/>
      <c r="Z158" s="146"/>
      <c r="AA158" s="146"/>
      <c r="AB158" s="146"/>
      <c r="AC158" s="146"/>
      <c r="AD158" s="146"/>
      <c r="AE158" s="146"/>
      <c r="AF158" s="146"/>
      <c r="AG158" s="146"/>
      <c r="AH158" s="146"/>
      <c r="AI158" s="146"/>
      <c r="AJ158" s="146"/>
      <c r="AK158" s="146"/>
      <c r="AL158" s="146"/>
      <c r="AM158" s="146"/>
      <c r="AN158" s="146"/>
      <c r="AO158" s="146"/>
      <c r="AP158" s="146"/>
      <c r="AQ158" s="146"/>
      <c r="AR158" s="146"/>
      <c r="AS158" s="146"/>
      <c r="AT158" s="146"/>
      <c r="AU158" s="146"/>
      <c r="AV158" s="146"/>
      <c r="AW158" s="146"/>
      <c r="AX158" s="146"/>
      <c r="AY158" s="146"/>
      <c r="AZ158" s="146"/>
      <c r="BA158" s="146"/>
      <c r="BB158" s="146"/>
      <c r="BC158" s="146"/>
      <c r="BD158" s="146"/>
      <c r="BE158" s="146"/>
      <c r="BF158" s="146"/>
      <c r="BG158" s="146"/>
      <c r="BH158" s="146"/>
      <c r="BI158" s="146"/>
      <c r="BJ158" s="146"/>
      <c r="BK158" s="146"/>
      <c r="BL158" s="146"/>
      <c r="BM158" s="146"/>
      <c r="BN158" s="146"/>
      <c r="BO158" s="146"/>
      <c r="BP158" s="146"/>
      <c r="BQ158" s="146"/>
      <c r="BR158" s="146"/>
      <c r="BS158" s="146"/>
      <c r="BT158" s="146"/>
      <c r="BU158" s="146"/>
      <c r="BV158" s="146"/>
    </row>
    <row r="159" spans="1:74" s="108" customFormat="1" x14ac:dyDescent="0.4">
      <c r="A159" s="372"/>
      <c r="B159" s="360"/>
      <c r="C159" s="107" t="s">
        <v>224</v>
      </c>
      <c r="D159" s="147"/>
      <c r="E159" s="147"/>
      <c r="F159" s="147"/>
      <c r="G159" s="147"/>
      <c r="H159" s="147"/>
      <c r="I159" s="147"/>
      <c r="J159" s="147"/>
      <c r="K159" s="147"/>
      <c r="L159" s="147"/>
      <c r="M159" s="147"/>
      <c r="N159" s="325">
        <v>0</v>
      </c>
      <c r="O159" s="326"/>
      <c r="P159" s="326"/>
      <c r="Q159" s="327"/>
      <c r="R159" s="325">
        <v>2</v>
      </c>
      <c r="S159" s="326"/>
      <c r="T159" s="326"/>
      <c r="U159" s="327"/>
      <c r="V159" s="119"/>
      <c r="W159" s="167"/>
      <c r="X159" s="167"/>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6"/>
      <c r="BF159" s="146"/>
      <c r="BG159" s="146"/>
      <c r="BH159" s="146"/>
      <c r="BI159" s="146"/>
      <c r="BJ159" s="146"/>
      <c r="BK159" s="146"/>
      <c r="BL159" s="146"/>
      <c r="BM159" s="146"/>
      <c r="BN159" s="146"/>
      <c r="BO159" s="146"/>
      <c r="BP159" s="146"/>
      <c r="BQ159" s="146"/>
      <c r="BR159" s="146"/>
      <c r="BS159" s="146"/>
      <c r="BT159" s="146"/>
      <c r="BU159" s="146"/>
      <c r="BV159" s="146"/>
    </row>
    <row r="160" spans="1:74" s="108" customFormat="1" x14ac:dyDescent="0.4">
      <c r="A160" s="372"/>
      <c r="B160" s="158">
        <v>163</v>
      </c>
      <c r="C160" s="107" t="s">
        <v>226</v>
      </c>
      <c r="D160" s="147"/>
      <c r="E160" s="147"/>
      <c r="F160" s="147"/>
      <c r="G160" s="147"/>
      <c r="H160" s="147"/>
      <c r="I160" s="147"/>
      <c r="J160" s="147"/>
      <c r="K160" s="147"/>
      <c r="L160" s="147"/>
      <c r="M160" s="147"/>
      <c r="N160" s="325">
        <v>0</v>
      </c>
      <c r="O160" s="326"/>
      <c r="P160" s="326"/>
      <c r="Q160" s="327"/>
      <c r="R160" s="325">
        <v>7</v>
      </c>
      <c r="S160" s="326"/>
      <c r="T160" s="326"/>
      <c r="U160" s="327"/>
      <c r="V160" s="119"/>
      <c r="W160" s="167"/>
      <c r="X160" s="167"/>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6"/>
      <c r="BF160" s="146"/>
      <c r="BG160" s="146"/>
      <c r="BH160" s="146"/>
      <c r="BI160" s="146"/>
      <c r="BJ160" s="146"/>
      <c r="BK160" s="146"/>
      <c r="BL160" s="146"/>
      <c r="BM160" s="146"/>
      <c r="BN160" s="146"/>
      <c r="BO160" s="146"/>
      <c r="BP160" s="146"/>
      <c r="BQ160" s="146"/>
      <c r="BR160" s="146"/>
      <c r="BS160" s="146"/>
      <c r="BT160" s="146"/>
      <c r="BU160" s="146"/>
      <c r="BV160" s="146"/>
    </row>
    <row r="161" spans="1:74" s="108" customFormat="1" x14ac:dyDescent="0.4">
      <c r="A161" s="372"/>
      <c r="B161" s="158">
        <v>164</v>
      </c>
      <c r="C161" s="107" t="s">
        <v>227</v>
      </c>
      <c r="D161" s="147"/>
      <c r="E161" s="147"/>
      <c r="F161" s="147"/>
      <c r="G161" s="147"/>
      <c r="H161" s="147"/>
      <c r="I161" s="147"/>
      <c r="J161" s="147"/>
      <c r="K161" s="147"/>
      <c r="L161" s="147"/>
      <c r="M161" s="147"/>
      <c r="N161" s="325">
        <v>0</v>
      </c>
      <c r="O161" s="326"/>
      <c r="P161" s="326"/>
      <c r="Q161" s="327"/>
      <c r="R161" s="325">
        <v>6</v>
      </c>
      <c r="S161" s="326"/>
      <c r="T161" s="326"/>
      <c r="U161" s="327"/>
      <c r="V161" s="119"/>
      <c r="W161" s="167"/>
      <c r="X161" s="167"/>
      <c r="Y161" s="146"/>
      <c r="Z161" s="146"/>
      <c r="AA161" s="146"/>
      <c r="AB161" s="146"/>
      <c r="AC161" s="146"/>
      <c r="AD161" s="146"/>
      <c r="AE161" s="146"/>
      <c r="AF161" s="146"/>
      <c r="AG161" s="146"/>
      <c r="AH161" s="146"/>
      <c r="AI161" s="146"/>
      <c r="AJ161" s="146"/>
      <c r="AK161" s="146"/>
      <c r="AL161" s="146"/>
      <c r="AM161" s="146"/>
      <c r="AN161" s="146"/>
      <c r="AO161" s="146"/>
      <c r="AP161" s="146"/>
      <c r="AQ161" s="146"/>
      <c r="AR161" s="146"/>
      <c r="AS161" s="146"/>
      <c r="AT161" s="146"/>
      <c r="AU161" s="146"/>
      <c r="AV161" s="146"/>
      <c r="AW161" s="146"/>
      <c r="AX161" s="146"/>
      <c r="AY161" s="146"/>
      <c r="AZ161" s="146"/>
      <c r="BA161" s="146"/>
      <c r="BB161" s="146"/>
      <c r="BC161" s="146"/>
      <c r="BD161" s="146"/>
      <c r="BE161" s="146"/>
      <c r="BF161" s="146"/>
      <c r="BG161" s="146"/>
      <c r="BH161" s="146"/>
      <c r="BI161" s="146"/>
      <c r="BJ161" s="146"/>
      <c r="BK161" s="146"/>
      <c r="BL161" s="146"/>
      <c r="BM161" s="146"/>
      <c r="BN161" s="146"/>
      <c r="BO161" s="146"/>
      <c r="BP161" s="146"/>
      <c r="BQ161" s="146"/>
      <c r="BR161" s="146"/>
      <c r="BS161" s="146"/>
      <c r="BT161" s="146"/>
      <c r="BU161" s="146"/>
      <c r="BV161" s="146"/>
    </row>
    <row r="162" spans="1:74" s="108" customFormat="1" x14ac:dyDescent="0.4">
      <c r="A162" s="372"/>
      <c r="B162" s="158">
        <v>165</v>
      </c>
      <c r="C162" s="107" t="s">
        <v>228</v>
      </c>
      <c r="D162" s="147"/>
      <c r="E162" s="147"/>
      <c r="F162" s="147"/>
      <c r="G162" s="147"/>
      <c r="H162" s="147"/>
      <c r="I162" s="147"/>
      <c r="J162" s="147"/>
      <c r="K162" s="147"/>
      <c r="L162" s="147"/>
      <c r="M162" s="147"/>
      <c r="N162" s="325">
        <v>0</v>
      </c>
      <c r="O162" s="326"/>
      <c r="P162" s="326"/>
      <c r="Q162" s="327"/>
      <c r="R162" s="325">
        <v>6</v>
      </c>
      <c r="S162" s="326"/>
      <c r="T162" s="326"/>
      <c r="U162" s="327"/>
      <c r="V162" s="119"/>
      <c r="W162" s="167"/>
      <c r="X162" s="167"/>
      <c r="Y162" s="146"/>
      <c r="Z162" s="146"/>
      <c r="AA162" s="146"/>
      <c r="AB162" s="146"/>
      <c r="AC162" s="146"/>
      <c r="AD162" s="146"/>
      <c r="AE162" s="146"/>
      <c r="AF162" s="146"/>
      <c r="AG162" s="146"/>
      <c r="AH162" s="146"/>
      <c r="AI162" s="146"/>
      <c r="AJ162" s="146"/>
      <c r="AK162" s="146"/>
      <c r="AL162" s="146"/>
      <c r="AM162" s="146"/>
      <c r="AN162" s="146"/>
      <c r="AO162" s="146"/>
      <c r="AP162" s="146"/>
      <c r="AQ162" s="146"/>
      <c r="AR162" s="146"/>
      <c r="AS162" s="146"/>
      <c r="AT162" s="146"/>
      <c r="AU162" s="146"/>
      <c r="AV162" s="146"/>
      <c r="AW162" s="146"/>
      <c r="AX162" s="146"/>
      <c r="AY162" s="146"/>
      <c r="AZ162" s="146"/>
      <c r="BA162" s="146"/>
      <c r="BB162" s="146"/>
      <c r="BC162" s="146"/>
      <c r="BD162" s="146"/>
      <c r="BE162" s="146"/>
      <c r="BF162" s="146"/>
      <c r="BG162" s="146"/>
      <c r="BH162" s="146"/>
      <c r="BI162" s="146"/>
      <c r="BJ162" s="146"/>
      <c r="BK162" s="146"/>
      <c r="BL162" s="146"/>
      <c r="BM162" s="146"/>
      <c r="BN162" s="146"/>
      <c r="BO162" s="146"/>
      <c r="BP162" s="146"/>
      <c r="BQ162" s="146"/>
      <c r="BR162" s="146"/>
      <c r="BS162" s="146"/>
      <c r="BT162" s="146"/>
      <c r="BU162" s="146"/>
      <c r="BV162" s="146"/>
    </row>
    <row r="163" spans="1:74" s="108" customFormat="1" x14ac:dyDescent="0.4">
      <c r="A163" s="372"/>
      <c r="B163" s="158">
        <v>166</v>
      </c>
      <c r="C163" s="107" t="s">
        <v>238</v>
      </c>
      <c r="D163" s="147"/>
      <c r="E163" s="147"/>
      <c r="F163" s="147"/>
      <c r="G163" s="147"/>
      <c r="H163" s="147"/>
      <c r="I163" s="147"/>
      <c r="J163" s="147"/>
      <c r="K163" s="147"/>
      <c r="L163" s="147"/>
      <c r="M163" s="147"/>
      <c r="N163" s="325">
        <v>0</v>
      </c>
      <c r="O163" s="326"/>
      <c r="P163" s="326"/>
      <c r="Q163" s="327"/>
      <c r="R163" s="325">
        <v>4</v>
      </c>
      <c r="S163" s="326"/>
      <c r="T163" s="326"/>
      <c r="U163" s="327"/>
      <c r="V163" s="119"/>
      <c r="W163" s="167"/>
      <c r="X163" s="167"/>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c r="AW163" s="146"/>
      <c r="AX163" s="146"/>
      <c r="AY163" s="146"/>
      <c r="AZ163" s="146"/>
      <c r="BA163" s="146"/>
      <c r="BB163" s="146"/>
      <c r="BC163" s="146"/>
      <c r="BD163" s="146"/>
      <c r="BE163" s="146"/>
      <c r="BF163" s="146"/>
      <c r="BG163" s="146"/>
      <c r="BH163" s="146"/>
      <c r="BI163" s="146"/>
      <c r="BJ163" s="146"/>
      <c r="BK163" s="146"/>
      <c r="BL163" s="146"/>
      <c r="BM163" s="146"/>
      <c r="BN163" s="146"/>
      <c r="BO163" s="146"/>
      <c r="BP163" s="146"/>
      <c r="BQ163" s="146"/>
      <c r="BR163" s="146"/>
      <c r="BS163" s="146"/>
      <c r="BT163" s="146"/>
      <c r="BU163" s="146"/>
      <c r="BV163" s="146"/>
    </row>
    <row r="164" spans="1:74" s="108" customFormat="1" x14ac:dyDescent="0.4">
      <c r="A164" s="372"/>
      <c r="B164" s="158">
        <v>167</v>
      </c>
      <c r="C164" s="107" t="s">
        <v>239</v>
      </c>
      <c r="D164" s="147"/>
      <c r="E164" s="147"/>
      <c r="F164" s="147"/>
      <c r="G164" s="147"/>
      <c r="H164" s="147"/>
      <c r="I164" s="147"/>
      <c r="J164" s="147"/>
      <c r="K164" s="147"/>
      <c r="L164" s="147"/>
      <c r="M164" s="147"/>
      <c r="N164" s="325">
        <v>0</v>
      </c>
      <c r="O164" s="326"/>
      <c r="P164" s="326"/>
      <c r="Q164" s="327"/>
      <c r="R164" s="325">
        <v>5</v>
      </c>
      <c r="S164" s="326"/>
      <c r="T164" s="326"/>
      <c r="U164" s="327"/>
      <c r="V164" s="119"/>
      <c r="W164" s="167"/>
      <c r="X164" s="167"/>
      <c r="Y164" s="146"/>
      <c r="Z164" s="146"/>
      <c r="AA164" s="146"/>
      <c r="AB164" s="146"/>
      <c r="AC164" s="146"/>
      <c r="AD164" s="146"/>
      <c r="AE164" s="146"/>
      <c r="AF164" s="146"/>
      <c r="AG164" s="146"/>
      <c r="AH164" s="146"/>
      <c r="AI164" s="146"/>
      <c r="AJ164" s="146"/>
      <c r="AK164" s="146"/>
      <c r="AL164" s="146"/>
      <c r="AM164" s="146"/>
      <c r="AN164" s="146"/>
      <c r="AO164" s="146"/>
      <c r="AP164" s="146"/>
      <c r="AQ164" s="146"/>
      <c r="AR164" s="146"/>
      <c r="AS164" s="146"/>
      <c r="AT164" s="146"/>
      <c r="AU164" s="146"/>
      <c r="AV164" s="146"/>
      <c r="AW164" s="146"/>
      <c r="AX164" s="146"/>
      <c r="AY164" s="146"/>
      <c r="AZ164" s="146"/>
      <c r="BA164" s="146"/>
      <c r="BB164" s="146"/>
      <c r="BC164" s="146"/>
      <c r="BD164" s="146"/>
      <c r="BE164" s="146"/>
      <c r="BF164" s="146"/>
      <c r="BG164" s="146"/>
      <c r="BH164" s="146"/>
      <c r="BI164" s="146"/>
      <c r="BJ164" s="146"/>
      <c r="BK164" s="146"/>
      <c r="BL164" s="146"/>
      <c r="BM164" s="146"/>
      <c r="BN164" s="146"/>
      <c r="BO164" s="146"/>
      <c r="BP164" s="146"/>
      <c r="BQ164" s="146"/>
      <c r="BR164" s="146"/>
      <c r="BS164" s="146"/>
      <c r="BT164" s="146"/>
      <c r="BU164" s="146"/>
      <c r="BV164" s="146"/>
    </row>
    <row r="165" spans="1:74" s="108" customFormat="1" x14ac:dyDescent="0.4">
      <c r="A165" s="372"/>
      <c r="B165" s="360">
        <v>168</v>
      </c>
      <c r="C165" s="107" t="s">
        <v>240</v>
      </c>
      <c r="D165" s="147"/>
      <c r="E165" s="147"/>
      <c r="F165" s="147"/>
      <c r="G165" s="147"/>
      <c r="H165" s="147"/>
      <c r="I165" s="147"/>
      <c r="J165" s="147"/>
      <c r="K165" s="147"/>
      <c r="L165" s="147"/>
      <c r="M165" s="147"/>
      <c r="N165" s="325">
        <v>0</v>
      </c>
      <c r="O165" s="326"/>
      <c r="P165" s="326"/>
      <c r="Q165" s="327"/>
      <c r="R165" s="325">
        <v>5</v>
      </c>
      <c r="S165" s="326"/>
      <c r="T165" s="326"/>
      <c r="U165" s="327"/>
      <c r="V165" s="119"/>
      <c r="W165" s="167"/>
      <c r="X165" s="167"/>
      <c r="Y165" s="146"/>
      <c r="Z165" s="146"/>
      <c r="AA165" s="146"/>
      <c r="AB165" s="146"/>
      <c r="AC165" s="146"/>
      <c r="AD165" s="146"/>
      <c r="AE165" s="146"/>
      <c r="AF165" s="146"/>
      <c r="AG165" s="146"/>
      <c r="AH165" s="146"/>
      <c r="AI165" s="146"/>
      <c r="AJ165" s="146"/>
      <c r="AK165" s="146"/>
      <c r="AL165" s="146"/>
      <c r="AM165" s="146"/>
      <c r="AN165" s="146"/>
      <c r="AO165" s="146"/>
      <c r="AP165" s="146"/>
      <c r="AQ165" s="146"/>
      <c r="AR165" s="146"/>
      <c r="AS165" s="146"/>
      <c r="AT165" s="146"/>
      <c r="AU165" s="146"/>
      <c r="AV165" s="146"/>
      <c r="AW165" s="146"/>
      <c r="AX165" s="146"/>
      <c r="AY165" s="146"/>
      <c r="AZ165" s="146"/>
      <c r="BA165" s="146"/>
      <c r="BB165" s="146"/>
      <c r="BC165" s="146"/>
      <c r="BD165" s="146"/>
      <c r="BE165" s="146"/>
      <c r="BF165" s="146"/>
      <c r="BG165" s="146"/>
      <c r="BH165" s="146"/>
      <c r="BI165" s="146"/>
      <c r="BJ165" s="146"/>
      <c r="BK165" s="146"/>
      <c r="BL165" s="146"/>
      <c r="BM165" s="146"/>
      <c r="BN165" s="146"/>
      <c r="BO165" s="146"/>
      <c r="BP165" s="146"/>
      <c r="BQ165" s="146"/>
      <c r="BR165" s="146"/>
      <c r="BS165" s="146"/>
      <c r="BT165" s="146"/>
      <c r="BU165" s="146"/>
      <c r="BV165" s="146"/>
    </row>
    <row r="166" spans="1:74" s="108" customFormat="1" x14ac:dyDescent="0.4">
      <c r="A166" s="372"/>
      <c r="B166" s="360"/>
      <c r="C166" s="107" t="s">
        <v>241</v>
      </c>
      <c r="D166" s="147"/>
      <c r="E166" s="147"/>
      <c r="F166" s="147"/>
      <c r="G166" s="147"/>
      <c r="H166" s="147"/>
      <c r="I166" s="147"/>
      <c r="J166" s="147"/>
      <c r="K166" s="147"/>
      <c r="L166" s="147"/>
      <c r="M166" s="147"/>
      <c r="N166" s="325">
        <v>0</v>
      </c>
      <c r="O166" s="326"/>
      <c r="P166" s="326"/>
      <c r="Q166" s="327"/>
      <c r="R166" s="325">
        <v>6</v>
      </c>
      <c r="S166" s="326"/>
      <c r="T166" s="326"/>
      <c r="U166" s="327"/>
      <c r="V166" s="119"/>
      <c r="W166" s="167"/>
      <c r="X166" s="167"/>
      <c r="Y166" s="146"/>
      <c r="Z166" s="146"/>
      <c r="AA166" s="146"/>
      <c r="AB166" s="146"/>
      <c r="AC166" s="146"/>
      <c r="AD166" s="146"/>
      <c r="AE166" s="146"/>
      <c r="AF166" s="146"/>
      <c r="AG166" s="146"/>
      <c r="AH166" s="146"/>
      <c r="AI166" s="146"/>
      <c r="AJ166" s="146"/>
      <c r="AK166" s="146"/>
      <c r="AL166" s="146"/>
      <c r="AM166" s="146"/>
      <c r="AN166" s="146"/>
      <c r="AO166" s="146"/>
      <c r="AP166" s="146"/>
      <c r="AQ166" s="146"/>
      <c r="AR166" s="146"/>
      <c r="AS166" s="146"/>
      <c r="AT166" s="146"/>
      <c r="AU166" s="146"/>
      <c r="AV166" s="146"/>
      <c r="AW166" s="146"/>
      <c r="AX166" s="146"/>
      <c r="AY166" s="146"/>
      <c r="AZ166" s="146"/>
      <c r="BA166" s="146"/>
      <c r="BB166" s="146"/>
      <c r="BC166" s="146"/>
      <c r="BD166" s="146"/>
      <c r="BE166" s="146"/>
      <c r="BF166" s="146"/>
      <c r="BG166" s="146"/>
      <c r="BH166" s="146"/>
      <c r="BI166" s="146"/>
      <c r="BJ166" s="146"/>
      <c r="BK166" s="146"/>
      <c r="BL166" s="146"/>
      <c r="BM166" s="146"/>
      <c r="BN166" s="146"/>
      <c r="BO166" s="146"/>
      <c r="BP166" s="146"/>
      <c r="BQ166" s="146"/>
      <c r="BR166" s="146"/>
      <c r="BS166" s="146"/>
      <c r="BT166" s="146"/>
      <c r="BU166" s="146"/>
      <c r="BV166" s="146"/>
    </row>
    <row r="167" spans="1:74" s="108" customFormat="1" x14ac:dyDescent="0.4">
      <c r="A167" s="372"/>
      <c r="B167" s="156">
        <v>169</v>
      </c>
      <c r="C167" s="107" t="s">
        <v>242</v>
      </c>
      <c r="D167" s="147"/>
      <c r="E167" s="147"/>
      <c r="F167" s="147"/>
      <c r="G167" s="147"/>
      <c r="H167" s="147"/>
      <c r="I167" s="147"/>
      <c r="J167" s="147"/>
      <c r="K167" s="147"/>
      <c r="L167" s="147"/>
      <c r="M167" s="147"/>
      <c r="N167" s="325">
        <v>0</v>
      </c>
      <c r="O167" s="326"/>
      <c r="P167" s="326"/>
      <c r="Q167" s="327"/>
      <c r="R167" s="325">
        <v>5</v>
      </c>
      <c r="S167" s="326"/>
      <c r="T167" s="326"/>
      <c r="U167" s="327"/>
      <c r="V167" s="119"/>
      <c r="W167" s="167"/>
      <c r="X167" s="167"/>
      <c r="Y167" s="146"/>
      <c r="Z167" s="146"/>
      <c r="AA167" s="146"/>
      <c r="AB167" s="146"/>
      <c r="AC167" s="146"/>
      <c r="AD167" s="146"/>
      <c r="AE167" s="146"/>
      <c r="AF167" s="146"/>
      <c r="AG167" s="146"/>
      <c r="AH167" s="146"/>
      <c r="AI167" s="146"/>
      <c r="AJ167" s="146"/>
      <c r="AK167" s="146"/>
      <c r="AL167" s="146"/>
      <c r="AM167" s="146"/>
      <c r="AN167" s="146"/>
      <c r="AO167" s="146"/>
      <c r="AP167" s="146"/>
      <c r="AQ167" s="146"/>
      <c r="AR167" s="146"/>
      <c r="AS167" s="146"/>
      <c r="AT167" s="146"/>
      <c r="AU167" s="146"/>
      <c r="AV167" s="146"/>
      <c r="AW167" s="146"/>
      <c r="AX167" s="146"/>
      <c r="AY167" s="146"/>
      <c r="AZ167" s="146"/>
      <c r="BA167" s="146"/>
      <c r="BB167" s="146"/>
      <c r="BC167" s="146"/>
      <c r="BD167" s="146"/>
      <c r="BE167" s="146"/>
      <c r="BF167" s="146"/>
      <c r="BG167" s="146"/>
      <c r="BH167" s="146"/>
      <c r="BI167" s="146"/>
      <c r="BJ167" s="146"/>
      <c r="BK167" s="146"/>
      <c r="BL167" s="146"/>
      <c r="BM167" s="146"/>
      <c r="BN167" s="146"/>
      <c r="BO167" s="146"/>
      <c r="BP167" s="146"/>
      <c r="BQ167" s="146"/>
      <c r="BR167" s="146"/>
      <c r="BS167" s="146"/>
      <c r="BT167" s="146"/>
      <c r="BU167" s="146"/>
      <c r="BV167" s="146"/>
    </row>
    <row r="168" spans="1:74" s="108" customFormat="1" x14ac:dyDescent="0.4">
      <c r="A168" s="372"/>
      <c r="B168" s="156">
        <v>170</v>
      </c>
      <c r="C168" s="107" t="s">
        <v>255</v>
      </c>
      <c r="D168" s="147"/>
      <c r="E168" s="147"/>
      <c r="F168" s="147"/>
      <c r="G168" s="147"/>
      <c r="H168" s="147"/>
      <c r="I168" s="147"/>
      <c r="J168" s="147"/>
      <c r="K168" s="147"/>
      <c r="L168" s="147"/>
      <c r="M168" s="147"/>
      <c r="N168" s="325">
        <v>0</v>
      </c>
      <c r="O168" s="326"/>
      <c r="P168" s="326"/>
      <c r="Q168" s="327"/>
      <c r="R168" s="325">
        <v>5</v>
      </c>
      <c r="S168" s="326"/>
      <c r="T168" s="326"/>
      <c r="U168" s="327"/>
      <c r="V168" s="119"/>
      <c r="W168" s="167"/>
      <c r="X168" s="167"/>
      <c r="Y168" s="146"/>
      <c r="Z168" s="146"/>
      <c r="AA168" s="146"/>
      <c r="AB168" s="146"/>
      <c r="AC168" s="146"/>
      <c r="AD168" s="146"/>
      <c r="AE168" s="146"/>
      <c r="AF168" s="146"/>
      <c r="AG168" s="146"/>
      <c r="AH168" s="146"/>
      <c r="AI168" s="146"/>
      <c r="AJ168" s="146"/>
      <c r="AK168" s="146"/>
      <c r="AL168" s="146"/>
      <c r="AM168" s="146"/>
      <c r="AN168" s="146"/>
      <c r="AO168" s="146"/>
      <c r="AP168" s="146"/>
      <c r="AQ168" s="146"/>
      <c r="AR168" s="146"/>
      <c r="AS168" s="146"/>
      <c r="AT168" s="146"/>
      <c r="AU168" s="146"/>
      <c r="AV168" s="146"/>
      <c r="AW168" s="146"/>
      <c r="AX168" s="146"/>
      <c r="AY168" s="146"/>
      <c r="AZ168" s="146"/>
      <c r="BA168" s="146"/>
      <c r="BB168" s="146"/>
      <c r="BC168" s="146"/>
      <c r="BD168" s="146"/>
      <c r="BE168" s="146"/>
      <c r="BF168" s="146"/>
      <c r="BG168" s="146"/>
      <c r="BH168" s="146"/>
      <c r="BI168" s="146"/>
      <c r="BJ168" s="146"/>
      <c r="BK168" s="146"/>
      <c r="BL168" s="146"/>
      <c r="BM168" s="146"/>
      <c r="BN168" s="146"/>
      <c r="BO168" s="146"/>
      <c r="BP168" s="146"/>
      <c r="BQ168" s="146"/>
      <c r="BR168" s="146"/>
      <c r="BS168" s="146"/>
      <c r="BT168" s="146"/>
      <c r="BU168" s="146"/>
      <c r="BV168" s="146"/>
    </row>
    <row r="169" spans="1:74" s="108" customFormat="1" x14ac:dyDescent="0.4">
      <c r="A169" s="372"/>
      <c r="B169" s="360">
        <v>171</v>
      </c>
      <c r="C169" s="107" t="s">
        <v>271</v>
      </c>
      <c r="D169" s="147"/>
      <c r="E169" s="147"/>
      <c r="F169" s="147"/>
      <c r="G169" s="147"/>
      <c r="H169" s="147"/>
      <c r="I169" s="147"/>
      <c r="J169" s="147"/>
      <c r="K169" s="147"/>
      <c r="L169" s="147"/>
      <c r="M169" s="147"/>
      <c r="N169" s="325">
        <v>0</v>
      </c>
      <c r="O169" s="326"/>
      <c r="P169" s="326"/>
      <c r="Q169" s="327"/>
      <c r="R169" s="325">
        <v>5</v>
      </c>
      <c r="S169" s="326"/>
      <c r="T169" s="326"/>
      <c r="U169" s="327"/>
      <c r="V169" s="119"/>
      <c r="W169" s="167"/>
      <c r="X169" s="167"/>
      <c r="Y169" s="146"/>
      <c r="Z169" s="146"/>
      <c r="AA169" s="146"/>
      <c r="AB169" s="146"/>
      <c r="AC169" s="146"/>
      <c r="AD169" s="146"/>
      <c r="AE169" s="146"/>
      <c r="AF169" s="146"/>
      <c r="AG169" s="146"/>
      <c r="AH169" s="146"/>
      <c r="AI169" s="146"/>
      <c r="AJ169" s="146"/>
      <c r="AK169" s="146"/>
      <c r="AL169" s="146"/>
      <c r="AM169" s="146"/>
      <c r="AN169" s="146"/>
      <c r="AO169" s="146"/>
      <c r="AP169" s="146"/>
      <c r="AQ169" s="146"/>
      <c r="AR169" s="146"/>
      <c r="AS169" s="146"/>
      <c r="AT169" s="146"/>
      <c r="AU169" s="146"/>
      <c r="AV169" s="146"/>
      <c r="AW169" s="146"/>
      <c r="AX169" s="146"/>
      <c r="AY169" s="146"/>
      <c r="AZ169" s="146"/>
      <c r="BA169" s="146"/>
      <c r="BB169" s="146"/>
      <c r="BC169" s="146"/>
      <c r="BD169" s="146"/>
      <c r="BE169" s="146"/>
      <c r="BF169" s="146"/>
      <c r="BG169" s="146"/>
      <c r="BH169" s="146"/>
      <c r="BI169" s="146"/>
      <c r="BJ169" s="146"/>
      <c r="BK169" s="146"/>
      <c r="BL169" s="146"/>
      <c r="BM169" s="146"/>
      <c r="BN169" s="146"/>
      <c r="BO169" s="146"/>
      <c r="BP169" s="146"/>
      <c r="BQ169" s="146"/>
      <c r="BR169" s="146"/>
      <c r="BS169" s="146"/>
      <c r="BT169" s="146"/>
      <c r="BU169" s="146"/>
      <c r="BV169" s="146"/>
    </row>
    <row r="170" spans="1:74" s="108" customFormat="1" x14ac:dyDescent="0.4">
      <c r="A170" s="372"/>
      <c r="B170" s="360"/>
      <c r="C170" s="107" t="s">
        <v>286</v>
      </c>
      <c r="D170" s="147"/>
      <c r="E170" s="147"/>
      <c r="F170" s="147"/>
      <c r="G170" s="147"/>
      <c r="H170" s="147"/>
      <c r="I170" s="147"/>
      <c r="J170" s="147"/>
      <c r="K170" s="147"/>
      <c r="L170" s="147"/>
      <c r="M170" s="147"/>
      <c r="N170" s="325">
        <v>0</v>
      </c>
      <c r="O170" s="326"/>
      <c r="P170" s="326"/>
      <c r="Q170" s="327"/>
      <c r="R170" s="325">
        <v>1</v>
      </c>
      <c r="S170" s="326"/>
      <c r="T170" s="326"/>
      <c r="U170" s="327"/>
      <c r="V170" s="119"/>
      <c r="W170" s="167"/>
      <c r="X170" s="167"/>
      <c r="Y170" s="146"/>
      <c r="Z170" s="146"/>
      <c r="AA170" s="146"/>
      <c r="AB170" s="146"/>
      <c r="AC170" s="146"/>
      <c r="AD170" s="146"/>
      <c r="AE170" s="146"/>
      <c r="AF170" s="146"/>
      <c r="AG170" s="146"/>
      <c r="AH170" s="146"/>
      <c r="AI170" s="146"/>
      <c r="AJ170" s="146"/>
      <c r="AK170" s="146"/>
      <c r="AL170" s="146"/>
      <c r="AM170" s="146"/>
      <c r="AN170" s="146"/>
      <c r="AO170" s="146"/>
      <c r="AP170" s="146"/>
      <c r="AQ170" s="146"/>
      <c r="AR170" s="146"/>
      <c r="AS170" s="146"/>
      <c r="AT170" s="146"/>
      <c r="AU170" s="146"/>
      <c r="AV170" s="146"/>
      <c r="AW170" s="146"/>
      <c r="AX170" s="146"/>
      <c r="AY170" s="146"/>
      <c r="AZ170" s="146"/>
      <c r="BA170" s="146"/>
      <c r="BB170" s="146"/>
      <c r="BC170" s="146"/>
      <c r="BD170" s="146"/>
      <c r="BE170" s="146"/>
      <c r="BF170" s="146"/>
      <c r="BG170" s="146"/>
      <c r="BH170" s="146"/>
      <c r="BI170" s="146"/>
      <c r="BJ170" s="146"/>
      <c r="BK170" s="146"/>
      <c r="BL170" s="146"/>
      <c r="BM170" s="146"/>
      <c r="BN170" s="146"/>
      <c r="BO170" s="146"/>
      <c r="BP170" s="146"/>
      <c r="BQ170" s="146"/>
      <c r="BR170" s="146"/>
      <c r="BS170" s="146"/>
      <c r="BT170" s="146"/>
      <c r="BU170" s="146"/>
      <c r="BV170" s="146"/>
    </row>
    <row r="171" spans="1:74" s="108" customFormat="1" x14ac:dyDescent="0.4">
      <c r="A171" s="372"/>
      <c r="B171" s="156">
        <v>172</v>
      </c>
      <c r="C171" s="107" t="s">
        <v>272</v>
      </c>
      <c r="D171" s="147"/>
      <c r="E171" s="147"/>
      <c r="F171" s="147"/>
      <c r="G171" s="147"/>
      <c r="H171" s="147"/>
      <c r="I171" s="147"/>
      <c r="J171" s="147"/>
      <c r="K171" s="147"/>
      <c r="L171" s="147"/>
      <c r="M171" s="147"/>
      <c r="N171" s="325">
        <v>0</v>
      </c>
      <c r="O171" s="326"/>
      <c r="P171" s="326"/>
      <c r="Q171" s="327"/>
      <c r="R171" s="325">
        <v>5</v>
      </c>
      <c r="S171" s="326"/>
      <c r="T171" s="326"/>
      <c r="U171" s="327"/>
      <c r="V171" s="119"/>
      <c r="W171" s="167"/>
      <c r="X171" s="167"/>
      <c r="Y171" s="146"/>
      <c r="Z171" s="146"/>
      <c r="AA171" s="146"/>
      <c r="AB171" s="146"/>
      <c r="AC171" s="146"/>
      <c r="AD171" s="146"/>
      <c r="AE171" s="146"/>
      <c r="AF171" s="146"/>
      <c r="AG171" s="146"/>
      <c r="AH171" s="146"/>
      <c r="AI171" s="146"/>
      <c r="AJ171" s="146"/>
      <c r="AK171" s="146"/>
      <c r="AL171" s="146"/>
      <c r="AM171" s="146"/>
      <c r="AN171" s="146"/>
      <c r="AO171" s="146"/>
      <c r="AP171" s="146"/>
      <c r="AQ171" s="146"/>
      <c r="AR171" s="146"/>
      <c r="AS171" s="146"/>
      <c r="AT171" s="146"/>
      <c r="AU171" s="146"/>
      <c r="AV171" s="146"/>
      <c r="AW171" s="146"/>
      <c r="AX171" s="146"/>
      <c r="AY171" s="146"/>
      <c r="AZ171" s="146"/>
      <c r="BA171" s="146"/>
      <c r="BB171" s="146"/>
      <c r="BC171" s="146"/>
      <c r="BD171" s="146"/>
      <c r="BE171" s="146"/>
      <c r="BF171" s="146"/>
      <c r="BG171" s="146"/>
      <c r="BH171" s="146"/>
      <c r="BI171" s="146"/>
      <c r="BJ171" s="146"/>
      <c r="BK171" s="146"/>
      <c r="BL171" s="146"/>
      <c r="BM171" s="146"/>
      <c r="BN171" s="146"/>
      <c r="BO171" s="146"/>
      <c r="BP171" s="146"/>
      <c r="BQ171" s="146"/>
      <c r="BR171" s="146"/>
      <c r="BS171" s="146"/>
      <c r="BT171" s="146"/>
      <c r="BU171" s="146"/>
      <c r="BV171" s="146"/>
    </row>
    <row r="172" spans="1:74" s="108" customFormat="1" x14ac:dyDescent="0.4">
      <c r="A172" s="372"/>
      <c r="B172" s="360">
        <v>173</v>
      </c>
      <c r="C172" s="107" t="s">
        <v>307</v>
      </c>
      <c r="D172" s="147"/>
      <c r="E172" s="147"/>
      <c r="F172" s="147"/>
      <c r="G172" s="147"/>
      <c r="H172" s="147"/>
      <c r="I172" s="147"/>
      <c r="J172" s="147"/>
      <c r="K172" s="147"/>
      <c r="L172" s="147"/>
      <c r="M172" s="147"/>
      <c r="N172" s="325">
        <v>0</v>
      </c>
      <c r="O172" s="326"/>
      <c r="P172" s="326"/>
      <c r="Q172" s="327"/>
      <c r="R172" s="325">
        <v>6</v>
      </c>
      <c r="S172" s="326"/>
      <c r="T172" s="326"/>
      <c r="U172" s="327"/>
      <c r="V172" s="119"/>
      <c r="W172" s="167"/>
      <c r="X172" s="167"/>
      <c r="Y172" s="146"/>
      <c r="Z172" s="146"/>
      <c r="AA172" s="146"/>
      <c r="AB172" s="146"/>
      <c r="AC172" s="146"/>
      <c r="AD172" s="146"/>
      <c r="AE172" s="146"/>
      <c r="AF172" s="146"/>
      <c r="AG172" s="146"/>
      <c r="AH172" s="146"/>
      <c r="AI172" s="146"/>
      <c r="AJ172" s="146"/>
      <c r="AK172" s="146"/>
      <c r="AL172" s="146"/>
      <c r="AM172" s="146"/>
      <c r="AN172" s="146"/>
      <c r="AO172" s="146"/>
      <c r="AP172" s="146"/>
      <c r="AQ172" s="146"/>
      <c r="AR172" s="146"/>
      <c r="AS172" s="146"/>
      <c r="AT172" s="146"/>
      <c r="AU172" s="146"/>
      <c r="AV172" s="146"/>
      <c r="AW172" s="146"/>
      <c r="AX172" s="146"/>
      <c r="AY172" s="146"/>
      <c r="AZ172" s="146"/>
      <c r="BA172" s="146"/>
      <c r="BB172" s="146"/>
      <c r="BC172" s="146"/>
      <c r="BD172" s="146"/>
      <c r="BE172" s="146"/>
      <c r="BF172" s="146"/>
      <c r="BG172" s="146"/>
      <c r="BH172" s="146"/>
      <c r="BI172" s="146"/>
      <c r="BJ172" s="146"/>
      <c r="BK172" s="146"/>
      <c r="BL172" s="146"/>
      <c r="BM172" s="146"/>
      <c r="BN172" s="146"/>
      <c r="BO172" s="146"/>
      <c r="BP172" s="146"/>
      <c r="BQ172" s="146"/>
      <c r="BR172" s="146"/>
      <c r="BS172" s="146"/>
      <c r="BT172" s="146"/>
      <c r="BU172" s="146"/>
      <c r="BV172" s="146"/>
    </row>
    <row r="173" spans="1:74" s="108" customFormat="1" x14ac:dyDescent="0.4">
      <c r="A173" s="372"/>
      <c r="B173" s="360"/>
      <c r="C173" s="107" t="s">
        <v>335</v>
      </c>
      <c r="D173" s="147"/>
      <c r="E173" s="147"/>
      <c r="F173" s="147"/>
      <c r="G173" s="147"/>
      <c r="H173" s="147"/>
      <c r="I173" s="147"/>
      <c r="J173" s="147"/>
      <c r="K173" s="147"/>
      <c r="L173" s="147"/>
      <c r="M173" s="147"/>
      <c r="N173" s="325">
        <v>0</v>
      </c>
      <c r="O173" s="326"/>
      <c r="P173" s="326"/>
      <c r="Q173" s="327"/>
      <c r="R173" s="325">
        <v>1</v>
      </c>
      <c r="S173" s="326"/>
      <c r="T173" s="326"/>
      <c r="U173" s="327"/>
      <c r="V173" s="119"/>
      <c r="W173" s="167"/>
      <c r="X173" s="167"/>
      <c r="Y173" s="146"/>
      <c r="Z173" s="146"/>
      <c r="AA173" s="146"/>
      <c r="AB173" s="146"/>
      <c r="AC173" s="146"/>
      <c r="AD173" s="146"/>
      <c r="AE173" s="146"/>
      <c r="AF173" s="146"/>
      <c r="AG173" s="146"/>
      <c r="AH173" s="146"/>
      <c r="AI173" s="146"/>
      <c r="AJ173" s="146"/>
      <c r="AK173" s="146"/>
      <c r="AL173" s="146"/>
      <c r="AM173" s="146"/>
      <c r="AN173" s="146"/>
      <c r="AO173" s="146"/>
      <c r="AP173" s="146"/>
      <c r="AQ173" s="146"/>
      <c r="AR173" s="146"/>
      <c r="AS173" s="146"/>
      <c r="AT173" s="146"/>
      <c r="AU173" s="146"/>
      <c r="AV173" s="146"/>
      <c r="AW173" s="146"/>
      <c r="AX173" s="146"/>
      <c r="AY173" s="146"/>
      <c r="AZ173" s="146"/>
      <c r="BA173" s="146"/>
      <c r="BB173" s="146"/>
      <c r="BC173" s="146"/>
      <c r="BD173" s="146"/>
      <c r="BE173" s="146"/>
      <c r="BF173" s="146"/>
      <c r="BG173" s="146"/>
      <c r="BH173" s="146"/>
      <c r="BI173" s="146"/>
      <c r="BJ173" s="146"/>
      <c r="BK173" s="146"/>
      <c r="BL173" s="146"/>
      <c r="BM173" s="146"/>
      <c r="BN173" s="146"/>
      <c r="BO173" s="146"/>
      <c r="BP173" s="146"/>
      <c r="BQ173" s="146"/>
      <c r="BR173" s="146"/>
      <c r="BS173" s="146"/>
      <c r="BT173" s="146"/>
      <c r="BU173" s="146"/>
      <c r="BV173" s="146"/>
    </row>
    <row r="174" spans="1:74" s="108" customFormat="1" x14ac:dyDescent="0.4">
      <c r="A174" s="372"/>
      <c r="B174" s="156">
        <v>174</v>
      </c>
      <c r="C174" s="107" t="s">
        <v>316</v>
      </c>
      <c r="D174" s="147"/>
      <c r="E174" s="147"/>
      <c r="F174" s="147"/>
      <c r="G174" s="147"/>
      <c r="H174" s="147"/>
      <c r="I174" s="147"/>
      <c r="J174" s="147"/>
      <c r="K174" s="147"/>
      <c r="L174" s="147"/>
      <c r="M174" s="147"/>
      <c r="N174" s="325">
        <v>0</v>
      </c>
      <c r="O174" s="326"/>
      <c r="P174" s="326"/>
      <c r="Q174" s="327"/>
      <c r="R174" s="325">
        <v>9</v>
      </c>
      <c r="S174" s="326"/>
      <c r="T174" s="326"/>
      <c r="U174" s="327"/>
      <c r="V174" s="119"/>
      <c r="W174" s="167"/>
      <c r="X174" s="167"/>
      <c r="Y174" s="146"/>
      <c r="Z174" s="146"/>
      <c r="AA174" s="146"/>
      <c r="AB174" s="146"/>
      <c r="AC174" s="146"/>
      <c r="AD174" s="146"/>
      <c r="AE174" s="146"/>
      <c r="AF174" s="146"/>
      <c r="AG174" s="146"/>
      <c r="AH174" s="146"/>
      <c r="AI174" s="146"/>
      <c r="AJ174" s="146"/>
      <c r="AK174" s="146"/>
      <c r="AL174" s="146"/>
      <c r="AM174" s="146"/>
      <c r="AN174" s="146"/>
      <c r="AO174" s="146"/>
      <c r="AP174" s="146"/>
      <c r="AQ174" s="146"/>
      <c r="AR174" s="146"/>
      <c r="AS174" s="146"/>
      <c r="AT174" s="146"/>
      <c r="AU174" s="146"/>
      <c r="AV174" s="146"/>
      <c r="AW174" s="146"/>
      <c r="AX174" s="146"/>
      <c r="AY174" s="146"/>
      <c r="AZ174" s="146"/>
      <c r="BA174" s="146"/>
      <c r="BB174" s="146"/>
      <c r="BC174" s="146"/>
      <c r="BD174" s="146"/>
      <c r="BE174" s="146"/>
      <c r="BF174" s="146"/>
      <c r="BG174" s="146"/>
      <c r="BH174" s="146"/>
      <c r="BI174" s="146"/>
      <c r="BJ174" s="146"/>
      <c r="BK174" s="146"/>
      <c r="BL174" s="146"/>
      <c r="BM174" s="146"/>
      <c r="BN174" s="146"/>
      <c r="BO174" s="146"/>
      <c r="BP174" s="146"/>
      <c r="BQ174" s="146"/>
      <c r="BR174" s="146"/>
      <c r="BS174" s="146"/>
      <c r="BT174" s="146"/>
      <c r="BU174" s="146"/>
      <c r="BV174" s="146"/>
    </row>
    <row r="175" spans="1:74" s="108" customFormat="1" x14ac:dyDescent="0.4">
      <c r="A175" s="372"/>
      <c r="B175" s="156">
        <v>175</v>
      </c>
      <c r="C175" s="107" t="s">
        <v>317</v>
      </c>
      <c r="D175" s="147"/>
      <c r="E175" s="147"/>
      <c r="F175" s="147"/>
      <c r="G175" s="147"/>
      <c r="H175" s="147"/>
      <c r="I175" s="147"/>
      <c r="J175" s="147"/>
      <c r="K175" s="147"/>
      <c r="L175" s="147"/>
      <c r="M175" s="147"/>
      <c r="N175" s="325">
        <v>0</v>
      </c>
      <c r="O175" s="326"/>
      <c r="P175" s="326"/>
      <c r="Q175" s="327"/>
      <c r="R175" s="325">
        <v>5</v>
      </c>
      <c r="S175" s="326"/>
      <c r="T175" s="326"/>
      <c r="U175" s="327"/>
      <c r="V175" s="119"/>
      <c r="W175" s="167"/>
      <c r="X175" s="167"/>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row>
    <row r="176" spans="1:74" s="108" customFormat="1" x14ac:dyDescent="0.4">
      <c r="A176" s="372"/>
      <c r="B176" s="156">
        <v>176</v>
      </c>
      <c r="C176" s="107" t="s">
        <v>324</v>
      </c>
      <c r="D176" s="147"/>
      <c r="E176" s="147"/>
      <c r="F176" s="147"/>
      <c r="G176" s="147"/>
      <c r="H176" s="147"/>
      <c r="I176" s="147"/>
      <c r="J176" s="147"/>
      <c r="K176" s="147"/>
      <c r="L176" s="147"/>
      <c r="M176" s="147"/>
      <c r="N176" s="325">
        <v>0</v>
      </c>
      <c r="O176" s="326"/>
      <c r="P176" s="326"/>
      <c r="Q176" s="327"/>
      <c r="R176" s="325">
        <v>6</v>
      </c>
      <c r="S176" s="326"/>
      <c r="T176" s="326"/>
      <c r="U176" s="327"/>
      <c r="V176" s="119"/>
      <c r="W176" s="167"/>
      <c r="X176" s="167"/>
      <c r="Y176" s="146"/>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row>
    <row r="177" spans="1:74" s="108" customFormat="1" x14ac:dyDescent="0.4">
      <c r="A177" s="372"/>
      <c r="B177" s="156">
        <v>177</v>
      </c>
      <c r="C177" s="107" t="s">
        <v>333</v>
      </c>
      <c r="D177" s="147"/>
      <c r="E177" s="147"/>
      <c r="F177" s="147"/>
      <c r="G177" s="147"/>
      <c r="H177" s="147"/>
      <c r="I177" s="147"/>
      <c r="J177" s="147"/>
      <c r="K177" s="147"/>
      <c r="L177" s="147"/>
      <c r="M177" s="148"/>
      <c r="N177" s="325">
        <v>0</v>
      </c>
      <c r="O177" s="326"/>
      <c r="P177" s="326"/>
      <c r="Q177" s="327"/>
      <c r="R177" s="325">
        <v>16</v>
      </c>
      <c r="S177" s="326"/>
      <c r="T177" s="326"/>
      <c r="U177" s="327"/>
      <c r="V177" s="119"/>
      <c r="W177" s="167"/>
      <c r="X177" s="167"/>
      <c r="Y177" s="146"/>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row>
    <row r="178" spans="1:74" s="108" customFormat="1" x14ac:dyDescent="0.4">
      <c r="A178" s="372"/>
      <c r="B178" s="156">
        <v>178</v>
      </c>
      <c r="C178" s="107" t="s">
        <v>340</v>
      </c>
      <c r="D178" s="147"/>
      <c r="E178" s="147"/>
      <c r="F178" s="147"/>
      <c r="G178" s="147"/>
      <c r="H178" s="147"/>
      <c r="I178" s="147"/>
      <c r="J178" s="147"/>
      <c r="K178" s="147"/>
      <c r="L178" s="147"/>
      <c r="M178" s="148"/>
      <c r="N178" s="325">
        <v>0</v>
      </c>
      <c r="O178" s="326"/>
      <c r="P178" s="326"/>
      <c r="Q178" s="327"/>
      <c r="R178" s="325">
        <v>5</v>
      </c>
      <c r="S178" s="326"/>
      <c r="T178" s="326"/>
      <c r="U178" s="327"/>
      <c r="V178" s="119"/>
      <c r="W178" s="167"/>
      <c r="X178" s="167"/>
      <c r="Y178" s="146"/>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row>
    <row r="179" spans="1:74" s="108" customFormat="1" x14ac:dyDescent="0.4">
      <c r="A179" s="372"/>
      <c r="B179" s="360">
        <v>179</v>
      </c>
      <c r="C179" s="107" t="s">
        <v>348</v>
      </c>
      <c r="D179" s="147"/>
      <c r="E179" s="147"/>
      <c r="F179" s="147"/>
      <c r="G179" s="147"/>
      <c r="H179" s="147"/>
      <c r="I179" s="147"/>
      <c r="J179" s="147"/>
      <c r="K179" s="147"/>
      <c r="L179" s="147"/>
      <c r="M179" s="147"/>
      <c r="N179" s="325">
        <v>7</v>
      </c>
      <c r="O179" s="326"/>
      <c r="P179" s="326"/>
      <c r="Q179" s="327"/>
      <c r="R179" s="325">
        <v>29</v>
      </c>
      <c r="S179" s="326"/>
      <c r="T179" s="326"/>
      <c r="U179" s="327"/>
      <c r="V179" s="119"/>
      <c r="W179" s="167"/>
      <c r="X179" s="167"/>
      <c r="Y179" s="146"/>
      <c r="Z179" s="146"/>
      <c r="AA179" s="146"/>
      <c r="AB179" s="146"/>
      <c r="AC179" s="146"/>
      <c r="AD179" s="146"/>
      <c r="AE179" s="146"/>
      <c r="AF179" s="146"/>
      <c r="AG179" s="146"/>
      <c r="AH179" s="146"/>
      <c r="AI179" s="146"/>
      <c r="AJ179" s="146"/>
      <c r="AK179" s="146"/>
      <c r="AL179" s="146"/>
      <c r="AM179" s="146"/>
      <c r="AN179" s="146"/>
      <c r="AO179" s="146"/>
      <c r="AP179" s="146"/>
      <c r="AQ179" s="146"/>
      <c r="AR179" s="146"/>
      <c r="AS179" s="146"/>
      <c r="AT179" s="146"/>
      <c r="AU179" s="146"/>
      <c r="AV179" s="146"/>
      <c r="AW179" s="146"/>
      <c r="AX179" s="146"/>
      <c r="AY179" s="146"/>
      <c r="AZ179" s="146"/>
      <c r="BA179" s="146"/>
      <c r="BB179" s="146"/>
      <c r="BC179" s="146"/>
      <c r="BD179" s="146"/>
      <c r="BE179" s="146"/>
      <c r="BF179" s="146"/>
      <c r="BG179" s="146"/>
      <c r="BH179" s="146"/>
      <c r="BI179" s="146"/>
      <c r="BJ179" s="146"/>
      <c r="BK179" s="146"/>
      <c r="BL179" s="146"/>
      <c r="BM179" s="146"/>
      <c r="BN179" s="146"/>
      <c r="BO179" s="146"/>
      <c r="BP179" s="146"/>
      <c r="BQ179" s="146"/>
      <c r="BR179" s="146"/>
      <c r="BS179" s="146"/>
      <c r="BT179" s="146"/>
      <c r="BU179" s="146"/>
      <c r="BV179" s="146"/>
    </row>
    <row r="180" spans="1:74" s="108" customFormat="1" x14ac:dyDescent="0.4">
      <c r="A180" s="372"/>
      <c r="B180" s="360"/>
      <c r="C180" s="107" t="s">
        <v>349</v>
      </c>
      <c r="D180" s="147"/>
      <c r="E180" s="147"/>
      <c r="F180" s="147"/>
      <c r="G180" s="147"/>
      <c r="H180" s="147"/>
      <c r="I180" s="147"/>
      <c r="J180" s="147"/>
      <c r="K180" s="147"/>
      <c r="L180" s="147"/>
      <c r="M180" s="147"/>
      <c r="N180" s="325">
        <v>0</v>
      </c>
      <c r="O180" s="326"/>
      <c r="P180" s="326"/>
      <c r="Q180" s="327"/>
      <c r="R180" s="325">
        <v>4</v>
      </c>
      <c r="S180" s="326"/>
      <c r="T180" s="326"/>
      <c r="U180" s="327"/>
      <c r="V180" s="119"/>
      <c r="W180" s="167"/>
      <c r="X180" s="167"/>
      <c r="Y180" s="146"/>
      <c r="Z180" s="146"/>
      <c r="AA180" s="146"/>
      <c r="AB180" s="146"/>
      <c r="AC180" s="146"/>
      <c r="AD180" s="146"/>
      <c r="AE180" s="146"/>
      <c r="AF180" s="146"/>
      <c r="AG180" s="146"/>
      <c r="AH180" s="146"/>
      <c r="AI180" s="146"/>
      <c r="AJ180" s="146"/>
      <c r="AK180" s="146"/>
      <c r="AL180" s="146"/>
      <c r="AM180" s="146"/>
      <c r="AN180" s="146"/>
      <c r="AO180" s="146"/>
      <c r="AP180" s="146"/>
      <c r="AQ180" s="146"/>
      <c r="AR180" s="146"/>
      <c r="AS180" s="146"/>
      <c r="AT180" s="146"/>
      <c r="AU180" s="146"/>
      <c r="AV180" s="146"/>
      <c r="AW180" s="146"/>
      <c r="AX180" s="146"/>
      <c r="AY180" s="146"/>
      <c r="AZ180" s="146"/>
      <c r="BA180" s="146"/>
      <c r="BB180" s="146"/>
      <c r="BC180" s="146"/>
      <c r="BD180" s="146"/>
      <c r="BE180" s="146"/>
      <c r="BF180" s="146"/>
      <c r="BG180" s="146"/>
      <c r="BH180" s="146"/>
      <c r="BI180" s="146"/>
      <c r="BJ180" s="146"/>
      <c r="BK180" s="146"/>
      <c r="BL180" s="146"/>
      <c r="BM180" s="146"/>
      <c r="BN180" s="146"/>
      <c r="BO180" s="146"/>
      <c r="BP180" s="146"/>
      <c r="BQ180" s="146"/>
      <c r="BR180" s="146"/>
      <c r="BS180" s="146"/>
      <c r="BT180" s="146"/>
      <c r="BU180" s="146"/>
      <c r="BV180" s="146"/>
    </row>
    <row r="181" spans="1:74" s="108" customFormat="1" x14ac:dyDescent="0.4">
      <c r="A181" s="372"/>
      <c r="B181" s="360">
        <v>180</v>
      </c>
      <c r="C181" s="107" t="s">
        <v>352</v>
      </c>
      <c r="D181" s="147"/>
      <c r="E181" s="147"/>
      <c r="F181" s="147"/>
      <c r="G181" s="147"/>
      <c r="H181" s="147"/>
      <c r="I181" s="147"/>
      <c r="J181" s="147"/>
      <c r="K181" s="147"/>
      <c r="L181" s="147"/>
      <c r="M181" s="147"/>
      <c r="N181" s="325">
        <v>0</v>
      </c>
      <c r="O181" s="326"/>
      <c r="P181" s="326"/>
      <c r="Q181" s="327"/>
      <c r="R181" s="325">
        <v>6</v>
      </c>
      <c r="S181" s="326"/>
      <c r="T181" s="326"/>
      <c r="U181" s="327"/>
      <c r="V181" s="119"/>
      <c r="W181" s="167"/>
      <c r="X181" s="167"/>
      <c r="Y181" s="146"/>
      <c r="Z181" s="146"/>
      <c r="AA181" s="146"/>
      <c r="AB181" s="146"/>
      <c r="AC181" s="146"/>
      <c r="AD181" s="146"/>
      <c r="AE181" s="146"/>
      <c r="AF181" s="146"/>
      <c r="AG181" s="146"/>
      <c r="AH181" s="146"/>
      <c r="AI181" s="146"/>
      <c r="AJ181" s="146"/>
      <c r="AK181" s="146"/>
      <c r="AL181" s="146"/>
      <c r="AM181" s="146"/>
      <c r="AN181" s="146"/>
      <c r="AO181" s="146"/>
      <c r="AP181" s="146"/>
      <c r="AQ181" s="146"/>
      <c r="AR181" s="146"/>
      <c r="AS181" s="146"/>
      <c r="AT181" s="146"/>
      <c r="AU181" s="146"/>
      <c r="AV181" s="146"/>
      <c r="AW181" s="146"/>
      <c r="AX181" s="146"/>
      <c r="AY181" s="146"/>
      <c r="AZ181" s="146"/>
      <c r="BA181" s="146"/>
      <c r="BB181" s="146"/>
      <c r="BC181" s="146"/>
      <c r="BD181" s="146"/>
      <c r="BE181" s="146"/>
      <c r="BF181" s="146"/>
      <c r="BG181" s="146"/>
      <c r="BH181" s="146"/>
      <c r="BI181" s="146"/>
      <c r="BJ181" s="146"/>
      <c r="BK181" s="146"/>
      <c r="BL181" s="146"/>
      <c r="BM181" s="146"/>
      <c r="BN181" s="146"/>
      <c r="BO181" s="146"/>
      <c r="BP181" s="146"/>
      <c r="BQ181" s="146"/>
      <c r="BR181" s="146"/>
      <c r="BS181" s="146"/>
      <c r="BT181" s="146"/>
      <c r="BU181" s="146"/>
      <c r="BV181" s="146"/>
    </row>
    <row r="182" spans="1:74" s="108" customFormat="1" x14ac:dyDescent="0.4">
      <c r="A182" s="372"/>
      <c r="B182" s="360"/>
      <c r="C182" s="107" t="s">
        <v>353</v>
      </c>
      <c r="D182" s="147"/>
      <c r="E182" s="147"/>
      <c r="F182" s="147"/>
      <c r="G182" s="147"/>
      <c r="H182" s="147"/>
      <c r="I182" s="147"/>
      <c r="J182" s="147"/>
      <c r="K182" s="147"/>
      <c r="L182" s="147"/>
      <c r="M182" s="147"/>
      <c r="N182" s="325">
        <v>0</v>
      </c>
      <c r="O182" s="326"/>
      <c r="P182" s="326"/>
      <c r="Q182" s="327"/>
      <c r="R182" s="325">
        <v>3</v>
      </c>
      <c r="S182" s="326"/>
      <c r="T182" s="326"/>
      <c r="U182" s="327"/>
      <c r="V182" s="119"/>
      <c r="W182" s="167"/>
      <c r="X182" s="167"/>
      <c r="Y182" s="146"/>
      <c r="Z182" s="146"/>
      <c r="AA182" s="146"/>
      <c r="AB182" s="146"/>
      <c r="AC182" s="146"/>
      <c r="AD182" s="146"/>
      <c r="AE182" s="146"/>
      <c r="AF182" s="146"/>
      <c r="AG182" s="146"/>
      <c r="AH182" s="146"/>
      <c r="AI182" s="146"/>
      <c r="AJ182" s="146"/>
      <c r="AK182" s="146"/>
      <c r="AL182" s="146"/>
      <c r="AM182" s="146"/>
      <c r="AN182" s="146"/>
      <c r="AO182" s="146"/>
      <c r="AP182" s="146"/>
      <c r="AQ182" s="146"/>
      <c r="AR182" s="146"/>
      <c r="AS182" s="146"/>
      <c r="AT182" s="146"/>
      <c r="AU182" s="146"/>
      <c r="AV182" s="146"/>
      <c r="AW182" s="146"/>
      <c r="AX182" s="146"/>
      <c r="AY182" s="146"/>
      <c r="AZ182" s="146"/>
      <c r="BA182" s="146"/>
      <c r="BB182" s="146"/>
      <c r="BC182" s="146"/>
      <c r="BD182" s="146"/>
      <c r="BE182" s="146"/>
      <c r="BF182" s="146"/>
      <c r="BG182" s="146"/>
      <c r="BH182" s="146"/>
      <c r="BI182" s="146"/>
      <c r="BJ182" s="146"/>
      <c r="BK182" s="146"/>
      <c r="BL182" s="146"/>
      <c r="BM182" s="146"/>
      <c r="BN182" s="146"/>
      <c r="BO182" s="146"/>
      <c r="BP182" s="146"/>
      <c r="BQ182" s="146"/>
      <c r="BR182" s="146"/>
      <c r="BS182" s="146"/>
      <c r="BT182" s="146"/>
      <c r="BU182" s="146"/>
      <c r="BV182" s="146"/>
    </row>
    <row r="183" spans="1:74" s="108" customFormat="1" x14ac:dyDescent="0.4">
      <c r="A183" s="373"/>
      <c r="B183" s="157">
        <v>181</v>
      </c>
      <c r="C183" s="107" t="s">
        <v>359</v>
      </c>
      <c r="D183" s="147"/>
      <c r="E183" s="147"/>
      <c r="F183" s="147"/>
      <c r="G183" s="147"/>
      <c r="H183" s="147"/>
      <c r="I183" s="147"/>
      <c r="J183" s="147"/>
      <c r="K183" s="147"/>
      <c r="L183" s="147"/>
      <c r="M183" s="147"/>
      <c r="N183" s="325">
        <v>0</v>
      </c>
      <c r="O183" s="326"/>
      <c r="P183" s="326"/>
      <c r="Q183" s="327"/>
      <c r="R183" s="325">
        <v>6</v>
      </c>
      <c r="S183" s="326"/>
      <c r="T183" s="326"/>
      <c r="U183" s="327"/>
      <c r="V183" s="119"/>
      <c r="W183" s="167"/>
      <c r="X183" s="167"/>
      <c r="Y183" s="146"/>
      <c r="Z183" s="146"/>
      <c r="AA183" s="146"/>
      <c r="AB183" s="146"/>
      <c r="AC183" s="146"/>
      <c r="AD183" s="146"/>
      <c r="AE183" s="146"/>
      <c r="AF183" s="146"/>
      <c r="AG183" s="146"/>
      <c r="AH183" s="146"/>
      <c r="AI183" s="146"/>
      <c r="AJ183" s="146"/>
      <c r="AK183" s="146"/>
      <c r="AL183" s="146"/>
      <c r="AM183" s="146"/>
      <c r="AN183" s="146"/>
      <c r="AO183" s="146"/>
      <c r="AP183" s="146"/>
      <c r="AQ183" s="146"/>
      <c r="AR183" s="146"/>
      <c r="AS183" s="146"/>
      <c r="AT183" s="146"/>
      <c r="AU183" s="146"/>
      <c r="AV183" s="146"/>
      <c r="AW183" s="146"/>
      <c r="AX183" s="146"/>
      <c r="AY183" s="146"/>
      <c r="AZ183" s="146"/>
      <c r="BA183" s="146"/>
      <c r="BB183" s="146"/>
      <c r="BC183" s="146"/>
      <c r="BD183" s="146"/>
      <c r="BE183" s="146"/>
      <c r="BF183" s="146"/>
      <c r="BG183" s="146"/>
      <c r="BH183" s="146"/>
      <c r="BI183" s="146"/>
      <c r="BJ183" s="146"/>
      <c r="BK183" s="146"/>
      <c r="BL183" s="146"/>
      <c r="BM183" s="146"/>
      <c r="BN183" s="146"/>
      <c r="BO183" s="146"/>
      <c r="BP183" s="146"/>
      <c r="BQ183" s="146"/>
      <c r="BR183" s="146"/>
      <c r="BS183" s="146"/>
      <c r="BT183" s="146"/>
      <c r="BU183" s="146"/>
      <c r="BV183" s="146"/>
    </row>
    <row r="184" spans="1:74" s="130" customFormat="1" ht="16.5" customHeight="1" x14ac:dyDescent="0.4">
      <c r="A184" s="153" t="s">
        <v>107</v>
      </c>
      <c r="B184" s="154"/>
      <c r="C184" s="152"/>
      <c r="D184" s="152"/>
      <c r="E184" s="152"/>
      <c r="F184" s="152"/>
      <c r="G184" s="152"/>
      <c r="H184" s="152"/>
      <c r="I184" s="152"/>
      <c r="J184" s="152"/>
      <c r="K184" s="152"/>
      <c r="L184" s="152"/>
      <c r="M184" s="152"/>
      <c r="N184" s="325">
        <v>0</v>
      </c>
      <c r="O184" s="326"/>
      <c r="P184" s="326"/>
      <c r="Q184" s="327"/>
      <c r="R184" s="362">
        <v>29</v>
      </c>
      <c r="S184" s="363"/>
      <c r="T184" s="363"/>
      <c r="U184" s="364"/>
      <c r="V184" s="119"/>
      <c r="W184" s="121"/>
      <c r="X184" s="121"/>
    </row>
    <row r="185" spans="1:74" s="130" customFormat="1" ht="16.5" customHeight="1" x14ac:dyDescent="0.4">
      <c r="A185" s="110" t="s">
        <v>93</v>
      </c>
      <c r="B185" s="118"/>
      <c r="C185" s="170"/>
      <c r="D185" s="107"/>
      <c r="E185" s="152"/>
      <c r="F185" s="152"/>
      <c r="G185" s="152"/>
      <c r="H185" s="152"/>
      <c r="I185" s="152"/>
      <c r="J185" s="152"/>
      <c r="K185" s="152"/>
      <c r="L185" s="152"/>
      <c r="M185" s="152"/>
      <c r="N185" s="325">
        <v>77</v>
      </c>
      <c r="O185" s="326"/>
      <c r="P185" s="326"/>
      <c r="Q185" s="327"/>
      <c r="R185" s="362">
        <v>57337</v>
      </c>
      <c r="S185" s="363"/>
      <c r="T185" s="363"/>
      <c r="U185" s="364"/>
      <c r="V185" s="119"/>
      <c r="W185" s="121"/>
      <c r="X185" s="121"/>
    </row>
    <row r="186" spans="1:74" s="130" customFormat="1" ht="16.5" customHeight="1" thickBot="1" x14ac:dyDescent="0.45">
      <c r="A186" s="111" t="s">
        <v>94</v>
      </c>
      <c r="B186" s="109"/>
      <c r="C186" s="112"/>
      <c r="D186" s="113"/>
      <c r="E186" s="114"/>
      <c r="F186" s="114"/>
      <c r="G186" s="114"/>
      <c r="H186" s="114"/>
      <c r="I186" s="114"/>
      <c r="J186" s="114"/>
      <c r="K186" s="114"/>
      <c r="L186" s="114"/>
      <c r="M186" s="114"/>
      <c r="N186" s="325">
        <v>56</v>
      </c>
      <c r="O186" s="326"/>
      <c r="P186" s="326"/>
      <c r="Q186" s="327"/>
      <c r="R186" s="368">
        <v>31517</v>
      </c>
      <c r="S186" s="369"/>
      <c r="T186" s="369"/>
      <c r="U186" s="370"/>
      <c r="V186" s="119"/>
      <c r="W186" s="121"/>
      <c r="X186" s="121"/>
    </row>
    <row r="187" spans="1:74" s="120" customFormat="1" ht="16.5" customHeight="1" thickTop="1" x14ac:dyDescent="0.4">
      <c r="A187" s="115" t="s">
        <v>0</v>
      </c>
      <c r="B187" s="116"/>
      <c r="C187" s="117"/>
      <c r="D187" s="118"/>
      <c r="E187" s="118"/>
      <c r="F187" s="118"/>
      <c r="G187" s="118"/>
      <c r="H187" s="118"/>
      <c r="I187" s="118"/>
      <c r="J187" s="118"/>
      <c r="K187" s="118"/>
      <c r="L187" s="118"/>
      <c r="M187" s="118"/>
      <c r="N187" s="365">
        <f>SUM(N3:Q186)</f>
        <v>145</v>
      </c>
      <c r="O187" s="366"/>
      <c r="P187" s="366"/>
      <c r="Q187" s="367"/>
      <c r="R187" s="365">
        <f>SUM(R3:U186)</f>
        <v>100865</v>
      </c>
      <c r="S187" s="366"/>
      <c r="T187" s="366"/>
      <c r="U187" s="367"/>
      <c r="V187" s="119"/>
      <c r="W187" s="121"/>
      <c r="X187" s="121"/>
    </row>
    <row r="188" spans="1:74" x14ac:dyDescent="0.4">
      <c r="A188" s="131" t="s">
        <v>170</v>
      </c>
      <c r="B188" s="132"/>
      <c r="C188" s="130"/>
      <c r="D188" s="130"/>
      <c r="E188" s="130"/>
      <c r="F188" s="130"/>
      <c r="G188" s="130"/>
      <c r="H188" s="130"/>
      <c r="I188" s="130"/>
      <c r="J188" s="130"/>
      <c r="K188" s="130"/>
      <c r="L188" s="130"/>
      <c r="M188" s="130"/>
      <c r="N188" s="130"/>
      <c r="O188" s="130"/>
      <c r="P188" s="130"/>
      <c r="Q188" s="130"/>
      <c r="R188" s="130"/>
      <c r="S188" s="133"/>
      <c r="T188" s="130"/>
      <c r="U188" s="130"/>
    </row>
    <row r="189" spans="1:74" s="130" customFormat="1" x14ac:dyDescent="0.4">
      <c r="A189" s="131" t="s">
        <v>184</v>
      </c>
      <c r="B189" s="132"/>
      <c r="S189" s="133"/>
    </row>
    <row r="190" spans="1:74" s="130" customFormat="1" x14ac:dyDescent="0.4">
      <c r="A190" s="131" t="s">
        <v>205</v>
      </c>
      <c r="B190" s="132"/>
      <c r="S190" s="133"/>
    </row>
    <row r="191" spans="1:74" s="140" customFormat="1" x14ac:dyDescent="0.4">
      <c r="A191" s="131" t="s">
        <v>214</v>
      </c>
      <c r="B191" s="132"/>
      <c r="C191" s="130"/>
      <c r="D191" s="130"/>
      <c r="E191" s="130"/>
      <c r="F191" s="130"/>
      <c r="G191" s="130"/>
      <c r="H191" s="130"/>
      <c r="I191" s="130"/>
      <c r="J191" s="130"/>
      <c r="K191" s="130"/>
      <c r="L191" s="130"/>
      <c r="M191" s="130"/>
      <c r="N191" s="130"/>
      <c r="O191" s="130"/>
      <c r="P191" s="130"/>
      <c r="Q191" s="130"/>
      <c r="R191" s="130"/>
      <c r="S191" s="133"/>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row>
    <row r="192" spans="1:74" s="139" customFormat="1" x14ac:dyDescent="0.4">
      <c r="A192" s="131" t="s">
        <v>215</v>
      </c>
      <c r="B192" s="132"/>
      <c r="C192" s="130"/>
      <c r="D192" s="130"/>
      <c r="E192" s="130"/>
      <c r="F192" s="130"/>
      <c r="G192" s="130"/>
      <c r="H192" s="130"/>
      <c r="I192" s="130"/>
      <c r="J192" s="130"/>
      <c r="K192" s="130"/>
      <c r="L192" s="130"/>
      <c r="M192" s="130"/>
      <c r="N192" s="130"/>
      <c r="O192" s="130"/>
      <c r="P192" s="130"/>
      <c r="Q192" s="130"/>
      <c r="R192" s="130"/>
      <c r="S192" s="133"/>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row>
    <row r="193" spans="1:74" s="139" customFormat="1" x14ac:dyDescent="0.4">
      <c r="A193" s="131" t="s">
        <v>219</v>
      </c>
      <c r="B193" s="132"/>
      <c r="C193" s="130"/>
      <c r="D193" s="130"/>
      <c r="E193" s="130"/>
      <c r="F193" s="130"/>
      <c r="G193" s="130"/>
      <c r="H193" s="130"/>
      <c r="I193" s="130"/>
      <c r="J193" s="130"/>
      <c r="K193" s="130"/>
      <c r="L193" s="130"/>
      <c r="M193" s="130"/>
      <c r="N193" s="130"/>
      <c r="O193" s="130"/>
      <c r="P193" s="130"/>
      <c r="Q193" s="130"/>
      <c r="R193" s="130"/>
      <c r="S193" s="133"/>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row>
    <row r="194" spans="1:74" s="130" customFormat="1" x14ac:dyDescent="0.4">
      <c r="A194" s="131" t="s">
        <v>233</v>
      </c>
      <c r="B194" s="132"/>
      <c r="S194" s="133"/>
    </row>
    <row r="195" spans="1:74" s="130" customFormat="1" x14ac:dyDescent="0.4">
      <c r="A195" s="131" t="s">
        <v>243</v>
      </c>
      <c r="B195" s="132"/>
      <c r="S195" s="133"/>
    </row>
    <row r="196" spans="1:74" s="130" customFormat="1" x14ac:dyDescent="0.4">
      <c r="A196" s="131" t="s">
        <v>244</v>
      </c>
      <c r="B196" s="132"/>
      <c r="S196" s="133"/>
    </row>
    <row r="197" spans="1:74" s="130" customFormat="1" x14ac:dyDescent="0.4">
      <c r="A197" s="131" t="s">
        <v>273</v>
      </c>
      <c r="B197" s="132"/>
      <c r="S197" s="133"/>
    </row>
    <row r="198" spans="1:74" s="130" customFormat="1" x14ac:dyDescent="0.4">
      <c r="A198" s="131" t="s">
        <v>274</v>
      </c>
      <c r="B198" s="132"/>
      <c r="S198" s="133"/>
    </row>
    <row r="199" spans="1:74" s="130" customFormat="1" x14ac:dyDescent="0.4">
      <c r="A199" s="131" t="s">
        <v>275</v>
      </c>
      <c r="B199" s="132"/>
      <c r="S199" s="133"/>
    </row>
    <row r="200" spans="1:74" s="130" customFormat="1" x14ac:dyDescent="0.4">
      <c r="A200" s="131" t="s">
        <v>261</v>
      </c>
      <c r="B200" s="132"/>
      <c r="S200" s="133"/>
    </row>
    <row r="201" spans="1:74" s="130" customFormat="1" x14ac:dyDescent="0.4">
      <c r="A201" s="131" t="s">
        <v>290</v>
      </c>
      <c r="B201" s="132"/>
      <c r="S201" s="133"/>
    </row>
    <row r="202" spans="1:74" s="130" customFormat="1" x14ac:dyDescent="0.4">
      <c r="A202" s="131" t="s">
        <v>306</v>
      </c>
      <c r="B202" s="132"/>
      <c r="S202" s="133"/>
    </row>
    <row r="203" spans="1:74" s="130" customFormat="1" x14ac:dyDescent="0.4">
      <c r="A203" s="131" t="s">
        <v>336</v>
      </c>
      <c r="B203" s="132"/>
      <c r="S203" s="133"/>
    </row>
    <row r="204" spans="1:74" s="130" customFormat="1" x14ac:dyDescent="0.4">
      <c r="A204" s="131" t="s">
        <v>337</v>
      </c>
      <c r="B204" s="132"/>
      <c r="S204" s="133"/>
    </row>
    <row r="205" spans="1:74" s="130" customFormat="1" x14ac:dyDescent="0.4">
      <c r="A205" s="131" t="s">
        <v>357</v>
      </c>
      <c r="B205" s="132"/>
      <c r="S205" s="133"/>
    </row>
  </sheetData>
  <mergeCells count="426">
    <mergeCell ref="A135:A183"/>
    <mergeCell ref="R176:U176"/>
    <mergeCell ref="N134:Q134"/>
    <mergeCell ref="R134:U134"/>
    <mergeCell ref="N143:Q143"/>
    <mergeCell ref="R140:U140"/>
    <mergeCell ref="N145:Q145"/>
    <mergeCell ref="R145:U145"/>
    <mergeCell ref="N153:Q153"/>
    <mergeCell ref="N150:Q150"/>
    <mergeCell ref="R150:U150"/>
    <mergeCell ref="N141:Q141"/>
    <mergeCell ref="N146:Q146"/>
    <mergeCell ref="R135:U135"/>
    <mergeCell ref="R146:U146"/>
    <mergeCell ref="N136:Q136"/>
    <mergeCell ref="N176:Q176"/>
    <mergeCell ref="N169:Q169"/>
    <mergeCell ref="B179:B180"/>
    <mergeCell ref="N179:Q179"/>
    <mergeCell ref="R179:U179"/>
    <mergeCell ref="N180:Q180"/>
    <mergeCell ref="R180:U180"/>
    <mergeCell ref="B181:B182"/>
    <mergeCell ref="B101:B102"/>
    <mergeCell ref="N101:Q101"/>
    <mergeCell ref="R101:U101"/>
    <mergeCell ref="R103:U103"/>
    <mergeCell ref="N104:Q104"/>
    <mergeCell ref="N93:Q93"/>
    <mergeCell ref="R96:U96"/>
    <mergeCell ref="B89:B90"/>
    <mergeCell ref="N168:Q168"/>
    <mergeCell ref="N130:Q130"/>
    <mergeCell ref="R130:U130"/>
    <mergeCell ref="N132:Q132"/>
    <mergeCell ref="R132:U132"/>
    <mergeCell ref="N133:Q133"/>
    <mergeCell ref="R133:U133"/>
    <mergeCell ref="N127:Q127"/>
    <mergeCell ref="N167:Q167"/>
    <mergeCell ref="N139:Q139"/>
    <mergeCell ref="R139:U139"/>
    <mergeCell ref="N160:Q160"/>
    <mergeCell ref="R160:U160"/>
    <mergeCell ref="N155:Q155"/>
    <mergeCell ref="R155:U155"/>
    <mergeCell ref="R157:U157"/>
    <mergeCell ref="R149:U149"/>
    <mergeCell ref="N135:Q135"/>
    <mergeCell ref="N159:Q159"/>
    <mergeCell ref="R159:U159"/>
    <mergeCell ref="N187:Q187"/>
    <mergeCell ref="R187:U187"/>
    <mergeCell ref="N186:Q186"/>
    <mergeCell ref="R186:U186"/>
    <mergeCell ref="R161:U161"/>
    <mergeCell ref="N162:Q162"/>
    <mergeCell ref="R162:U162"/>
    <mergeCell ref="N163:Q163"/>
    <mergeCell ref="R163:U163"/>
    <mergeCell ref="N165:Q165"/>
    <mergeCell ref="R165:U165"/>
    <mergeCell ref="N166:Q166"/>
    <mergeCell ref="R166:U166"/>
    <mergeCell ref="N174:Q174"/>
    <mergeCell ref="R174:U174"/>
    <mergeCell ref="N172:Q172"/>
    <mergeCell ref="R183:U183"/>
    <mergeCell ref="N175:Q175"/>
    <mergeCell ref="R175:U175"/>
    <mergeCell ref="N185:Q185"/>
    <mergeCell ref="R185:U185"/>
    <mergeCell ref="N184:Q184"/>
    <mergeCell ref="R184:U184"/>
    <mergeCell ref="R168:U168"/>
    <mergeCell ref="N178:Q178"/>
    <mergeCell ref="N181:Q181"/>
    <mergeCell ref="R181:U181"/>
    <mergeCell ref="N182:Q182"/>
    <mergeCell ref="R182:U182"/>
    <mergeCell ref="N183:Q183"/>
    <mergeCell ref="R178:U178"/>
    <mergeCell ref="R152:U152"/>
    <mergeCell ref="N177:Q177"/>
    <mergeCell ref="R177:U177"/>
    <mergeCell ref="R169:U169"/>
    <mergeCell ref="N171:Q171"/>
    <mergeCell ref="R171:U171"/>
    <mergeCell ref="R172:U172"/>
    <mergeCell ref="R164:U164"/>
    <mergeCell ref="N157:Q157"/>
    <mergeCell ref="B107:B108"/>
    <mergeCell ref="B130:B131"/>
    <mergeCell ref="B172:B173"/>
    <mergeCell ref="N173:Q173"/>
    <mergeCell ref="R173:U173"/>
    <mergeCell ref="B125:B126"/>
    <mergeCell ref="N161:Q161"/>
    <mergeCell ref="R143:U143"/>
    <mergeCell ref="N144:Q144"/>
    <mergeCell ref="R144:U144"/>
    <mergeCell ref="N148:Q148"/>
    <mergeCell ref="B169:B170"/>
    <mergeCell ref="N154:Q154"/>
    <mergeCell ref="R154:U154"/>
    <mergeCell ref="B156:B157"/>
    <mergeCell ref="N156:Q156"/>
    <mergeCell ref="R148:U148"/>
    <mergeCell ref="N149:Q149"/>
    <mergeCell ref="R151:U151"/>
    <mergeCell ref="N152:Q152"/>
    <mergeCell ref="N138:Q138"/>
    <mergeCell ref="R138:U138"/>
    <mergeCell ref="R136:U136"/>
    <mergeCell ref="R153:U153"/>
    <mergeCell ref="N137:Q137"/>
    <mergeCell ref="R137:U137"/>
    <mergeCell ref="N170:Q170"/>
    <mergeCell ref="R170:U170"/>
    <mergeCell ref="B148:B149"/>
    <mergeCell ref="B136:B137"/>
    <mergeCell ref="B145:B146"/>
    <mergeCell ref="B141:B142"/>
    <mergeCell ref="R141:U141"/>
    <mergeCell ref="N142:Q142"/>
    <mergeCell ref="R142:U142"/>
    <mergeCell ref="B143:B144"/>
    <mergeCell ref="B138:B139"/>
    <mergeCell ref="R156:U156"/>
    <mergeCell ref="B165:B166"/>
    <mergeCell ref="B158:B159"/>
    <mergeCell ref="N158:Q158"/>
    <mergeCell ref="R158:U158"/>
    <mergeCell ref="N147:Q147"/>
    <mergeCell ref="R147:U147"/>
    <mergeCell ref="N164:Q164"/>
    <mergeCell ref="N140:Q140"/>
    <mergeCell ref="N151:Q151"/>
    <mergeCell ref="R167:U167"/>
    <mergeCell ref="A63:A134"/>
    <mergeCell ref="N129:Q129"/>
    <mergeCell ref="R129:U129"/>
    <mergeCell ref="N131:Q131"/>
    <mergeCell ref="R131:U131"/>
    <mergeCell ref="N8:Q8"/>
    <mergeCell ref="B110:B111"/>
    <mergeCell ref="B116:B117"/>
    <mergeCell ref="N120:Q120"/>
    <mergeCell ref="N123:Q123"/>
    <mergeCell ref="R122:U122"/>
    <mergeCell ref="N124:Q124"/>
    <mergeCell ref="R120:U120"/>
    <mergeCell ref="N125:Q125"/>
    <mergeCell ref="R125:U125"/>
    <mergeCell ref="R127:U127"/>
    <mergeCell ref="B104:B105"/>
    <mergeCell ref="N105:Q105"/>
    <mergeCell ref="R105:U105"/>
    <mergeCell ref="R94:U94"/>
    <mergeCell ref="N97:Q97"/>
    <mergeCell ref="R104:U104"/>
    <mergeCell ref="N95:Q95"/>
    <mergeCell ref="N103:Q103"/>
    <mergeCell ref="N81:Q81"/>
    <mergeCell ref="R81:U81"/>
    <mergeCell ref="R64:U64"/>
    <mergeCell ref="N70:Q70"/>
    <mergeCell ref="R70:U70"/>
    <mergeCell ref="R8:U8"/>
    <mergeCell ref="N26:Q26"/>
    <mergeCell ref="R26:U26"/>
    <mergeCell ref="N27:Q27"/>
    <mergeCell ref="R27:U27"/>
    <mergeCell ref="N28:Q28"/>
    <mergeCell ref="N23:Q23"/>
    <mergeCell ref="N16:Q16"/>
    <mergeCell ref="R16:U16"/>
    <mergeCell ref="N24:Q24"/>
    <mergeCell ref="R28:U28"/>
    <mergeCell ref="N14:Q14"/>
    <mergeCell ref="R59:U59"/>
    <mergeCell ref="N33:Q33"/>
    <mergeCell ref="R33:U33"/>
    <mergeCell ref="R40:U40"/>
    <mergeCell ref="N35:Q35"/>
    <mergeCell ref="R35:U35"/>
    <mergeCell ref="R41:U41"/>
    <mergeCell ref="R13:U13"/>
    <mergeCell ref="N45:Q45"/>
    <mergeCell ref="R45:U45"/>
    <mergeCell ref="N46:Q46"/>
    <mergeCell ref="R23:U23"/>
    <mergeCell ref="N41:Q41"/>
    <mergeCell ref="N19:Q19"/>
    <mergeCell ref="B24:B25"/>
    <mergeCell ref="N59:Q59"/>
    <mergeCell ref="A13:B14"/>
    <mergeCell ref="C13:D14"/>
    <mergeCell ref="N13:Q13"/>
    <mergeCell ref="R39:U39"/>
    <mergeCell ref="B38:B39"/>
    <mergeCell ref="B26:B27"/>
    <mergeCell ref="N53:Q53"/>
    <mergeCell ref="N56:Q56"/>
    <mergeCell ref="R56:U56"/>
    <mergeCell ref="N54:Q54"/>
    <mergeCell ref="R53:U53"/>
    <mergeCell ref="N52:Q52"/>
    <mergeCell ref="B31:B32"/>
    <mergeCell ref="B28:B29"/>
    <mergeCell ref="E14:M14"/>
    <mergeCell ref="A19:A62"/>
    <mergeCell ref="N22:Q22"/>
    <mergeCell ref="B22:B23"/>
    <mergeCell ref="N21:Q21"/>
    <mergeCell ref="R21:U21"/>
    <mergeCell ref="R24:U24"/>
    <mergeCell ref="N25:Q25"/>
    <mergeCell ref="R25:U25"/>
    <mergeCell ref="R14:U14"/>
    <mergeCell ref="E17:M17"/>
    <mergeCell ref="C16:D17"/>
    <mergeCell ref="A16:B17"/>
    <mergeCell ref="R22:U22"/>
    <mergeCell ref="B43:B44"/>
    <mergeCell ref="B33:B34"/>
    <mergeCell ref="N40:Q40"/>
    <mergeCell ref="R31:U31"/>
    <mergeCell ref="N32:Q32"/>
    <mergeCell ref="R32:U32"/>
    <mergeCell ref="N43:Q43"/>
    <mergeCell ref="R43:U43"/>
    <mergeCell ref="R52:U52"/>
    <mergeCell ref="R58:U58"/>
    <mergeCell ref="B58:B5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5:U5"/>
    <mergeCell ref="N6:Q6"/>
    <mergeCell ref="N5:Q5"/>
    <mergeCell ref="A5:B6"/>
    <mergeCell ref="C5:D6"/>
    <mergeCell ref="R6:U6"/>
    <mergeCell ref="R7:U7"/>
    <mergeCell ref="N2:Q2"/>
    <mergeCell ref="R2:U2"/>
    <mergeCell ref="R19:U19"/>
    <mergeCell ref="N20:Q20"/>
    <mergeCell ref="R20:U20"/>
    <mergeCell ref="N47:Q47"/>
    <mergeCell ref="R47:U47"/>
    <mergeCell ref="R37:U37"/>
    <mergeCell ref="N38:Q38"/>
    <mergeCell ref="R38:U38"/>
    <mergeCell ref="N42:Q42"/>
    <mergeCell ref="R42:U42"/>
    <mergeCell ref="N44:Q44"/>
    <mergeCell ref="R44:U44"/>
    <mergeCell ref="N17:Q17"/>
    <mergeCell ref="R17:U17"/>
    <mergeCell ref="N29:Q29"/>
    <mergeCell ref="R29:U29"/>
    <mergeCell ref="N37:Q37"/>
    <mergeCell ref="N34:Q34"/>
    <mergeCell ref="R34:U34"/>
    <mergeCell ref="N30:Q30"/>
    <mergeCell ref="R30:U30"/>
    <mergeCell ref="N31:Q31"/>
    <mergeCell ref="N72:Q72"/>
    <mergeCell ref="R72:U72"/>
    <mergeCell ref="N73:Q73"/>
    <mergeCell ref="N51:Q51"/>
    <mergeCell ref="R50:U50"/>
    <mergeCell ref="R54:U54"/>
    <mergeCell ref="N55:Q55"/>
    <mergeCell ref="R55:U55"/>
    <mergeCell ref="N63:Q63"/>
    <mergeCell ref="N65:Q65"/>
    <mergeCell ref="R65:U65"/>
    <mergeCell ref="N50:Q50"/>
    <mergeCell ref="R63:U63"/>
    <mergeCell ref="N64:Q64"/>
    <mergeCell ref="N57:Q57"/>
    <mergeCell ref="R57:U57"/>
    <mergeCell ref="N60:Q60"/>
    <mergeCell ref="R60:U60"/>
    <mergeCell ref="N58:Q58"/>
    <mergeCell ref="R67:U67"/>
    <mergeCell ref="R66:U66"/>
    <mergeCell ref="N67:Q67"/>
    <mergeCell ref="N62:Q62"/>
    <mergeCell ref="R62:U62"/>
    <mergeCell ref="R75:U75"/>
    <mergeCell ref="N80:Q80"/>
    <mergeCell ref="R80:U80"/>
    <mergeCell ref="N69:Q69"/>
    <mergeCell ref="R69:U69"/>
    <mergeCell ref="N36:Q36"/>
    <mergeCell ref="R36:U36"/>
    <mergeCell ref="B36:B37"/>
    <mergeCell ref="B63:B64"/>
    <mergeCell ref="N48:Q48"/>
    <mergeCell ref="R48:U48"/>
    <mergeCell ref="B48:B49"/>
    <mergeCell ref="B45:B46"/>
    <mergeCell ref="R46:U46"/>
    <mergeCell ref="B55:B56"/>
    <mergeCell ref="N49:Q49"/>
    <mergeCell ref="R49:U49"/>
    <mergeCell ref="N61:Q61"/>
    <mergeCell ref="R61:U61"/>
    <mergeCell ref="B61:B62"/>
    <mergeCell ref="B40:B41"/>
    <mergeCell ref="N39:Q39"/>
    <mergeCell ref="N66:Q66"/>
    <mergeCell ref="R51:U51"/>
    <mergeCell ref="N71:Q71"/>
    <mergeCell ref="R71:U71"/>
    <mergeCell ref="B68:B69"/>
    <mergeCell ref="N68:Q68"/>
    <mergeCell ref="R68:U68"/>
    <mergeCell ref="B82:B83"/>
    <mergeCell ref="N82:Q82"/>
    <mergeCell ref="R82:U82"/>
    <mergeCell ref="N83:Q83"/>
    <mergeCell ref="R83:U83"/>
    <mergeCell ref="B73:B74"/>
    <mergeCell ref="N74:Q74"/>
    <mergeCell ref="R74:U74"/>
    <mergeCell ref="B79:B80"/>
    <mergeCell ref="N78:Q78"/>
    <mergeCell ref="R78:U78"/>
    <mergeCell ref="R79:U79"/>
    <mergeCell ref="N79:Q79"/>
    <mergeCell ref="R76:U76"/>
    <mergeCell ref="N77:Q77"/>
    <mergeCell ref="R77:U77"/>
    <mergeCell ref="N76:Q76"/>
    <mergeCell ref="R73:U73"/>
    <mergeCell ref="N75:Q75"/>
    <mergeCell ref="N84:Q84"/>
    <mergeCell ref="N86:Q86"/>
    <mergeCell ref="N85:Q85"/>
    <mergeCell ref="R84:U84"/>
    <mergeCell ref="R85:U85"/>
    <mergeCell ref="B86:B87"/>
    <mergeCell ref="R87:U87"/>
    <mergeCell ref="R86:U86"/>
    <mergeCell ref="N87:Q87"/>
    <mergeCell ref="N109:Q109"/>
    <mergeCell ref="R109:U109"/>
    <mergeCell ref="N114:Q114"/>
    <mergeCell ref="R114:U114"/>
    <mergeCell ref="N110:Q110"/>
    <mergeCell ref="R110:U110"/>
    <mergeCell ref="N112:Q112"/>
    <mergeCell ref="R95:U95"/>
    <mergeCell ref="N96:Q96"/>
    <mergeCell ref="N111:Q111"/>
    <mergeCell ref="R111:U111"/>
    <mergeCell ref="R100:U100"/>
    <mergeCell ref="N98:Q98"/>
    <mergeCell ref="R97:U97"/>
    <mergeCell ref="N88:Q88"/>
    <mergeCell ref="R98:U98"/>
    <mergeCell ref="N99:Q99"/>
    <mergeCell ref="R99:U99"/>
    <mergeCell ref="N100:Q100"/>
    <mergeCell ref="N106:Q106"/>
    <mergeCell ref="R108:U108"/>
    <mergeCell ref="N102:Q102"/>
    <mergeCell ref="R102:U102"/>
    <mergeCell ref="R106:U106"/>
    <mergeCell ref="N108:Q108"/>
    <mergeCell ref="N107:Q107"/>
    <mergeCell ref="R107:U107"/>
    <mergeCell ref="N90:Q90"/>
    <mergeCell ref="R88:U88"/>
    <mergeCell ref="N89:Q89"/>
    <mergeCell ref="R89:U89"/>
    <mergeCell ref="N91:Q91"/>
    <mergeCell ref="R91:U91"/>
    <mergeCell ref="N92:Q92"/>
    <mergeCell ref="R92:U92"/>
    <mergeCell ref="R90:U90"/>
    <mergeCell ref="R93:U93"/>
    <mergeCell ref="N94:Q94"/>
    <mergeCell ref="R124:U124"/>
    <mergeCell ref="N126:Q126"/>
    <mergeCell ref="R126:U126"/>
    <mergeCell ref="N128:Q128"/>
    <mergeCell ref="R128:U128"/>
    <mergeCell ref="N121:Q121"/>
    <mergeCell ref="R123:U123"/>
    <mergeCell ref="N122:Q122"/>
    <mergeCell ref="B112:B113"/>
    <mergeCell ref="B118:B119"/>
    <mergeCell ref="N119:Q119"/>
    <mergeCell ref="R119:U119"/>
    <mergeCell ref="N117:Q117"/>
    <mergeCell ref="R117:U117"/>
    <mergeCell ref="N115:Q115"/>
    <mergeCell ref="R115:U115"/>
    <mergeCell ref="N118:Q118"/>
    <mergeCell ref="R118:U118"/>
    <mergeCell ref="R112:U112"/>
    <mergeCell ref="N116:Q116"/>
    <mergeCell ref="R116:U116"/>
    <mergeCell ref="N113:Q113"/>
    <mergeCell ref="R113:U113"/>
    <mergeCell ref="R121:U121"/>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9" max="23" man="1"/>
    <brk id="16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2021-06-05T06:16:48Z</cp:lastPrinted>
  <dcterms:created xsi:type="dcterms:W3CDTF">2021-02-15T00:57:50Z</dcterms:created>
  <dcterms:modified xsi:type="dcterms:W3CDTF">2021-06-06T06:27:22Z</dcterms:modified>
</cp:coreProperties>
</file>