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10【104535例目から例目】\"/>
    </mc:Choice>
  </mc:AlternateContent>
  <bookViews>
    <workbookView xWindow="141600" yWindow="0" windowWidth="18720" windowHeight="8115"/>
  </bookViews>
  <sheets>
    <sheet name="要旨 " sheetId="17"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'6クラスター表'!$A$1:$X$46</definedName>
    <definedName name="_xlnm.Print_Area" localSheetId="1">'概要1～5'!$A$1:$Z$74</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3" i="16" l="1"/>
  <c r="N43" i="16" l="1"/>
  <c r="N69" i="3" l="1"/>
  <c r="Q69" i="3"/>
  <c r="N71" i="3" l="1"/>
  <c r="Q71" i="3"/>
</calcChain>
</file>

<file path=xl/sharedStrings.xml><?xml version="1.0" encoding="utf-8"?>
<sst xmlns="http://schemas.openxmlformats.org/spreadsheetml/2006/main" count="222" uniqueCount="206">
  <si>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</si>
  <si>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</si>
  <si>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</si>
  <si>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</si>
  <si>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</si>
  <si>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</si>
  <si>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</si>
  <si>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</si>
  <si>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</si>
  <si>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</si>
  <si>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</si>
  <si>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</si>
  <si>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</si>
  <si>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</si>
  <si>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</si>
  <si>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</si>
  <si>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</si>
  <si>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</si>
  <si>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</si>
  <si>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</si>
  <si>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</si>
  <si>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</si>
  <si>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</si>
  <si>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</si>
  <si>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</si>
  <si>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</si>
  <si>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</si>
  <si>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</si>
  <si>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</si>
  <si>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</si>
  <si>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</si>
  <si>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</si>
  <si>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</si>
  <si>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</si>
  <si>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</si>
  <si>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</si>
  <si>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</si>
  <si>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</si>
  <si>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</si>
  <si>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</si>
  <si>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</si>
  <si>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</si>
  <si>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</si>
  <si>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</si>
  <si>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</si>
  <si>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</si>
  <si>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</si>
  <si>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</si>
  <si>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</si>
  <si>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</si>
  <si>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</si>
  <si>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</si>
  <si>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</si>
  <si>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</si>
  <si>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</si>
  <si>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</si>
  <si>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</si>
  <si>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</si>
  <si>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</si>
  <si>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</si>
  <si>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</si>
  <si>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</si>
  <si>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</si>
  <si>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</si>
  <si>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</si>
  <si>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</si>
  <si>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</si>
  <si>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</si>
  <si>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</si>
  <si>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</si>
  <si>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</si>
  <si>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</si>
  <si>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</si>
  <si>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</si>
  <si>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</si>
  <si>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</si>
  <si>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</si>
  <si>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</si>
  <si>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</si>
  <si>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</si>
  <si>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</si>
  <si>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</si>
  <si>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</si>
  <si>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</si>
  <si>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</si>
  <si>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</si>
  <si>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</si>
  <si>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</si>
  <si>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</si>
  <si>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</si>
  <si>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</si>
  <si>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</si>
  <si>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</si>
  <si>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</si>
  <si>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</si>
  <si>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</si>
  <si>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</si>
  <si>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</si>
  <si>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</si>
  <si>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</si>
  <si>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</si>
  <si>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</si>
  <si>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</si>
  <si>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</si>
  <si>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</si>
  <si>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</si>
  <si>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</si>
  <si>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</si>
  <si>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</si>
  <si>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</si>
  <si>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</si>
  <si>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</si>
  <si>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</si>
  <si>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</si>
  <si>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</si>
  <si>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</si>
  <si>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</si>
  <si>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</si>
  <si>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</si>
  <si>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</si>
  <si>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</si>
  <si>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</si>
  <si>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</si>
  <si>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</si>
  <si>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</si>
  <si>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</si>
  <si>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</si>
  <si>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</si>
  <si>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</si>
  <si>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</si>
  <si>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</si>
  <si>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</si>
  <si>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</si>
  <si>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</si>
  <si>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</si>
  <si>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</si>
  <si>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</si>
  <si>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</si>
  <si>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</si>
  <si>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</si>
  <si>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</si>
  <si>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</si>
  <si>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</si>
  <si>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</si>
  <si>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</si>
  <si>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</si>
  <si>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</si>
  <si>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</si>
  <si>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</si>
  <si>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</si>
  <si>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</si>
  <si>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</si>
  <si>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</si>
  <si>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</si>
  <si>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</si>
  <si>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</si>
  <si>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</si>
  <si>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</si>
  <si>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</si>
  <si>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</si>
  <si>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</si>
  <si>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</si>
  <si>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</si>
  <si>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</si>
  <si>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</si>
  <si>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</si>
  <si>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</si>
  <si>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</si>
  <si>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</si>
  <si>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</si>
  <si>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</si>
  <si>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</si>
  <si>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</si>
  <si>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</si>
  <si>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</si>
  <si>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</si>
  <si>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</si>
  <si>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</si>
  <si>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</si>
  <si>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</si>
  <si>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</si>
  <si>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</si>
  <si>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</si>
  <si>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</si>
  <si>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</si>
  <si>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</si>
  <si>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</si>
  <si>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</si>
  <si>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</si>
  <si>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</si>
  <si>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</si>
  <si>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</si>
  <si>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</si>
  <si>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</si>
  <si>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</si>
  <si>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</si>
  <si>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</si>
  <si>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</si>
  <si>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</si>
  <si>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</si>
  <si>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</si>
  <si>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</si>
  <si>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　本日、大阪府において、新型コロナウイルス感染症の感染が以下のとおり確認されましたので、お知らせします。
　</t>
    <phoneticPr fontId="2"/>
  </si>
  <si>
    <t>女</t>
    <rPh sb="0" eb="1">
      <t>オンナ</t>
    </rPh>
    <phoneticPr fontId="2"/>
  </si>
  <si>
    <t>○</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</si>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</sst>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5" fillId="7"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8" borderId="0" xfId="0" applyFill="1">
      <alignment vertical="center"/>
    </xf>
    <xf numFmtId="0" fontId="0" fillId="9" borderId="0" xfId="0" applyFill="1">
      <alignment vertical="center"/>
    </xf>
    <xf numFmtId="0" fontId="5" fillId="7" borderId="0" xfId="0" applyFont="1" applyFill="1" applyAlignment="1">
      <alignment vertical="center"/>
    </xf>
    <xf numFmtId="182"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0" fillId="3" borderId="4" xfId="0" applyFill="1" applyBorder="1" applyAlignment="1">
      <alignment horizontal="center" vertical="center"/>
    </xf>
    <xf numFmtId="178" fontId="0" fillId="3" borderId="4"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55" customWidth="1"/>
    <col min="6" max="6" width="6.125" style="155" customWidth="1"/>
    <col min="7" max="25" width="4.625" style="155" customWidth="1"/>
    <col min="26" max="26" width="9" style="154"/>
    <col min="27" max="16384" width="9" style="155"/>
  </cols>
  <sheetData>
    <row r="1" spans="1:26" ht="15.95" customHeight="1" x14ac:dyDescent="0.4">
      <c r="A1" s="152"/>
      <c r="B1" s="18"/>
      <c r="C1" s="153"/>
      <c r="D1" s="153"/>
      <c r="E1" s="153"/>
      <c r="F1" s="153"/>
      <c r="G1" s="153"/>
      <c r="H1" s="153"/>
      <c r="I1" s="153"/>
      <c r="J1" s="12"/>
      <c r="K1" s="12"/>
      <c r="L1" s="12"/>
      <c r="M1" s="12"/>
      <c r="N1" s="12"/>
      <c r="O1" s="12"/>
      <c r="P1" s="12"/>
      <c r="Q1" s="12"/>
      <c r="R1" s="12"/>
      <c r="S1" s="12"/>
      <c r="T1" s="12"/>
      <c r="U1" s="180">
        <v>44387</v>
      </c>
      <c r="V1" s="180"/>
      <c r="W1" s="180"/>
      <c r="X1" s="180"/>
      <c r="Y1" s="180"/>
    </row>
    <row r="2" spans="1:26" ht="15.95" customHeight="1" x14ac:dyDescent="0.4">
      <c r="A2" s="152"/>
      <c r="B2" s="18"/>
      <c r="C2" s="153"/>
      <c r="D2" s="153"/>
      <c r="E2" s="153"/>
      <c r="F2" s="153"/>
      <c r="G2" s="153"/>
      <c r="H2" s="153"/>
      <c r="I2" s="153"/>
      <c r="J2" s="156"/>
      <c r="K2" s="156"/>
      <c r="L2" s="156"/>
      <c r="M2" s="156"/>
      <c r="N2" s="156"/>
      <c r="O2" s="156"/>
      <c r="P2" s="156"/>
      <c r="Q2" s="156"/>
      <c r="R2" s="156"/>
      <c r="S2" s="156"/>
      <c r="T2" s="156"/>
      <c r="U2" s="156"/>
      <c r="V2" s="156"/>
      <c r="W2" s="156"/>
      <c r="X2" s="156"/>
      <c r="Y2" s="157" t="s">
        <v>105</v>
      </c>
    </row>
    <row r="3" spans="1:26" ht="34.5" customHeight="1" x14ac:dyDescent="0.4">
      <c r="A3" s="152"/>
      <c r="B3" s="18"/>
      <c r="C3" s="153"/>
      <c r="D3" s="153"/>
      <c r="E3" s="153"/>
      <c r="F3" s="153"/>
      <c r="G3" s="153"/>
      <c r="H3" s="153"/>
      <c r="I3" s="153"/>
      <c r="J3" s="156"/>
      <c r="K3" s="156"/>
      <c r="L3" s="156"/>
      <c r="M3" s="156"/>
      <c r="N3" s="156"/>
      <c r="O3" s="156"/>
      <c r="P3" s="156"/>
      <c r="Q3" s="156"/>
      <c r="R3" s="156"/>
      <c r="S3" s="156"/>
      <c r="T3" s="156"/>
      <c r="U3" s="156"/>
      <c r="V3" s="156"/>
      <c r="W3" s="156"/>
      <c r="X3" s="156"/>
      <c r="Y3" s="157"/>
    </row>
    <row r="4" spans="1:26" ht="15.95" customHeight="1" x14ac:dyDescent="0.4">
      <c r="A4" s="153"/>
      <c r="B4" s="181" t="s">
        <v>2</v>
      </c>
      <c r="C4" s="181"/>
      <c r="D4" s="181"/>
      <c r="E4" s="181"/>
      <c r="F4" s="181"/>
      <c r="G4" s="181"/>
      <c r="H4" s="181"/>
      <c r="I4" s="181"/>
      <c r="J4" s="181"/>
      <c r="K4" s="181"/>
      <c r="L4" s="181"/>
      <c r="M4" s="181"/>
      <c r="N4" s="181"/>
      <c r="O4" s="181"/>
      <c r="P4" s="181"/>
      <c r="Q4" s="181"/>
      <c r="R4" s="181"/>
      <c r="S4" s="181"/>
      <c r="T4" s="181"/>
      <c r="U4" s="181"/>
      <c r="V4" s="181"/>
      <c r="W4" s="181"/>
      <c r="X4" s="181"/>
      <c r="Y4" s="158"/>
    </row>
    <row r="5" spans="1:26" ht="47.25" customHeight="1" x14ac:dyDescent="0.4">
      <c r="A5" s="170"/>
      <c r="B5" s="159"/>
      <c r="C5" s="159"/>
      <c r="D5" s="159"/>
      <c r="E5" s="159"/>
      <c r="F5" s="159"/>
      <c r="G5" s="159"/>
      <c r="H5" s="159"/>
      <c r="I5" s="159"/>
      <c r="J5" s="159"/>
      <c r="K5" s="159"/>
      <c r="L5" s="159"/>
      <c r="M5" s="159"/>
      <c r="N5" s="159"/>
      <c r="O5" s="159"/>
      <c r="P5" s="159"/>
      <c r="Q5" s="159"/>
      <c r="R5" s="159"/>
      <c r="S5" s="159"/>
      <c r="T5" s="159"/>
      <c r="U5" s="159"/>
      <c r="V5" s="159"/>
      <c r="W5" s="159"/>
      <c r="X5" s="159"/>
      <c r="Y5" s="159"/>
    </row>
    <row r="6" spans="1:26" ht="42" customHeight="1" x14ac:dyDescent="0.4">
      <c r="A6" s="182" t="s">
        <v>202</v>
      </c>
      <c r="B6" s="182"/>
      <c r="C6" s="182"/>
      <c r="D6" s="182"/>
      <c r="E6" s="182"/>
      <c r="F6" s="182"/>
      <c r="G6" s="182"/>
      <c r="H6" s="182"/>
      <c r="I6" s="182"/>
      <c r="J6" s="182"/>
      <c r="K6" s="182"/>
      <c r="L6" s="182"/>
      <c r="M6" s="182"/>
      <c r="N6" s="182"/>
      <c r="O6" s="182"/>
      <c r="P6" s="182"/>
      <c r="Q6" s="182"/>
      <c r="R6" s="182"/>
      <c r="S6" s="182"/>
      <c r="T6" s="182"/>
      <c r="U6" s="182"/>
      <c r="V6" s="182"/>
      <c r="W6" s="182"/>
      <c r="X6" s="182"/>
      <c r="Z6" s="155"/>
    </row>
    <row r="7" spans="1:26" ht="77.25" customHeight="1" x14ac:dyDescent="0.4">
      <c r="A7" s="183" t="s">
        <v>3</v>
      </c>
      <c r="B7" s="183"/>
      <c r="C7" s="183"/>
      <c r="D7" s="183"/>
      <c r="E7" s="183"/>
      <c r="F7" s="183"/>
      <c r="G7" s="183"/>
      <c r="H7" s="183"/>
      <c r="I7" s="183"/>
      <c r="J7" s="183"/>
      <c r="K7" s="183"/>
      <c r="L7" s="183"/>
      <c r="M7" s="183"/>
      <c r="N7" s="183"/>
      <c r="O7" s="183"/>
      <c r="P7" s="183"/>
      <c r="Q7" s="183"/>
      <c r="R7" s="183"/>
      <c r="S7" s="183"/>
      <c r="T7" s="183"/>
      <c r="U7" s="183"/>
      <c r="V7" s="183"/>
      <c r="W7" s="183"/>
      <c r="X7" s="183"/>
      <c r="Y7" s="183"/>
    </row>
    <row r="8" spans="1:26" ht="213.75" customHeight="1" x14ac:dyDescent="0.4">
      <c r="A8" s="160"/>
      <c r="B8" s="160"/>
      <c r="C8" s="160"/>
      <c r="D8" s="160"/>
      <c r="E8" s="160"/>
      <c r="F8" s="160"/>
      <c r="G8" s="160"/>
      <c r="H8" s="160"/>
      <c r="I8" s="160"/>
      <c r="J8" s="160"/>
      <c r="K8" s="160"/>
      <c r="L8" s="160"/>
      <c r="M8" s="160"/>
      <c r="N8" s="160"/>
      <c r="O8" s="160"/>
      <c r="P8" s="160"/>
      <c r="Q8" s="160"/>
      <c r="R8" s="160"/>
      <c r="S8" s="160"/>
      <c r="T8" s="160"/>
      <c r="U8" s="160"/>
      <c r="V8" s="160"/>
      <c r="W8" s="160"/>
      <c r="X8" s="160"/>
      <c r="Y8" s="160"/>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84" t="s">
        <v>5</v>
      </c>
      <c r="B3" s="284"/>
      <c r="C3" s="285"/>
      <c r="D3" s="10" t="s">
        <v>6</v>
      </c>
      <c r="E3" s="11"/>
      <c r="F3" s="11"/>
      <c r="G3" s="282"/>
      <c r="H3" s="282"/>
      <c r="I3" s="283"/>
      <c r="J3" s="12"/>
      <c r="K3" s="255" t="s">
        <v>7</v>
      </c>
      <c r="L3" s="255"/>
      <c r="M3" s="255"/>
      <c r="N3" s="255"/>
      <c r="O3" s="286"/>
      <c r="P3" s="286"/>
      <c r="Q3" s="1"/>
      <c r="R3" s="1"/>
      <c r="S3" s="1"/>
      <c r="T3" s="1"/>
      <c r="U3" s="1"/>
      <c r="V3" s="1"/>
      <c r="W3" s="1"/>
      <c r="X3" s="1"/>
      <c r="Y3" s="1"/>
      <c r="Z3" s="1"/>
    </row>
    <row r="4" spans="1:26" ht="15.95" customHeight="1" x14ac:dyDescent="0.4">
      <c r="A4" s="284"/>
      <c r="B4" s="284"/>
      <c r="C4" s="285"/>
      <c r="D4" s="13"/>
      <c r="E4" s="14"/>
      <c r="F4" s="15"/>
      <c r="G4" s="281" t="s">
        <v>1</v>
      </c>
      <c r="H4" s="282"/>
      <c r="I4" s="283"/>
      <c r="J4" s="12"/>
      <c r="K4" s="255" t="s">
        <v>8</v>
      </c>
      <c r="L4" s="255"/>
      <c r="M4" s="255" t="s">
        <v>9</v>
      </c>
      <c r="N4" s="255"/>
      <c r="O4" s="255" t="s">
        <v>10</v>
      </c>
      <c r="P4" s="255"/>
      <c r="Q4" s="1"/>
      <c r="R4" s="1"/>
      <c r="S4" s="1"/>
      <c r="T4" s="1"/>
      <c r="U4" s="1"/>
      <c r="V4" s="1"/>
      <c r="W4" s="1"/>
      <c r="X4" s="1"/>
      <c r="Y4" s="1"/>
      <c r="Z4" s="1"/>
    </row>
    <row r="5" spans="1:26" ht="15.95" customHeight="1" x14ac:dyDescent="0.4">
      <c r="A5" s="284"/>
      <c r="B5" s="284"/>
      <c r="C5" s="284"/>
      <c r="D5" s="287">
        <v>200</v>
      </c>
      <c r="E5" s="288"/>
      <c r="F5" s="289"/>
      <c r="G5" s="293">
        <v>104682</v>
      </c>
      <c r="H5" s="294"/>
      <c r="I5" s="295"/>
      <c r="J5" s="12"/>
      <c r="K5" s="257">
        <v>127</v>
      </c>
      <c r="L5" s="258"/>
      <c r="M5" s="257">
        <v>73</v>
      </c>
      <c r="N5" s="258"/>
      <c r="O5" s="257">
        <v>0</v>
      </c>
      <c r="P5" s="258"/>
      <c r="Q5" s="1"/>
      <c r="R5" s="1"/>
      <c r="S5" s="1"/>
      <c r="U5" s="1"/>
      <c r="V5" s="1"/>
      <c r="W5" s="1"/>
      <c r="X5" s="1"/>
      <c r="Y5" s="1"/>
      <c r="Z5" s="1"/>
    </row>
    <row r="6" spans="1:26" ht="15.95" customHeight="1" x14ac:dyDescent="0.4">
      <c r="A6" s="284"/>
      <c r="B6" s="284"/>
      <c r="C6" s="284"/>
      <c r="D6" s="290"/>
      <c r="E6" s="291"/>
      <c r="F6" s="292"/>
      <c r="G6" s="296"/>
      <c r="H6" s="297"/>
      <c r="I6" s="298"/>
      <c r="J6" s="12"/>
      <c r="K6" s="259"/>
      <c r="L6" s="260"/>
      <c r="M6" s="259"/>
      <c r="N6" s="260"/>
      <c r="O6" s="259"/>
      <c r="P6" s="26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1" t="s">
        <v>14</v>
      </c>
      <c r="B11" s="282"/>
      <c r="C11" s="282"/>
      <c r="D11" s="282"/>
      <c r="E11" s="282"/>
      <c r="F11" s="282"/>
      <c r="G11" s="282"/>
      <c r="H11" s="282"/>
      <c r="I11" s="282"/>
      <c r="J11" s="282"/>
      <c r="K11" s="282"/>
      <c r="L11" s="282"/>
      <c r="M11" s="282"/>
      <c r="N11" s="282"/>
      <c r="O11" s="282"/>
      <c r="P11" s="282"/>
      <c r="Q11" s="282"/>
      <c r="R11" s="282"/>
      <c r="S11" s="282"/>
      <c r="T11" s="282"/>
      <c r="U11" s="282"/>
      <c r="V11" s="282"/>
      <c r="W11" s="282"/>
      <c r="X11" s="283"/>
      <c r="Y11" s="1"/>
      <c r="Z11" s="1"/>
    </row>
    <row r="12" spans="1:26" ht="15.95" customHeight="1" x14ac:dyDescent="0.4">
      <c r="A12" s="255" t="s">
        <v>15</v>
      </c>
      <c r="B12" s="255"/>
      <c r="C12" s="255" t="s">
        <v>16</v>
      </c>
      <c r="D12" s="255"/>
      <c r="E12" s="255" t="s">
        <v>17</v>
      </c>
      <c r="F12" s="255"/>
      <c r="G12" s="255" t="s">
        <v>18</v>
      </c>
      <c r="H12" s="255"/>
      <c r="I12" s="255" t="s">
        <v>19</v>
      </c>
      <c r="J12" s="255"/>
      <c r="K12" s="255" t="s">
        <v>20</v>
      </c>
      <c r="L12" s="255"/>
      <c r="M12" s="255" t="s">
        <v>21</v>
      </c>
      <c r="N12" s="255"/>
      <c r="O12" s="255" t="s">
        <v>22</v>
      </c>
      <c r="P12" s="255"/>
      <c r="Q12" s="255" t="s">
        <v>23</v>
      </c>
      <c r="R12" s="255"/>
      <c r="S12" s="256" t="s">
        <v>24</v>
      </c>
      <c r="T12" s="256"/>
      <c r="U12" s="256" t="s">
        <v>25</v>
      </c>
      <c r="V12" s="256"/>
      <c r="W12" s="256" t="s">
        <v>26</v>
      </c>
      <c r="X12" s="256"/>
      <c r="Y12" s="1"/>
      <c r="Z12" s="1"/>
    </row>
    <row r="13" spans="1:26" ht="15.95" customHeight="1" x14ac:dyDescent="0.4">
      <c r="A13" s="257">
        <v>5</v>
      </c>
      <c r="B13" s="258"/>
      <c r="C13" s="257">
        <v>0</v>
      </c>
      <c r="D13" s="258"/>
      <c r="E13" s="257">
        <v>28</v>
      </c>
      <c r="F13" s="258"/>
      <c r="G13" s="257">
        <v>64</v>
      </c>
      <c r="H13" s="258"/>
      <c r="I13" s="257">
        <v>31</v>
      </c>
      <c r="J13" s="258"/>
      <c r="K13" s="257">
        <v>27</v>
      </c>
      <c r="L13" s="258"/>
      <c r="M13" s="257">
        <v>25</v>
      </c>
      <c r="N13" s="258"/>
      <c r="O13" s="257">
        <v>8</v>
      </c>
      <c r="P13" s="258"/>
      <c r="Q13" s="257">
        <v>8</v>
      </c>
      <c r="R13" s="258"/>
      <c r="S13" s="257">
        <v>2</v>
      </c>
      <c r="T13" s="258"/>
      <c r="U13" s="257">
        <v>0</v>
      </c>
      <c r="V13" s="258"/>
      <c r="W13" s="257">
        <v>0</v>
      </c>
      <c r="X13" s="258"/>
      <c r="Y13" s="1"/>
      <c r="Z13" s="1"/>
    </row>
    <row r="14" spans="1:26" ht="15.95" customHeight="1" x14ac:dyDescent="0.4">
      <c r="A14" s="259"/>
      <c r="B14" s="260"/>
      <c r="C14" s="259"/>
      <c r="D14" s="260"/>
      <c r="E14" s="259"/>
      <c r="F14" s="260"/>
      <c r="G14" s="259"/>
      <c r="H14" s="260"/>
      <c r="I14" s="259"/>
      <c r="J14" s="260"/>
      <c r="K14" s="259"/>
      <c r="L14" s="260"/>
      <c r="M14" s="259"/>
      <c r="N14" s="260"/>
      <c r="O14" s="259"/>
      <c r="P14" s="260"/>
      <c r="Q14" s="259"/>
      <c r="R14" s="260"/>
      <c r="S14" s="259"/>
      <c r="T14" s="260"/>
      <c r="U14" s="259"/>
      <c r="V14" s="260"/>
      <c r="W14" s="259"/>
      <c r="X14" s="26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19" t="s">
        <v>28</v>
      </c>
      <c r="V16" s="20"/>
      <c r="W16" s="9"/>
      <c r="X16" s="9"/>
      <c r="Y16" s="9"/>
      <c r="Z16" s="1"/>
    </row>
    <row r="17" spans="1:26" ht="15.75" customHeight="1" x14ac:dyDescent="0.4">
      <c r="A17" s="21"/>
      <c r="B17" s="21"/>
      <c r="C17" s="21"/>
      <c r="D17" s="21"/>
      <c r="E17" s="21"/>
      <c r="F17" s="246" t="s">
        <v>29</v>
      </c>
      <c r="G17" s="247"/>
      <c r="H17" s="247"/>
      <c r="I17" s="248"/>
      <c r="J17" s="22"/>
      <c r="K17" s="23"/>
      <c r="L17" s="261" t="s">
        <v>30</v>
      </c>
      <c r="M17" s="262"/>
      <c r="N17" s="263"/>
      <c r="O17" s="261" t="s">
        <v>31</v>
      </c>
      <c r="P17" s="262"/>
      <c r="Q17" s="263"/>
      <c r="R17" s="9"/>
      <c r="S17" s="9"/>
      <c r="T17" s="9"/>
      <c r="U17" s="274">
        <v>2</v>
      </c>
      <c r="V17" s="274"/>
      <c r="W17" s="9"/>
      <c r="X17" s="9"/>
      <c r="Y17" s="9"/>
      <c r="Z17" s="1"/>
    </row>
    <row r="18" spans="1:26" s="29" customFormat="1" ht="15.75" customHeight="1" x14ac:dyDescent="0.4">
      <c r="A18" s="24" t="s">
        <v>32</v>
      </c>
      <c r="B18" s="25"/>
      <c r="C18" s="25"/>
      <c r="D18" s="25"/>
      <c r="E18" s="26"/>
      <c r="F18" s="264">
        <v>14365</v>
      </c>
      <c r="G18" s="265"/>
      <c r="H18" s="265"/>
      <c r="I18" s="27" t="s">
        <v>33</v>
      </c>
      <c r="J18" s="22"/>
      <c r="K18" s="23"/>
      <c r="L18" s="266">
        <v>1.4</v>
      </c>
      <c r="M18" s="267"/>
      <c r="N18" s="28"/>
      <c r="O18" s="270">
        <v>1.4</v>
      </c>
      <c r="P18" s="271"/>
      <c r="Q18" s="28"/>
      <c r="R18" s="9"/>
      <c r="S18" s="9"/>
      <c r="T18" s="9"/>
      <c r="U18" s="9"/>
      <c r="V18" s="9"/>
      <c r="W18" s="9"/>
      <c r="X18" s="9"/>
      <c r="Y18" s="9"/>
      <c r="Z18" s="1"/>
    </row>
    <row r="19" spans="1:26" s="29" customFormat="1" ht="15.75" customHeight="1" x14ac:dyDescent="0.4">
      <c r="A19" s="30"/>
      <c r="B19" s="31" t="s">
        <v>34</v>
      </c>
      <c r="C19" s="31"/>
      <c r="D19" s="31"/>
      <c r="E19" s="32"/>
      <c r="F19" s="264">
        <v>12797</v>
      </c>
      <c r="G19" s="265"/>
      <c r="H19" s="265"/>
      <c r="I19" s="33" t="s">
        <v>33</v>
      </c>
      <c r="J19" s="22"/>
      <c r="K19" s="23"/>
      <c r="L19" s="268"/>
      <c r="M19" s="269"/>
      <c r="N19" s="34" t="s">
        <v>35</v>
      </c>
      <c r="O19" s="272"/>
      <c r="P19" s="273"/>
      <c r="Q19" s="34" t="s">
        <v>35</v>
      </c>
      <c r="R19" s="9"/>
      <c r="S19" s="1"/>
      <c r="T19" s="1"/>
      <c r="U19" s="1"/>
      <c r="V19" s="1"/>
      <c r="W19" s="1"/>
      <c r="X19" s="1"/>
      <c r="Y19" s="1"/>
      <c r="Z19" s="1"/>
    </row>
    <row r="20" spans="1:26" s="29" customFormat="1" ht="15.75" customHeight="1" x14ac:dyDescent="0.4">
      <c r="A20" s="35"/>
      <c r="B20" s="36" t="s">
        <v>36</v>
      </c>
      <c r="C20" s="36"/>
      <c r="D20" s="36"/>
      <c r="E20" s="37"/>
      <c r="F20" s="229">
        <v>1867</v>
      </c>
      <c r="G20" s="230"/>
      <c r="H20" s="230"/>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18"/>
      <c r="B28" s="318"/>
      <c r="C28" s="318"/>
      <c r="D28" s="233" t="s">
        <v>43</v>
      </c>
      <c r="E28" s="234"/>
      <c r="F28" s="237" t="s">
        <v>44</v>
      </c>
      <c r="G28" s="237"/>
      <c r="H28" s="239" t="s">
        <v>45</v>
      </c>
      <c r="I28" s="239"/>
      <c r="J28" s="239"/>
      <c r="K28" s="239"/>
      <c r="L28" s="233" t="s">
        <v>46</v>
      </c>
      <c r="M28" s="234"/>
      <c r="N28" s="233" t="s">
        <v>47</v>
      </c>
      <c r="O28" s="234"/>
      <c r="P28" s="242" t="s">
        <v>48</v>
      </c>
      <c r="Q28" s="243"/>
      <c r="R28" s="299" t="s">
        <v>49</v>
      </c>
      <c r="S28" s="300"/>
      <c r="T28" s="3"/>
      <c r="U28" s="3"/>
      <c r="V28" s="3"/>
      <c r="W28" s="3"/>
      <c r="X28" s="3"/>
      <c r="Y28" s="3"/>
      <c r="Z28" s="1"/>
    </row>
    <row r="29" spans="1:26" s="4" customFormat="1" ht="15.95" customHeight="1" x14ac:dyDescent="0.4">
      <c r="A29" s="318"/>
      <c r="B29" s="318"/>
      <c r="C29" s="318"/>
      <c r="D29" s="235"/>
      <c r="E29" s="236"/>
      <c r="F29" s="237"/>
      <c r="G29" s="237"/>
      <c r="H29" s="238"/>
      <c r="I29" s="238"/>
      <c r="J29" s="240" t="s">
        <v>50</v>
      </c>
      <c r="K29" s="241"/>
      <c r="L29" s="235"/>
      <c r="M29" s="236"/>
      <c r="N29" s="235"/>
      <c r="O29" s="236"/>
      <c r="P29" s="244"/>
      <c r="Q29" s="245"/>
      <c r="R29" s="301"/>
      <c r="S29" s="300"/>
      <c r="T29" s="3"/>
      <c r="U29" s="3"/>
      <c r="V29" s="3"/>
      <c r="W29" s="3"/>
      <c r="X29" s="3"/>
      <c r="Y29" s="3"/>
      <c r="Z29" s="1"/>
    </row>
    <row r="30" spans="1:26" s="42" customFormat="1" ht="15.95" customHeight="1" x14ac:dyDescent="0.4">
      <c r="A30" s="302" t="s">
        <v>51</v>
      </c>
      <c r="B30" s="303"/>
      <c r="C30" s="303"/>
      <c r="D30" s="275">
        <v>93</v>
      </c>
      <c r="E30" s="276"/>
      <c r="F30" s="275">
        <v>1</v>
      </c>
      <c r="G30" s="276"/>
      <c r="H30" s="275">
        <v>51</v>
      </c>
      <c r="I30" s="308"/>
      <c r="J30" s="310">
        <v>1</v>
      </c>
      <c r="K30" s="311"/>
      <c r="L30" s="314">
        <v>61</v>
      </c>
      <c r="M30" s="315"/>
      <c r="N30" s="275">
        <v>132</v>
      </c>
      <c r="O30" s="276"/>
      <c r="P30" s="275">
        <v>43</v>
      </c>
      <c r="Q30" s="276"/>
      <c r="R30" s="275">
        <v>6</v>
      </c>
      <c r="S30" s="276"/>
      <c r="T30" s="3"/>
      <c r="U30" s="3"/>
      <c r="V30" s="3"/>
      <c r="W30" s="3"/>
      <c r="X30" s="3"/>
      <c r="Y30" s="3"/>
      <c r="Z30" s="1"/>
    </row>
    <row r="31" spans="1:26" s="42" customFormat="1" ht="15.95" customHeight="1" x14ac:dyDescent="0.4">
      <c r="A31" s="303"/>
      <c r="B31" s="303"/>
      <c r="C31" s="303"/>
      <c r="D31" s="277"/>
      <c r="E31" s="278"/>
      <c r="F31" s="277"/>
      <c r="G31" s="278"/>
      <c r="H31" s="277"/>
      <c r="I31" s="309"/>
      <c r="J31" s="312"/>
      <c r="K31" s="313"/>
      <c r="L31" s="316"/>
      <c r="M31" s="317"/>
      <c r="N31" s="277"/>
      <c r="O31" s="278"/>
      <c r="P31" s="277"/>
      <c r="Q31" s="278"/>
      <c r="R31" s="277"/>
      <c r="S31" s="278"/>
      <c r="T31" s="3"/>
      <c r="U31" s="3"/>
      <c r="V31" s="3"/>
      <c r="W31" s="3"/>
      <c r="X31" s="3"/>
      <c r="Y31" s="3"/>
      <c r="Z31" s="1"/>
    </row>
    <row r="32" spans="1:26" s="42" customFormat="1" ht="15.95" customHeight="1" x14ac:dyDescent="0.4">
      <c r="A32" s="302" t="s">
        <v>52</v>
      </c>
      <c r="B32" s="303"/>
      <c r="C32" s="303"/>
      <c r="D32" s="304">
        <v>99746</v>
      </c>
      <c r="E32" s="305"/>
      <c r="F32" s="275">
        <v>2693</v>
      </c>
      <c r="G32" s="276"/>
      <c r="H32" s="275">
        <v>449</v>
      </c>
      <c r="I32" s="308"/>
      <c r="J32" s="310">
        <v>52</v>
      </c>
      <c r="K32" s="311"/>
      <c r="L32" s="314">
        <v>301</v>
      </c>
      <c r="M32" s="315"/>
      <c r="N32" s="304">
        <v>478</v>
      </c>
      <c r="O32" s="305"/>
      <c r="P32" s="314">
        <v>211</v>
      </c>
      <c r="Q32" s="315"/>
      <c r="R32" s="314">
        <v>804</v>
      </c>
      <c r="S32" s="315"/>
      <c r="T32" s="3"/>
      <c r="U32" s="3"/>
      <c r="V32" s="3"/>
      <c r="W32" s="3"/>
      <c r="X32" s="3"/>
      <c r="Y32" s="3"/>
      <c r="Z32" s="1"/>
    </row>
    <row r="33" spans="1:26" s="42" customFormat="1" ht="15.95" customHeight="1" x14ac:dyDescent="0.4">
      <c r="A33" s="303"/>
      <c r="B33" s="303"/>
      <c r="C33" s="303"/>
      <c r="D33" s="306"/>
      <c r="E33" s="307"/>
      <c r="F33" s="277"/>
      <c r="G33" s="278"/>
      <c r="H33" s="277"/>
      <c r="I33" s="309"/>
      <c r="J33" s="312"/>
      <c r="K33" s="313"/>
      <c r="L33" s="316"/>
      <c r="M33" s="317"/>
      <c r="N33" s="306"/>
      <c r="O33" s="307"/>
      <c r="P33" s="316"/>
      <c r="Q33" s="317"/>
      <c r="R33" s="316"/>
      <c r="S33" s="317"/>
      <c r="T33" s="3"/>
      <c r="U33" s="3"/>
      <c r="V33" s="3"/>
      <c r="W33" s="3"/>
      <c r="X33" s="3"/>
      <c r="Y33" s="3"/>
      <c r="Z33" s="1"/>
    </row>
    <row r="34" spans="1:26" s="4" customFormat="1" ht="15" customHeight="1" x14ac:dyDescent="0.4">
      <c r="A34" s="38" t="s">
        <v>53</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54</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43"/>
      <c r="M37" s="113"/>
      <c r="N37" s="113"/>
      <c r="O37" s="113"/>
      <c r="P37" s="172"/>
      <c r="Q37" s="113"/>
      <c r="R37" s="173"/>
      <c r="S37" s="113"/>
      <c r="T37" s="113"/>
      <c r="U37" s="174"/>
      <c r="V37" s="113"/>
      <c r="W37" s="113"/>
      <c r="X37" s="175"/>
      <c r="Y37" s="175"/>
      <c r="Z37" s="1"/>
    </row>
    <row r="38" spans="1:26" s="4" customFormat="1" ht="15.95" customHeight="1" x14ac:dyDescent="0.4">
      <c r="A38" s="3" t="s">
        <v>55</v>
      </c>
      <c r="B38" s="21"/>
      <c r="C38" s="21"/>
      <c r="D38" s="21"/>
      <c r="E38" s="21"/>
      <c r="F38" s="21"/>
      <c r="G38" s="21"/>
      <c r="H38" s="21"/>
      <c r="I38" s="21"/>
      <c r="J38" s="21"/>
      <c r="K38" s="21"/>
      <c r="L38" s="21"/>
      <c r="M38" s="113"/>
      <c r="N38" s="113"/>
      <c r="O38" s="113"/>
      <c r="P38" s="113"/>
      <c r="Q38" s="113"/>
      <c r="R38" s="113"/>
      <c r="S38" s="113"/>
      <c r="T38" s="113"/>
      <c r="U38" s="113"/>
      <c r="V38" s="113"/>
      <c r="W38" s="113"/>
      <c r="X38" s="113"/>
      <c r="Y38" s="113"/>
      <c r="Z38" s="1"/>
    </row>
    <row r="39" spans="1:26" s="42" customFormat="1" ht="15.95" customHeight="1" x14ac:dyDescent="0.4">
      <c r="A39" s="116"/>
      <c r="B39" s="49"/>
      <c r="C39" s="49"/>
      <c r="D39" s="129"/>
      <c r="E39" s="129"/>
      <c r="F39" s="129"/>
      <c r="G39" s="129"/>
      <c r="H39" s="49"/>
      <c r="I39" s="49"/>
      <c r="J39" s="49"/>
      <c r="K39" s="49"/>
      <c r="L39" s="49"/>
      <c r="M39" s="126"/>
      <c r="N39" s="126"/>
      <c r="O39" s="116"/>
      <c r="P39" s="116"/>
      <c r="Q39" s="128"/>
      <c r="R39" s="128"/>
      <c r="S39" s="128"/>
      <c r="T39" s="128"/>
      <c r="U39" s="128"/>
      <c r="V39" s="128"/>
      <c r="W39" s="127"/>
      <c r="X39" s="127"/>
      <c r="Y39" s="113"/>
      <c r="Z39" s="113"/>
    </row>
    <row r="40" spans="1:26" s="4" customFormat="1" ht="15.95" customHeight="1" x14ac:dyDescent="0.4">
      <c r="A40" s="246" t="s">
        <v>56</v>
      </c>
      <c r="B40" s="247"/>
      <c r="C40" s="247"/>
      <c r="D40" s="247"/>
      <c r="E40" s="247"/>
      <c r="F40" s="247"/>
      <c r="G40" s="247"/>
      <c r="H40" s="247"/>
      <c r="I40" s="247"/>
      <c r="J40" s="247"/>
      <c r="K40" s="247"/>
      <c r="L40" s="247"/>
      <c r="M40" s="248"/>
      <c r="N40" s="49"/>
      <c r="O40" s="49"/>
      <c r="P40" s="49"/>
      <c r="Q40" s="3"/>
      <c r="R40" s="228" t="s">
        <v>57</v>
      </c>
      <c r="S40" s="228"/>
      <c r="T40" s="228"/>
      <c r="U40" s="228"/>
      <c r="V40" s="228"/>
      <c r="W40" s="228"/>
      <c r="X40" s="228"/>
      <c r="Y40" s="3"/>
      <c r="Z40" s="3"/>
    </row>
    <row r="41" spans="1:26" s="4" customFormat="1" ht="30.75" customHeight="1" x14ac:dyDescent="0.4">
      <c r="A41" s="45"/>
      <c r="B41" s="228" t="s">
        <v>58</v>
      </c>
      <c r="C41" s="228"/>
      <c r="D41" s="228" t="s">
        <v>59</v>
      </c>
      <c r="E41" s="228"/>
      <c r="F41" s="228" t="s">
        <v>60</v>
      </c>
      <c r="G41" s="228"/>
      <c r="H41" s="228" t="s">
        <v>61</v>
      </c>
      <c r="I41" s="228"/>
      <c r="J41" s="249" t="s">
        <v>145</v>
      </c>
      <c r="K41" s="250"/>
      <c r="L41" s="249" t="s">
        <v>146</v>
      </c>
      <c r="M41" s="250"/>
      <c r="N41" s="279"/>
      <c r="O41" s="280"/>
      <c r="P41" s="176"/>
      <c r="Q41" s="169"/>
      <c r="R41" s="45"/>
      <c r="S41" s="228" t="s">
        <v>58</v>
      </c>
      <c r="T41" s="228"/>
      <c r="U41" s="228" t="s">
        <v>59</v>
      </c>
      <c r="V41" s="228"/>
      <c r="W41" s="228" t="s">
        <v>61</v>
      </c>
      <c r="X41" s="228"/>
      <c r="Y41" s="113"/>
      <c r="Z41" s="126"/>
    </row>
    <row r="42" spans="1:26" s="42" customFormat="1" ht="15.95" customHeight="1" x14ac:dyDescent="0.4">
      <c r="A42" s="46">
        <v>1</v>
      </c>
      <c r="B42" s="222">
        <v>80</v>
      </c>
      <c r="C42" s="223"/>
      <c r="D42" s="224" t="s">
        <v>203</v>
      </c>
      <c r="E42" s="225"/>
      <c r="F42" s="224">
        <v>44385</v>
      </c>
      <c r="G42" s="225"/>
      <c r="H42" s="222" t="s">
        <v>204</v>
      </c>
      <c r="I42" s="223"/>
      <c r="J42" s="222" t="s">
        <v>204</v>
      </c>
      <c r="K42" s="223"/>
      <c r="L42" s="253"/>
      <c r="M42" s="254"/>
      <c r="N42" s="251"/>
      <c r="O42" s="252"/>
      <c r="P42" s="226"/>
      <c r="Q42" s="227"/>
      <c r="R42" s="46">
        <v>1</v>
      </c>
      <c r="S42" s="231">
        <v>40</v>
      </c>
      <c r="T42" s="232"/>
      <c r="U42" s="231" t="s">
        <v>205</v>
      </c>
      <c r="V42" s="232"/>
      <c r="W42" s="231"/>
      <c r="X42" s="232"/>
      <c r="Y42" s="127"/>
      <c r="Z42" s="127"/>
    </row>
    <row r="43" spans="1:26" s="42" customFormat="1" ht="15.75" customHeight="1" x14ac:dyDescent="0.4">
      <c r="A43" s="4"/>
      <c r="B43" s="4"/>
      <c r="C43" s="4"/>
      <c r="D43" s="4"/>
      <c r="E43" s="4"/>
      <c r="F43" s="48"/>
      <c r="G43" s="48"/>
      <c r="H43" s="49"/>
      <c r="I43" s="49"/>
      <c r="J43" s="49"/>
      <c r="K43" s="49"/>
      <c r="L43" s="49"/>
      <c r="M43" s="50"/>
      <c r="N43" s="128"/>
      <c r="O43" s="51"/>
      <c r="P43" s="51"/>
      <c r="Q43" s="51"/>
      <c r="R43" s="51"/>
      <c r="S43" s="51"/>
      <c r="T43" s="51"/>
      <c r="U43" s="51"/>
      <c r="V43" s="51"/>
      <c r="W43" s="52"/>
      <c r="X43" s="53"/>
      <c r="Y43" s="3"/>
      <c r="Z43" s="3"/>
    </row>
    <row r="44" spans="1:26" s="42" customFormat="1" ht="15.75" customHeight="1" x14ac:dyDescent="0.4">
      <c r="A44" s="116"/>
      <c r="B44" s="47"/>
      <c r="C44" s="47"/>
      <c r="D44" s="47"/>
      <c r="E44" s="47"/>
      <c r="F44" s="48"/>
      <c r="G44" s="48"/>
      <c r="H44" s="161"/>
      <c r="I44" s="161"/>
      <c r="J44" s="161"/>
      <c r="K44" s="161"/>
      <c r="L44" s="161"/>
      <c r="M44" s="50"/>
      <c r="N44" s="128"/>
      <c r="O44" s="51"/>
      <c r="P44" s="51"/>
      <c r="Q44" s="51"/>
      <c r="R44" s="51"/>
      <c r="S44" s="51"/>
      <c r="T44" s="51"/>
      <c r="U44" s="51"/>
      <c r="V44" s="51"/>
      <c r="W44" s="52"/>
      <c r="X44" s="53"/>
      <c r="Y44" s="3"/>
      <c r="Z44" s="3"/>
    </row>
    <row r="45" spans="1:26" s="4" customFormat="1" ht="15.95" customHeight="1" x14ac:dyDescent="0.4">
      <c r="A45" s="54" t="s">
        <v>62</v>
      </c>
      <c r="B45" s="54"/>
      <c r="C45" s="54"/>
      <c r="D45" s="54"/>
      <c r="E45" s="54"/>
      <c r="F45" s="54"/>
      <c r="G45" s="54"/>
      <c r="H45" s="54"/>
      <c r="I45" s="54"/>
      <c r="J45" s="54"/>
      <c r="K45" s="54"/>
      <c r="L45" s="54"/>
      <c r="M45" s="54"/>
      <c r="N45" s="54"/>
      <c r="O45" s="54"/>
      <c r="P45" s="54"/>
      <c r="Q45" s="54"/>
      <c r="R45" s="54"/>
      <c r="S45" s="54"/>
      <c r="T45" s="54"/>
      <c r="U45" s="55" t="s">
        <v>63</v>
      </c>
      <c r="V45" s="54"/>
      <c r="W45" s="54"/>
      <c r="X45" s="54"/>
      <c r="Y45" s="54"/>
      <c r="Z45" s="1"/>
    </row>
    <row r="46" spans="1:26" s="4" customFormat="1" ht="15.95" customHeight="1" thickBot="1" x14ac:dyDescent="0.45">
      <c r="A46" s="202" t="s">
        <v>64</v>
      </c>
      <c r="B46" s="203"/>
      <c r="C46" s="204"/>
      <c r="D46" s="217" t="s">
        <v>65</v>
      </c>
      <c r="E46" s="217"/>
      <c r="F46" s="217"/>
      <c r="G46" s="218" t="s">
        <v>1</v>
      </c>
      <c r="H46" s="218"/>
      <c r="I46" s="218"/>
      <c r="J46" s="202" t="s">
        <v>64</v>
      </c>
      <c r="K46" s="203"/>
      <c r="L46" s="203"/>
      <c r="M46" s="204"/>
      <c r="N46" s="219" t="s">
        <v>65</v>
      </c>
      <c r="O46" s="220"/>
      <c r="P46" s="221"/>
      <c r="Q46" s="194" t="s">
        <v>1</v>
      </c>
      <c r="R46" s="195"/>
      <c r="S46" s="196"/>
      <c r="T46" s="3"/>
      <c r="U46" s="188" t="s">
        <v>66</v>
      </c>
      <c r="V46" s="188"/>
      <c r="W46" s="189" t="s">
        <v>65</v>
      </c>
      <c r="X46" s="190"/>
      <c r="Y46" s="188" t="s">
        <v>1</v>
      </c>
      <c r="Z46" s="188"/>
    </row>
    <row r="47" spans="1:26" s="4" customFormat="1" ht="15.95" customHeight="1" thickTop="1" x14ac:dyDescent="0.4">
      <c r="A47" s="56" t="s">
        <v>67</v>
      </c>
      <c r="B47" s="57"/>
      <c r="C47" s="58"/>
      <c r="D47" s="205">
        <v>98</v>
      </c>
      <c r="E47" s="206"/>
      <c r="F47" s="207"/>
      <c r="G47" s="208">
        <v>45774</v>
      </c>
      <c r="H47" s="209"/>
      <c r="I47" s="210"/>
      <c r="J47" s="56" t="s">
        <v>106</v>
      </c>
      <c r="K47" s="59"/>
      <c r="L47" s="59"/>
      <c r="M47" s="60"/>
      <c r="N47" s="197">
        <v>1</v>
      </c>
      <c r="O47" s="198"/>
      <c r="P47" s="199"/>
      <c r="Q47" s="197">
        <v>971</v>
      </c>
      <c r="R47" s="198"/>
      <c r="S47" s="199"/>
      <c r="T47" s="3"/>
      <c r="U47" s="115" t="s">
        <v>129</v>
      </c>
      <c r="V47" s="119"/>
      <c r="W47" s="186">
        <v>0</v>
      </c>
      <c r="X47" s="187"/>
      <c r="Y47" s="186">
        <v>5</v>
      </c>
      <c r="Z47" s="187"/>
    </row>
    <row r="48" spans="1:26" s="4" customFormat="1" ht="15.95" customHeight="1" x14ac:dyDescent="0.4">
      <c r="A48" s="61" t="s">
        <v>68</v>
      </c>
      <c r="B48" s="62"/>
      <c r="C48" s="63"/>
      <c r="D48" s="211">
        <v>14</v>
      </c>
      <c r="E48" s="212"/>
      <c r="F48" s="213"/>
      <c r="G48" s="214">
        <v>7446</v>
      </c>
      <c r="H48" s="215"/>
      <c r="I48" s="216"/>
      <c r="J48" s="64" t="s">
        <v>107</v>
      </c>
      <c r="K48" s="118"/>
      <c r="L48" s="118"/>
      <c r="M48" s="65"/>
      <c r="N48" s="191">
        <v>2</v>
      </c>
      <c r="O48" s="192"/>
      <c r="P48" s="193"/>
      <c r="Q48" s="191">
        <v>1394</v>
      </c>
      <c r="R48" s="192"/>
      <c r="S48" s="193"/>
      <c r="T48" s="3"/>
      <c r="U48" s="115" t="s">
        <v>130</v>
      </c>
      <c r="V48" s="114"/>
      <c r="W48" s="184">
        <v>0</v>
      </c>
      <c r="X48" s="185"/>
      <c r="Y48" s="184">
        <v>1</v>
      </c>
      <c r="Z48" s="185"/>
    </row>
    <row r="49" spans="1:26" ht="15.95" customHeight="1" x14ac:dyDescent="0.4">
      <c r="A49" s="64" t="s">
        <v>69</v>
      </c>
      <c r="B49" s="62"/>
      <c r="C49" s="63"/>
      <c r="D49" s="211">
        <v>2</v>
      </c>
      <c r="E49" s="212"/>
      <c r="F49" s="213"/>
      <c r="G49" s="214">
        <v>1764</v>
      </c>
      <c r="H49" s="215"/>
      <c r="I49" s="216"/>
      <c r="J49" s="64" t="s">
        <v>108</v>
      </c>
      <c r="K49" s="118"/>
      <c r="L49" s="118"/>
      <c r="M49" s="65"/>
      <c r="N49" s="191">
        <v>1</v>
      </c>
      <c r="O49" s="192"/>
      <c r="P49" s="193"/>
      <c r="Q49" s="191">
        <v>795</v>
      </c>
      <c r="R49" s="192"/>
      <c r="S49" s="193"/>
      <c r="T49" s="1"/>
      <c r="U49" s="200" t="s">
        <v>190</v>
      </c>
      <c r="V49" s="201"/>
      <c r="W49" s="184">
        <v>0</v>
      </c>
      <c r="X49" s="185"/>
      <c r="Y49" s="184">
        <v>1</v>
      </c>
      <c r="Z49" s="185"/>
    </row>
    <row r="50" spans="1:26" s="4" customFormat="1" ht="15.95" customHeight="1" x14ac:dyDescent="0.4">
      <c r="A50" s="64" t="s">
        <v>70</v>
      </c>
      <c r="B50" s="62"/>
      <c r="C50" s="63"/>
      <c r="D50" s="211">
        <v>4</v>
      </c>
      <c r="E50" s="212"/>
      <c r="F50" s="213"/>
      <c r="G50" s="214">
        <v>3741</v>
      </c>
      <c r="H50" s="215"/>
      <c r="I50" s="216"/>
      <c r="J50" s="56" t="s">
        <v>109</v>
      </c>
      <c r="K50" s="117"/>
      <c r="L50" s="118"/>
      <c r="M50" s="65"/>
      <c r="N50" s="191">
        <v>1</v>
      </c>
      <c r="O50" s="192"/>
      <c r="P50" s="193"/>
      <c r="Q50" s="191">
        <v>615</v>
      </c>
      <c r="R50" s="192"/>
      <c r="S50" s="193"/>
      <c r="T50" s="3"/>
      <c r="U50" s="114" t="s">
        <v>131</v>
      </c>
      <c r="V50" s="67"/>
      <c r="W50" s="184">
        <v>0</v>
      </c>
      <c r="X50" s="185"/>
      <c r="Y50" s="184">
        <v>13</v>
      </c>
      <c r="Z50" s="185"/>
    </row>
    <row r="51" spans="1:26" s="4" customFormat="1" ht="15.95" customHeight="1" x14ac:dyDescent="0.4">
      <c r="A51" s="64" t="s">
        <v>71</v>
      </c>
      <c r="B51" s="62"/>
      <c r="C51" s="63"/>
      <c r="D51" s="211">
        <v>1</v>
      </c>
      <c r="E51" s="212"/>
      <c r="F51" s="213"/>
      <c r="G51" s="214">
        <v>914</v>
      </c>
      <c r="H51" s="215"/>
      <c r="I51" s="216"/>
      <c r="J51" s="64" t="s">
        <v>110</v>
      </c>
      <c r="K51" s="117"/>
      <c r="L51" s="118"/>
      <c r="M51" s="65"/>
      <c r="N51" s="191">
        <v>0</v>
      </c>
      <c r="O51" s="192"/>
      <c r="P51" s="193"/>
      <c r="Q51" s="191">
        <v>536</v>
      </c>
      <c r="R51" s="192"/>
      <c r="S51" s="193"/>
      <c r="T51" s="3"/>
      <c r="U51" s="66" t="s">
        <v>132</v>
      </c>
      <c r="V51" s="67"/>
      <c r="W51" s="184">
        <v>0</v>
      </c>
      <c r="X51" s="185"/>
      <c r="Y51" s="184">
        <v>3</v>
      </c>
      <c r="Z51" s="185"/>
    </row>
    <row r="52" spans="1:26" s="4" customFormat="1" ht="15.95" customHeight="1" x14ac:dyDescent="0.4">
      <c r="A52" s="64" t="s">
        <v>72</v>
      </c>
      <c r="B52" s="62"/>
      <c r="C52" s="63"/>
      <c r="D52" s="211">
        <v>6</v>
      </c>
      <c r="E52" s="212"/>
      <c r="F52" s="213"/>
      <c r="G52" s="214">
        <v>3124</v>
      </c>
      <c r="H52" s="215"/>
      <c r="I52" s="216"/>
      <c r="J52" s="64" t="s">
        <v>111</v>
      </c>
      <c r="K52" s="117"/>
      <c r="L52" s="118"/>
      <c r="M52" s="65"/>
      <c r="N52" s="191">
        <v>13</v>
      </c>
      <c r="O52" s="192"/>
      <c r="P52" s="193"/>
      <c r="Q52" s="191">
        <v>6477</v>
      </c>
      <c r="R52" s="192"/>
      <c r="S52" s="193"/>
      <c r="T52" s="3"/>
      <c r="U52" s="200" t="s">
        <v>165</v>
      </c>
      <c r="V52" s="201"/>
      <c r="W52" s="184">
        <v>0</v>
      </c>
      <c r="X52" s="185"/>
      <c r="Y52" s="184">
        <v>0</v>
      </c>
      <c r="Z52" s="185"/>
    </row>
    <row r="53" spans="1:26" s="4" customFormat="1" ht="15.95" customHeight="1" x14ac:dyDescent="0.4">
      <c r="A53" s="64" t="s">
        <v>73</v>
      </c>
      <c r="B53" s="62"/>
      <c r="C53" s="63"/>
      <c r="D53" s="211">
        <v>0</v>
      </c>
      <c r="E53" s="212"/>
      <c r="F53" s="213"/>
      <c r="G53" s="214">
        <v>697</v>
      </c>
      <c r="H53" s="215"/>
      <c r="I53" s="216"/>
      <c r="J53" s="64" t="s">
        <v>112</v>
      </c>
      <c r="K53" s="117"/>
      <c r="L53" s="118"/>
      <c r="M53" s="65"/>
      <c r="N53" s="191">
        <v>0</v>
      </c>
      <c r="O53" s="192"/>
      <c r="P53" s="193"/>
      <c r="Q53" s="191">
        <v>412</v>
      </c>
      <c r="R53" s="192"/>
      <c r="S53" s="193"/>
      <c r="T53" s="3"/>
      <c r="U53" s="66" t="s">
        <v>133</v>
      </c>
      <c r="V53" s="69"/>
      <c r="W53" s="184">
        <v>3</v>
      </c>
      <c r="X53" s="185"/>
      <c r="Y53" s="184">
        <v>34</v>
      </c>
      <c r="Z53" s="185"/>
    </row>
    <row r="54" spans="1:26" s="4" customFormat="1" ht="15.95" customHeight="1" x14ac:dyDescent="0.4">
      <c r="A54" s="64" t="s">
        <v>74</v>
      </c>
      <c r="B54" s="62"/>
      <c r="C54" s="63"/>
      <c r="D54" s="211">
        <v>1</v>
      </c>
      <c r="E54" s="212"/>
      <c r="F54" s="213"/>
      <c r="G54" s="214">
        <v>2560</v>
      </c>
      <c r="H54" s="215"/>
      <c r="I54" s="216"/>
      <c r="J54" s="64" t="s">
        <v>113</v>
      </c>
      <c r="K54" s="117"/>
      <c r="L54" s="118"/>
      <c r="M54" s="65"/>
      <c r="N54" s="191">
        <v>0</v>
      </c>
      <c r="O54" s="192"/>
      <c r="P54" s="193"/>
      <c r="Q54" s="191">
        <v>513</v>
      </c>
      <c r="R54" s="192"/>
      <c r="S54" s="193"/>
      <c r="T54" s="3"/>
      <c r="U54" s="68" t="s">
        <v>134</v>
      </c>
      <c r="V54" s="69"/>
      <c r="W54" s="184">
        <v>0</v>
      </c>
      <c r="X54" s="185"/>
      <c r="Y54" s="184">
        <v>6</v>
      </c>
      <c r="Z54" s="185"/>
    </row>
    <row r="55" spans="1:26" s="4" customFormat="1" ht="15.95" customHeight="1" x14ac:dyDescent="0.4">
      <c r="A55" s="64" t="s">
        <v>75</v>
      </c>
      <c r="B55" s="62"/>
      <c r="C55" s="63"/>
      <c r="D55" s="211">
        <v>0</v>
      </c>
      <c r="E55" s="212"/>
      <c r="F55" s="213"/>
      <c r="G55" s="214">
        <v>635</v>
      </c>
      <c r="H55" s="215"/>
      <c r="I55" s="216"/>
      <c r="J55" s="64" t="s">
        <v>114</v>
      </c>
      <c r="K55" s="117"/>
      <c r="L55" s="118"/>
      <c r="M55" s="65"/>
      <c r="N55" s="191">
        <v>3</v>
      </c>
      <c r="O55" s="192"/>
      <c r="P55" s="193"/>
      <c r="Q55" s="191">
        <v>605</v>
      </c>
      <c r="R55" s="192"/>
      <c r="S55" s="193"/>
      <c r="T55" s="3"/>
      <c r="U55" s="68" t="s">
        <v>135</v>
      </c>
      <c r="V55" s="69"/>
      <c r="W55" s="184">
        <v>0</v>
      </c>
      <c r="X55" s="185"/>
      <c r="Y55" s="184">
        <v>11</v>
      </c>
      <c r="Z55" s="185"/>
    </row>
    <row r="56" spans="1:26" s="4" customFormat="1" ht="15.95" customHeight="1" x14ac:dyDescent="0.4">
      <c r="A56" s="64" t="s">
        <v>76</v>
      </c>
      <c r="B56" s="62"/>
      <c r="C56" s="63"/>
      <c r="D56" s="211">
        <v>0</v>
      </c>
      <c r="E56" s="212"/>
      <c r="F56" s="213"/>
      <c r="G56" s="214">
        <v>1723</v>
      </c>
      <c r="H56" s="215"/>
      <c r="I56" s="216"/>
      <c r="J56" s="64" t="s">
        <v>115</v>
      </c>
      <c r="K56" s="117"/>
      <c r="L56" s="118"/>
      <c r="M56" s="65"/>
      <c r="N56" s="191">
        <v>1</v>
      </c>
      <c r="O56" s="192"/>
      <c r="P56" s="193"/>
      <c r="Q56" s="191">
        <v>516</v>
      </c>
      <c r="R56" s="192"/>
      <c r="S56" s="193"/>
      <c r="T56" s="3"/>
      <c r="U56" s="68" t="s">
        <v>136</v>
      </c>
      <c r="V56" s="69"/>
      <c r="W56" s="184">
        <v>0</v>
      </c>
      <c r="X56" s="185"/>
      <c r="Y56" s="184">
        <v>3</v>
      </c>
      <c r="Z56" s="185"/>
    </row>
    <row r="57" spans="1:26" s="4" customFormat="1" ht="15.95" customHeight="1" x14ac:dyDescent="0.4">
      <c r="A57" s="64" t="s">
        <v>78</v>
      </c>
      <c r="B57" s="62"/>
      <c r="C57" s="63"/>
      <c r="D57" s="211">
        <v>7</v>
      </c>
      <c r="E57" s="212"/>
      <c r="F57" s="213"/>
      <c r="G57" s="214">
        <v>3238</v>
      </c>
      <c r="H57" s="215"/>
      <c r="I57" s="216"/>
      <c r="J57" s="72" t="s">
        <v>116</v>
      </c>
      <c r="K57" s="117"/>
      <c r="L57" s="118"/>
      <c r="M57" s="65"/>
      <c r="N57" s="191">
        <v>0</v>
      </c>
      <c r="O57" s="192"/>
      <c r="P57" s="193"/>
      <c r="Q57" s="191">
        <v>347</v>
      </c>
      <c r="R57" s="192"/>
      <c r="S57" s="193"/>
      <c r="T57" s="3"/>
      <c r="U57" s="68" t="s">
        <v>156</v>
      </c>
      <c r="V57" s="69"/>
      <c r="W57" s="184">
        <v>0</v>
      </c>
      <c r="X57" s="185"/>
      <c r="Y57" s="184">
        <v>2</v>
      </c>
      <c r="Z57" s="185"/>
    </row>
    <row r="58" spans="1:26" s="4" customFormat="1" ht="15.95" customHeight="1" x14ac:dyDescent="0.4">
      <c r="A58" s="64" t="s">
        <v>80</v>
      </c>
      <c r="B58" s="62"/>
      <c r="C58" s="63"/>
      <c r="D58" s="211">
        <v>6</v>
      </c>
      <c r="E58" s="212"/>
      <c r="F58" s="213"/>
      <c r="G58" s="214">
        <v>2301</v>
      </c>
      <c r="H58" s="215"/>
      <c r="I58" s="216"/>
      <c r="J58" s="64" t="s">
        <v>117</v>
      </c>
      <c r="K58" s="117"/>
      <c r="L58" s="118"/>
      <c r="M58" s="65"/>
      <c r="N58" s="191">
        <v>1</v>
      </c>
      <c r="O58" s="192"/>
      <c r="P58" s="193"/>
      <c r="Q58" s="191">
        <v>190</v>
      </c>
      <c r="R58" s="192"/>
      <c r="S58" s="193"/>
      <c r="T58" s="3"/>
      <c r="U58" s="200" t="s">
        <v>157</v>
      </c>
      <c r="V58" s="201"/>
      <c r="W58" s="184">
        <v>0</v>
      </c>
      <c r="X58" s="185"/>
      <c r="Y58" s="184">
        <v>2</v>
      </c>
      <c r="Z58" s="185"/>
    </row>
    <row r="59" spans="1:26" s="4" customFormat="1" ht="15.95" customHeight="1" x14ac:dyDescent="0.4">
      <c r="A59" s="64" t="s">
        <v>81</v>
      </c>
      <c r="B59" s="62"/>
      <c r="C59" s="63"/>
      <c r="D59" s="211">
        <v>0</v>
      </c>
      <c r="E59" s="212"/>
      <c r="F59" s="213"/>
      <c r="G59" s="214">
        <v>2972</v>
      </c>
      <c r="H59" s="215"/>
      <c r="I59" s="216"/>
      <c r="J59" s="64" t="s">
        <v>118</v>
      </c>
      <c r="K59" s="117"/>
      <c r="L59" s="118"/>
      <c r="M59" s="65"/>
      <c r="N59" s="191">
        <v>0</v>
      </c>
      <c r="O59" s="192"/>
      <c r="P59" s="193"/>
      <c r="Q59" s="191">
        <v>122</v>
      </c>
      <c r="R59" s="192"/>
      <c r="S59" s="193"/>
      <c r="T59" s="3"/>
      <c r="U59" s="68" t="s">
        <v>137</v>
      </c>
      <c r="V59" s="67"/>
      <c r="W59" s="184">
        <v>1</v>
      </c>
      <c r="X59" s="185"/>
      <c r="Y59" s="184">
        <v>41</v>
      </c>
      <c r="Z59" s="185"/>
    </row>
    <row r="60" spans="1:26" s="4" customFormat="1" ht="15.95" customHeight="1" x14ac:dyDescent="0.4">
      <c r="A60" s="64" t="s">
        <v>82</v>
      </c>
      <c r="B60" s="62"/>
      <c r="C60" s="63"/>
      <c r="D60" s="211">
        <v>7</v>
      </c>
      <c r="E60" s="212"/>
      <c r="F60" s="213"/>
      <c r="G60" s="214">
        <v>689</v>
      </c>
      <c r="H60" s="215"/>
      <c r="I60" s="216"/>
      <c r="J60" s="64" t="s">
        <v>119</v>
      </c>
      <c r="K60" s="117"/>
      <c r="L60" s="118"/>
      <c r="M60" s="65"/>
      <c r="N60" s="191">
        <v>0</v>
      </c>
      <c r="O60" s="192"/>
      <c r="P60" s="193"/>
      <c r="Q60" s="191">
        <v>59</v>
      </c>
      <c r="R60" s="192"/>
      <c r="S60" s="193"/>
      <c r="T60" s="3"/>
      <c r="U60" s="68" t="s">
        <v>138</v>
      </c>
      <c r="V60" s="69"/>
      <c r="W60" s="184">
        <v>0</v>
      </c>
      <c r="X60" s="185"/>
      <c r="Y60" s="184">
        <v>121</v>
      </c>
      <c r="Z60" s="185"/>
    </row>
    <row r="61" spans="1:26" s="4" customFormat="1" ht="15.95" customHeight="1" x14ac:dyDescent="0.4">
      <c r="A61" s="64" t="s">
        <v>83</v>
      </c>
      <c r="B61" s="62"/>
      <c r="C61" s="63"/>
      <c r="D61" s="211">
        <v>3</v>
      </c>
      <c r="E61" s="212"/>
      <c r="F61" s="213"/>
      <c r="G61" s="214">
        <v>991</v>
      </c>
      <c r="H61" s="215"/>
      <c r="I61" s="216"/>
      <c r="J61" s="74" t="s">
        <v>120</v>
      </c>
      <c r="K61" s="75"/>
      <c r="L61" s="75"/>
      <c r="M61" s="76"/>
      <c r="N61" s="191">
        <v>0</v>
      </c>
      <c r="O61" s="192"/>
      <c r="P61" s="193"/>
      <c r="Q61" s="191">
        <v>127</v>
      </c>
      <c r="R61" s="192"/>
      <c r="S61" s="193"/>
      <c r="T61" s="3"/>
      <c r="U61" s="133" t="s">
        <v>159</v>
      </c>
      <c r="V61" s="134"/>
      <c r="W61" s="184">
        <v>0</v>
      </c>
      <c r="X61" s="185"/>
      <c r="Y61" s="184">
        <v>1</v>
      </c>
      <c r="Z61" s="185"/>
    </row>
    <row r="62" spans="1:26" s="4" customFormat="1" ht="15.95" customHeight="1" x14ac:dyDescent="0.4">
      <c r="A62" s="64" t="s">
        <v>84</v>
      </c>
      <c r="B62" s="62"/>
      <c r="C62" s="63"/>
      <c r="D62" s="211">
        <v>7</v>
      </c>
      <c r="E62" s="212"/>
      <c r="F62" s="213"/>
      <c r="G62" s="214">
        <v>2419</v>
      </c>
      <c r="H62" s="215"/>
      <c r="I62" s="216"/>
      <c r="J62" s="64" t="s">
        <v>121</v>
      </c>
      <c r="K62" s="118"/>
      <c r="L62" s="118"/>
      <c r="M62" s="65"/>
      <c r="N62" s="191">
        <v>0</v>
      </c>
      <c r="O62" s="192"/>
      <c r="P62" s="193"/>
      <c r="Q62" s="191">
        <v>291</v>
      </c>
      <c r="R62" s="192"/>
      <c r="S62" s="193"/>
      <c r="T62" s="3"/>
      <c r="U62" s="68" t="s">
        <v>139</v>
      </c>
      <c r="V62" s="69"/>
      <c r="W62" s="184">
        <v>0</v>
      </c>
      <c r="X62" s="185"/>
      <c r="Y62" s="184">
        <v>35</v>
      </c>
      <c r="Z62" s="185"/>
    </row>
    <row r="63" spans="1:26" s="4" customFormat="1" ht="15.95" customHeight="1" x14ac:dyDescent="0.4">
      <c r="A63" s="64" t="s">
        <v>85</v>
      </c>
      <c r="B63" s="62"/>
      <c r="C63" s="63"/>
      <c r="D63" s="211">
        <v>0</v>
      </c>
      <c r="E63" s="212"/>
      <c r="F63" s="213"/>
      <c r="G63" s="214">
        <v>649</v>
      </c>
      <c r="H63" s="215"/>
      <c r="I63" s="216"/>
      <c r="J63" s="77" t="s">
        <v>122</v>
      </c>
      <c r="K63" s="75"/>
      <c r="L63" s="75"/>
      <c r="M63" s="76"/>
      <c r="N63" s="191">
        <v>0</v>
      </c>
      <c r="O63" s="192"/>
      <c r="P63" s="193"/>
      <c r="Q63" s="191">
        <v>53</v>
      </c>
      <c r="R63" s="192"/>
      <c r="S63" s="193"/>
      <c r="T63" s="3"/>
      <c r="U63" s="114" t="s">
        <v>140</v>
      </c>
      <c r="V63" s="114"/>
      <c r="W63" s="184">
        <v>0</v>
      </c>
      <c r="X63" s="185"/>
      <c r="Y63" s="184">
        <v>9</v>
      </c>
      <c r="Z63" s="185"/>
    </row>
    <row r="64" spans="1:26" s="4" customFormat="1" ht="15.95" customHeight="1" x14ac:dyDescent="0.4">
      <c r="A64" s="64" t="s">
        <v>86</v>
      </c>
      <c r="B64" s="62"/>
      <c r="C64" s="63"/>
      <c r="D64" s="211">
        <v>1</v>
      </c>
      <c r="E64" s="212"/>
      <c r="F64" s="213"/>
      <c r="G64" s="214">
        <v>1302</v>
      </c>
      <c r="H64" s="215"/>
      <c r="I64" s="216"/>
      <c r="J64" s="61" t="s">
        <v>123</v>
      </c>
      <c r="K64" s="118"/>
      <c r="L64" s="118"/>
      <c r="M64" s="65"/>
      <c r="N64" s="191">
        <v>0</v>
      </c>
      <c r="O64" s="192"/>
      <c r="P64" s="193"/>
      <c r="Q64" s="191">
        <v>78</v>
      </c>
      <c r="R64" s="192"/>
      <c r="S64" s="193"/>
      <c r="T64" s="3"/>
      <c r="U64" s="114" t="s">
        <v>128</v>
      </c>
      <c r="V64" s="114"/>
      <c r="W64" s="184">
        <v>0</v>
      </c>
      <c r="X64" s="185"/>
      <c r="Y64" s="184">
        <v>10</v>
      </c>
      <c r="Z64" s="185"/>
    </row>
    <row r="65" spans="1:26" s="4" customFormat="1" ht="15.95" customHeight="1" x14ac:dyDescent="0.4">
      <c r="A65" s="64" t="s">
        <v>87</v>
      </c>
      <c r="B65" s="62"/>
      <c r="C65" s="63"/>
      <c r="D65" s="211">
        <v>1</v>
      </c>
      <c r="E65" s="212"/>
      <c r="F65" s="213"/>
      <c r="G65" s="214">
        <v>1477</v>
      </c>
      <c r="H65" s="215"/>
      <c r="I65" s="216"/>
      <c r="J65" s="77" t="s">
        <v>124</v>
      </c>
      <c r="K65" s="75"/>
      <c r="L65" s="75"/>
      <c r="M65" s="76"/>
      <c r="N65" s="191">
        <v>1</v>
      </c>
      <c r="O65" s="192"/>
      <c r="P65" s="193"/>
      <c r="Q65" s="191">
        <v>69</v>
      </c>
      <c r="R65" s="192"/>
      <c r="S65" s="193"/>
      <c r="T65" s="3"/>
      <c r="U65" s="68" t="s">
        <v>141</v>
      </c>
      <c r="V65" s="69"/>
      <c r="W65" s="184">
        <v>0</v>
      </c>
      <c r="X65" s="185"/>
      <c r="Y65" s="184">
        <v>1</v>
      </c>
      <c r="Z65" s="185"/>
    </row>
    <row r="66" spans="1:26" s="4" customFormat="1" ht="15.95" customHeight="1" x14ac:dyDescent="0.4">
      <c r="A66" s="64" t="s">
        <v>88</v>
      </c>
      <c r="B66" s="62"/>
      <c r="C66" s="63"/>
      <c r="D66" s="211">
        <v>5</v>
      </c>
      <c r="E66" s="212"/>
      <c r="F66" s="213"/>
      <c r="G66" s="214">
        <v>1589</v>
      </c>
      <c r="H66" s="215"/>
      <c r="I66" s="216"/>
      <c r="J66" s="64" t="s">
        <v>125</v>
      </c>
      <c r="K66" s="118"/>
      <c r="L66" s="118"/>
      <c r="M66" s="65"/>
      <c r="N66" s="191">
        <v>0</v>
      </c>
      <c r="O66" s="192"/>
      <c r="P66" s="193"/>
      <c r="Q66" s="191">
        <v>89</v>
      </c>
      <c r="R66" s="192"/>
      <c r="S66" s="193"/>
      <c r="T66" s="3"/>
      <c r="U66" s="114" t="s">
        <v>164</v>
      </c>
      <c r="V66" s="114"/>
      <c r="W66" s="184">
        <v>0</v>
      </c>
      <c r="X66" s="185"/>
      <c r="Y66" s="184">
        <v>1</v>
      </c>
      <c r="Z66" s="185"/>
    </row>
    <row r="67" spans="1:26" s="4" customFormat="1" ht="15.95" customHeight="1" x14ac:dyDescent="0.4">
      <c r="A67" s="64" t="s">
        <v>89</v>
      </c>
      <c r="B67" s="62"/>
      <c r="C67" s="63"/>
      <c r="D67" s="211">
        <v>2</v>
      </c>
      <c r="E67" s="212"/>
      <c r="F67" s="213"/>
      <c r="G67" s="214">
        <v>1073</v>
      </c>
      <c r="H67" s="215"/>
      <c r="I67" s="216"/>
      <c r="J67" s="72" t="s">
        <v>126</v>
      </c>
      <c r="K67" s="118"/>
      <c r="L67" s="118"/>
      <c r="M67" s="65"/>
      <c r="N67" s="191">
        <v>0</v>
      </c>
      <c r="O67" s="192"/>
      <c r="P67" s="193"/>
      <c r="Q67" s="191">
        <v>21</v>
      </c>
      <c r="R67" s="192"/>
      <c r="S67" s="193"/>
      <c r="T67" s="3"/>
      <c r="U67" s="114" t="s">
        <v>142</v>
      </c>
      <c r="V67" s="114"/>
      <c r="W67" s="184">
        <v>0</v>
      </c>
      <c r="X67" s="185"/>
      <c r="Y67" s="184">
        <v>2</v>
      </c>
      <c r="Z67" s="185"/>
    </row>
    <row r="68" spans="1:26" s="4" customFormat="1" ht="15.95" customHeight="1" x14ac:dyDescent="0.4">
      <c r="A68" s="64" t="s">
        <v>90</v>
      </c>
      <c r="B68" s="62"/>
      <c r="C68" s="63"/>
      <c r="D68" s="211">
        <v>1</v>
      </c>
      <c r="E68" s="212"/>
      <c r="F68" s="213"/>
      <c r="G68" s="214">
        <v>635</v>
      </c>
      <c r="H68" s="215"/>
      <c r="I68" s="216"/>
      <c r="J68" s="78" t="s">
        <v>127</v>
      </c>
      <c r="K68" s="59"/>
      <c r="L68" s="59"/>
      <c r="M68" s="60"/>
      <c r="N68" s="191">
        <v>10</v>
      </c>
      <c r="O68" s="192"/>
      <c r="P68" s="193"/>
      <c r="Q68" s="191">
        <v>2481</v>
      </c>
      <c r="R68" s="192"/>
      <c r="S68" s="193"/>
      <c r="T68" s="3"/>
      <c r="U68" s="114" t="s">
        <v>158</v>
      </c>
      <c r="V68" s="114"/>
      <c r="W68" s="184">
        <v>1</v>
      </c>
      <c r="X68" s="185"/>
      <c r="Y68" s="184">
        <v>2</v>
      </c>
      <c r="Z68" s="185"/>
    </row>
    <row r="69" spans="1:26" s="4" customFormat="1" ht="15.95" customHeight="1" x14ac:dyDescent="0.35">
      <c r="A69" s="79" t="s">
        <v>91</v>
      </c>
      <c r="B69" s="80"/>
      <c r="C69" s="80"/>
      <c r="D69" s="80"/>
      <c r="E69" s="80"/>
      <c r="F69" s="81"/>
      <c r="G69" s="81"/>
      <c r="H69" s="81"/>
      <c r="I69" s="81"/>
      <c r="J69" s="328" t="s">
        <v>92</v>
      </c>
      <c r="K69" s="329"/>
      <c r="L69" s="329"/>
      <c r="M69" s="330"/>
      <c r="N69" s="331">
        <f>W72</f>
        <v>5</v>
      </c>
      <c r="O69" s="332"/>
      <c r="P69" s="333"/>
      <c r="Q69" s="331">
        <f>Y72</f>
        <v>307</v>
      </c>
      <c r="R69" s="332"/>
      <c r="S69" s="333"/>
      <c r="T69" s="3"/>
      <c r="U69" s="114" t="s">
        <v>155</v>
      </c>
      <c r="V69" s="114"/>
      <c r="W69" s="184">
        <v>0</v>
      </c>
      <c r="X69" s="185"/>
      <c r="Y69" s="184">
        <v>1</v>
      </c>
      <c r="Z69" s="185"/>
    </row>
    <row r="70" spans="1:26" s="4" customFormat="1" ht="15.95" customHeight="1" thickBot="1" x14ac:dyDescent="0.45">
      <c r="A70" s="89"/>
      <c r="B70" s="88"/>
      <c r="C70" s="88"/>
      <c r="D70" s="88"/>
      <c r="E70" s="88"/>
      <c r="F70" s="88"/>
      <c r="G70" s="88"/>
      <c r="H70" s="88"/>
      <c r="I70" s="88"/>
      <c r="J70" s="82" t="s">
        <v>93</v>
      </c>
      <c r="K70" s="75"/>
      <c r="L70" s="75"/>
      <c r="M70" s="83"/>
      <c r="N70" s="325">
        <v>0</v>
      </c>
      <c r="O70" s="326"/>
      <c r="P70" s="327"/>
      <c r="Q70" s="325">
        <v>208</v>
      </c>
      <c r="R70" s="326"/>
      <c r="S70" s="327"/>
      <c r="T70" s="3"/>
      <c r="U70" s="114" t="s">
        <v>143</v>
      </c>
      <c r="V70" s="114"/>
      <c r="W70" s="184">
        <v>0</v>
      </c>
      <c r="X70" s="185"/>
      <c r="Y70" s="184">
        <v>1</v>
      </c>
      <c r="Z70" s="185"/>
    </row>
    <row r="71" spans="1:26" s="4" customFormat="1" ht="15.95" customHeight="1" thickBot="1" x14ac:dyDescent="0.45">
      <c r="A71" s="88"/>
      <c r="B71" s="88"/>
      <c r="C71" s="88"/>
      <c r="D71" s="88"/>
      <c r="E71" s="88"/>
      <c r="F71" s="88"/>
      <c r="G71" s="88"/>
      <c r="H71" s="88"/>
      <c r="I71" s="88"/>
      <c r="J71" s="84" t="s">
        <v>0</v>
      </c>
      <c r="K71" s="85"/>
      <c r="L71" s="85"/>
      <c r="M71" s="85"/>
      <c r="N71" s="322">
        <f>SUM(D47:F68,N47:P68,N70)</f>
        <v>200</v>
      </c>
      <c r="O71" s="323"/>
      <c r="P71" s="324"/>
      <c r="Q71" s="322">
        <f>SUM(Q70,G47:I68,Q47:S68)</f>
        <v>104682</v>
      </c>
      <c r="R71" s="323"/>
      <c r="S71" s="334"/>
      <c r="T71" s="3"/>
      <c r="U71" s="114" t="s">
        <v>144</v>
      </c>
      <c r="V71" s="120"/>
      <c r="W71" s="335">
        <v>0</v>
      </c>
      <c r="X71" s="336"/>
      <c r="Y71" s="335">
        <v>1</v>
      </c>
      <c r="Z71" s="336"/>
    </row>
    <row r="72" spans="1:26" s="121" customFormat="1" ht="19.5" thickBot="1" x14ac:dyDescent="0.45">
      <c r="A72" s="49"/>
      <c r="B72" s="49"/>
      <c r="C72" s="130"/>
      <c r="D72" s="130"/>
      <c r="E72" s="116"/>
      <c r="S72" s="5"/>
      <c r="T72" s="3"/>
      <c r="U72" s="70" t="s">
        <v>0</v>
      </c>
      <c r="V72" s="71"/>
      <c r="W72" s="319">
        <v>5</v>
      </c>
      <c r="X72" s="320"/>
      <c r="Y72" s="319">
        <v>307</v>
      </c>
      <c r="Z72" s="321"/>
    </row>
    <row r="73" spans="1:26" x14ac:dyDescent="0.4">
      <c r="N73" s="121"/>
      <c r="O73" s="121"/>
      <c r="P73" s="121"/>
      <c r="Q73" s="121"/>
      <c r="R73" s="121"/>
      <c r="T73" s="3"/>
      <c r="U73" s="163"/>
      <c r="V73" s="3"/>
      <c r="W73" s="3"/>
      <c r="X73" s="3"/>
      <c r="Y73" s="3"/>
      <c r="Z73" s="147" t="s">
        <v>77</v>
      </c>
    </row>
    <row r="74" spans="1:26" x14ac:dyDescent="0.4">
      <c r="N74" s="121"/>
      <c r="O74" s="121"/>
      <c r="P74" s="121"/>
      <c r="Q74" s="121"/>
      <c r="R74" s="121"/>
      <c r="T74" s="3"/>
      <c r="U74" s="162" t="s">
        <v>79</v>
      </c>
      <c r="V74" s="73"/>
      <c r="W74" s="73"/>
      <c r="X74" s="73"/>
      <c r="Y74" s="73"/>
      <c r="Z74" s="1"/>
    </row>
    <row r="75" spans="1:26" x14ac:dyDescent="0.4">
      <c r="N75" s="121"/>
      <c r="O75" s="121"/>
      <c r="P75" s="121"/>
      <c r="Q75" s="121"/>
      <c r="R75" s="121"/>
      <c r="T75" s="121"/>
      <c r="U75" s="73"/>
      <c r="V75" s="73"/>
      <c r="W75" s="73"/>
      <c r="X75" s="73"/>
      <c r="Y75" s="73"/>
      <c r="Z75" s="1"/>
    </row>
    <row r="76" spans="1:26" x14ac:dyDescent="0.4">
      <c r="N76" s="121"/>
      <c r="O76" s="121"/>
      <c r="P76" s="121"/>
      <c r="Q76" s="121"/>
      <c r="R76" s="121"/>
      <c r="U76" s="73"/>
      <c r="V76" s="73"/>
      <c r="W76" s="73"/>
      <c r="X76" s="73"/>
      <c r="Y76" s="73"/>
      <c r="Z76" s="1"/>
    </row>
    <row r="77" spans="1:26" x14ac:dyDescent="0.4">
      <c r="N77" s="121"/>
      <c r="O77" s="121"/>
      <c r="P77" s="121"/>
      <c r="Q77" s="121"/>
      <c r="R77" s="121"/>
      <c r="U77" s="73"/>
      <c r="V77" s="73"/>
      <c r="W77" s="73"/>
      <c r="X77" s="73"/>
      <c r="Y77" s="73"/>
      <c r="Z77" s="1"/>
    </row>
    <row r="78" spans="1:26" x14ac:dyDescent="0.4">
      <c r="N78" s="121"/>
      <c r="O78" s="121"/>
      <c r="P78" s="121"/>
      <c r="Q78" s="121"/>
      <c r="R78" s="121"/>
      <c r="U78" s="73"/>
      <c r="V78" s="73"/>
      <c r="W78" s="73"/>
      <c r="X78" s="73"/>
      <c r="Y78" s="73"/>
      <c r="Z78" s="1"/>
    </row>
    <row r="79" spans="1:26" x14ac:dyDescent="0.4">
      <c r="U79" s="73"/>
      <c r="V79" s="73"/>
      <c r="W79" s="73"/>
      <c r="X79" s="73"/>
      <c r="Y79" s="73"/>
      <c r="Z79" s="1"/>
    </row>
    <row r="80" spans="1:26" x14ac:dyDescent="0.4">
      <c r="U80" s="121"/>
      <c r="V80" s="121"/>
      <c r="W80" s="121"/>
      <c r="X80" s="121"/>
      <c r="Y80" s="121"/>
      <c r="Z80" s="121"/>
    </row>
    <row r="87" spans="14:18" x14ac:dyDescent="0.4">
      <c r="N87" s="121"/>
      <c r="O87" s="121"/>
      <c r="P87" s="121"/>
      <c r="Q87" s="121"/>
      <c r="R87" s="121"/>
    </row>
    <row r="88" spans="14:18" x14ac:dyDescent="0.4">
      <c r="N88" s="121"/>
      <c r="O88" s="121"/>
      <c r="P88" s="121"/>
      <c r="Q88" s="121"/>
      <c r="R88" s="121"/>
    </row>
    <row r="89" spans="14:18" x14ac:dyDescent="0.4">
      <c r="N89" s="121"/>
      <c r="O89" s="121"/>
      <c r="P89" s="121"/>
      <c r="Q89" s="121"/>
      <c r="R89" s="121"/>
    </row>
    <row r="90" spans="14:18" x14ac:dyDescent="0.4">
      <c r="N90" s="121"/>
      <c r="O90" s="121"/>
      <c r="P90" s="121"/>
      <c r="Q90" s="121"/>
      <c r="R90" s="121"/>
    </row>
    <row r="91" spans="14:18" x14ac:dyDescent="0.4">
      <c r="N91" s="121"/>
      <c r="O91" s="121"/>
      <c r="P91" s="121"/>
      <c r="Q91" s="121"/>
      <c r="R91" s="121"/>
    </row>
    <row r="130" spans="6:6" x14ac:dyDescent="0.4">
      <c r="F130" s="86"/>
    </row>
    <row r="165" spans="15:15" x14ac:dyDescent="0.4">
      <c r="O165" s="87"/>
    </row>
  </sheetData>
  <sortState ref="B42:Q44">
    <sortCondition ref="F42:F44"/>
    <sortCondition ref="B42:B44"/>
  </sortState>
  <mergeCells count="256">
    <mergeCell ref="G57:I57"/>
    <mergeCell ref="D58:F58"/>
    <mergeCell ref="G60:I60"/>
    <mergeCell ref="N64:P64"/>
    <mergeCell ref="Y61:Z61"/>
    <mergeCell ref="D56:F56"/>
    <mergeCell ref="G56:I56"/>
    <mergeCell ref="N56:P56"/>
    <mergeCell ref="N63:P63"/>
    <mergeCell ref="G62:I62"/>
    <mergeCell ref="D62:F62"/>
    <mergeCell ref="W61:X61"/>
    <mergeCell ref="Q57:S57"/>
    <mergeCell ref="Q58:S58"/>
    <mergeCell ref="D63:F63"/>
    <mergeCell ref="G63:I63"/>
    <mergeCell ref="W64:X64"/>
    <mergeCell ref="Q63:S63"/>
    <mergeCell ref="Q64:S64"/>
    <mergeCell ref="N62:P62"/>
    <mergeCell ref="G53:I53"/>
    <mergeCell ref="D51:F51"/>
    <mergeCell ref="N51:P51"/>
    <mergeCell ref="G51:I51"/>
    <mergeCell ref="D53:F53"/>
    <mergeCell ref="D61:F61"/>
    <mergeCell ref="D59:F59"/>
    <mergeCell ref="G59:I59"/>
    <mergeCell ref="N59:P59"/>
    <mergeCell ref="G52:I52"/>
    <mergeCell ref="D54:F54"/>
    <mergeCell ref="G54:I54"/>
    <mergeCell ref="N54:P54"/>
    <mergeCell ref="D55:F55"/>
    <mergeCell ref="G55:I55"/>
    <mergeCell ref="G58:I58"/>
    <mergeCell ref="N58:P58"/>
    <mergeCell ref="D57:F57"/>
    <mergeCell ref="N57:P57"/>
    <mergeCell ref="G61:I61"/>
    <mergeCell ref="N61:P61"/>
    <mergeCell ref="D60:F60"/>
    <mergeCell ref="N53:P53"/>
    <mergeCell ref="N60:P60"/>
    <mergeCell ref="D68:F68"/>
    <mergeCell ref="G68:I68"/>
    <mergeCell ref="N68:P68"/>
    <mergeCell ref="Y66:Z66"/>
    <mergeCell ref="W66:X66"/>
    <mergeCell ref="W72:X72"/>
    <mergeCell ref="Y72:Z72"/>
    <mergeCell ref="W70:X70"/>
    <mergeCell ref="Y70:Z70"/>
    <mergeCell ref="N71:P71"/>
    <mergeCell ref="N70:P70"/>
    <mergeCell ref="J69:M69"/>
    <mergeCell ref="N69:P69"/>
    <mergeCell ref="G66:I66"/>
    <mergeCell ref="Q71:S71"/>
    <mergeCell ref="Q66:S66"/>
    <mergeCell ref="Q67:S67"/>
    <mergeCell ref="Q68:S68"/>
    <mergeCell ref="Q70:S70"/>
    <mergeCell ref="Q69:S69"/>
    <mergeCell ref="Y71:Z71"/>
    <mergeCell ref="W71:X71"/>
    <mergeCell ref="Y67:Z67"/>
    <mergeCell ref="W67:X67"/>
    <mergeCell ref="D67:F67"/>
    <mergeCell ref="G67:I67"/>
    <mergeCell ref="N67:P67"/>
    <mergeCell ref="N66:P66"/>
    <mergeCell ref="D65:F65"/>
    <mergeCell ref="G65:I65"/>
    <mergeCell ref="N65:P65"/>
    <mergeCell ref="D64:F64"/>
    <mergeCell ref="G64:I64"/>
    <mergeCell ref="D66:F66"/>
    <mergeCell ref="Q65:S65"/>
    <mergeCell ref="Q55:S55"/>
    <mergeCell ref="Q54:S54"/>
    <mergeCell ref="W63:X63"/>
    <mergeCell ref="Y63:Z63"/>
    <mergeCell ref="Y56:Z56"/>
    <mergeCell ref="U58:V58"/>
    <mergeCell ref="W58:X58"/>
    <mergeCell ref="Y58:Z58"/>
    <mergeCell ref="Q59:S59"/>
    <mergeCell ref="Q60:S60"/>
    <mergeCell ref="Q61:S61"/>
    <mergeCell ref="Q62:S62"/>
    <mergeCell ref="Y64:Z64"/>
    <mergeCell ref="Q53:S53"/>
    <mergeCell ref="Q56:S56"/>
    <mergeCell ref="W62:X62"/>
    <mergeCell ref="W60:X60"/>
    <mergeCell ref="N55:P55"/>
    <mergeCell ref="Y51:Z51"/>
    <mergeCell ref="Y53:Z53"/>
    <mergeCell ref="W53:X53"/>
    <mergeCell ref="W69:X69"/>
    <mergeCell ref="Y69:Z69"/>
    <mergeCell ref="W57:X57"/>
    <mergeCell ref="Y57:Z57"/>
    <mergeCell ref="Y60:Z60"/>
    <mergeCell ref="W59:X59"/>
    <mergeCell ref="Y59:Z59"/>
    <mergeCell ref="W55:X55"/>
    <mergeCell ref="W54:X54"/>
    <mergeCell ref="W56:X56"/>
    <mergeCell ref="Y55:Z55"/>
    <mergeCell ref="Y54:Z54"/>
    <mergeCell ref="Y62:Z62"/>
    <mergeCell ref="W51:X51"/>
    <mergeCell ref="Y52:Z52"/>
    <mergeCell ref="W68:X68"/>
    <mergeCell ref="Y68:Z68"/>
    <mergeCell ref="W65:X65"/>
    <mergeCell ref="Y65:Z6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S42:T42"/>
    <mergeCell ref="D28:E29"/>
    <mergeCell ref="F28:G29"/>
    <mergeCell ref="H29:I29"/>
    <mergeCell ref="H28:K28"/>
    <mergeCell ref="J29:K29"/>
    <mergeCell ref="L28:M29"/>
    <mergeCell ref="N28:O29"/>
    <mergeCell ref="P28:Q29"/>
    <mergeCell ref="R40:X40"/>
    <mergeCell ref="A40:M40"/>
    <mergeCell ref="B41:C41"/>
    <mergeCell ref="H41:I41"/>
    <mergeCell ref="L41:M41"/>
    <mergeCell ref="D41:E41"/>
    <mergeCell ref="S41:T41"/>
    <mergeCell ref="N42:O42"/>
    <mergeCell ref="J41:K41"/>
    <mergeCell ref="F41:G41"/>
    <mergeCell ref="H42:I42"/>
    <mergeCell ref="J42:K42"/>
    <mergeCell ref="L42:M42"/>
    <mergeCell ref="F30:G31"/>
    <mergeCell ref="B42:C42"/>
    <mergeCell ref="D42:E42"/>
    <mergeCell ref="D50:F50"/>
    <mergeCell ref="P42:Q42"/>
    <mergeCell ref="F42:G42"/>
    <mergeCell ref="G50:I50"/>
    <mergeCell ref="N50:P50"/>
    <mergeCell ref="Q50:S50"/>
    <mergeCell ref="U41:V41"/>
    <mergeCell ref="U52:V52"/>
    <mergeCell ref="W52:X52"/>
    <mergeCell ref="A46:C46"/>
    <mergeCell ref="D47:F47"/>
    <mergeCell ref="G47:I47"/>
    <mergeCell ref="N47:P47"/>
    <mergeCell ref="D48:F48"/>
    <mergeCell ref="G48:I48"/>
    <mergeCell ref="N48:P48"/>
    <mergeCell ref="D49:F49"/>
    <mergeCell ref="W48:X48"/>
    <mergeCell ref="D46:F46"/>
    <mergeCell ref="G46:I46"/>
    <mergeCell ref="J46:M46"/>
    <mergeCell ref="N46:P46"/>
    <mergeCell ref="G49:I49"/>
    <mergeCell ref="N49:P49"/>
    <mergeCell ref="N52:P52"/>
    <mergeCell ref="D52:F52"/>
    <mergeCell ref="Q51:S51"/>
    <mergeCell ref="Q52:S52"/>
    <mergeCell ref="Y48:Z48"/>
    <mergeCell ref="Y50:Z50"/>
    <mergeCell ref="Y47:Z47"/>
    <mergeCell ref="Y46:Z46"/>
    <mergeCell ref="W50:X50"/>
    <mergeCell ref="W47:X47"/>
    <mergeCell ref="U46:V46"/>
    <mergeCell ref="W46:X46"/>
    <mergeCell ref="Q49:S49"/>
    <mergeCell ref="Q46:S46"/>
    <mergeCell ref="Q47:S47"/>
    <mergeCell ref="Q48:S48"/>
    <mergeCell ref="U49:V49"/>
    <mergeCell ref="W49:X49"/>
    <mergeCell ref="Y49:Z49"/>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K74"/>
  <sheetViews>
    <sheetView view="pageBreakPreview" zoomScale="85" zoomScaleNormal="100" zoomScaleSheetLayoutView="85" workbookViewId="0"/>
  </sheetViews>
  <sheetFormatPr defaultRowHeight="18.75" x14ac:dyDescent="0.4"/>
  <cols>
    <col min="1" max="1" width="4.625" style="121" customWidth="1"/>
    <col min="2" max="2" width="6.25" style="6" customWidth="1"/>
    <col min="3" max="17" width="4.625" style="121" customWidth="1"/>
    <col min="18" max="18" width="4.5" style="121" customWidth="1"/>
    <col min="19" max="19" width="4.625" style="5" customWidth="1"/>
    <col min="20" max="20" width="5.125" style="121" customWidth="1"/>
    <col min="21" max="21" width="4.625" style="121" customWidth="1"/>
    <col min="22" max="24" width="5.625" style="122" customWidth="1"/>
    <col min="25" max="89" width="9" style="122"/>
    <col min="90" max="16384" width="9" style="121"/>
  </cols>
  <sheetData>
    <row r="1" spans="1:89" s="4" customFormat="1" ht="15.95" customHeight="1" x14ac:dyDescent="0.4">
      <c r="A1" s="1" t="s">
        <v>96</v>
      </c>
      <c r="B1" s="90"/>
      <c r="C1" s="1"/>
      <c r="D1" s="91"/>
      <c r="E1" s="1"/>
      <c r="F1" s="1"/>
      <c r="G1" s="1"/>
      <c r="H1" s="1"/>
      <c r="I1" s="1"/>
      <c r="J1" s="1"/>
      <c r="K1" s="1"/>
      <c r="L1" s="1"/>
      <c r="M1" s="1"/>
      <c r="N1" s="1"/>
      <c r="O1" s="1"/>
      <c r="P1" s="1"/>
      <c r="Q1" s="1"/>
      <c r="R1" s="2"/>
      <c r="S1" s="1"/>
      <c r="T1" s="1"/>
      <c r="U1" s="1"/>
      <c r="V1" s="122"/>
      <c r="W1" s="122"/>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row>
    <row r="2" spans="1:89" s="4" customFormat="1" ht="16.5" customHeight="1" x14ac:dyDescent="0.4">
      <c r="A2" s="164"/>
      <c r="B2" s="165"/>
      <c r="C2" s="165"/>
      <c r="D2" s="165"/>
      <c r="E2" s="165"/>
      <c r="F2" s="165"/>
      <c r="G2" s="165"/>
      <c r="H2" s="165"/>
      <c r="I2" s="165"/>
      <c r="J2" s="165"/>
      <c r="K2" s="165"/>
      <c r="L2" s="165"/>
      <c r="M2" s="166"/>
      <c r="N2" s="255" t="s">
        <v>97</v>
      </c>
      <c r="O2" s="255"/>
      <c r="P2" s="255"/>
      <c r="Q2" s="255"/>
      <c r="R2" s="281" t="s">
        <v>1</v>
      </c>
      <c r="S2" s="282"/>
      <c r="T2" s="282"/>
      <c r="U2" s="283"/>
      <c r="V2" s="111"/>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row>
    <row r="3" spans="1:89" s="4" customFormat="1" ht="16.5" customHeight="1" x14ac:dyDescent="0.4">
      <c r="A3" s="366" t="s">
        <v>98</v>
      </c>
      <c r="B3" s="377"/>
      <c r="C3" s="370" t="s">
        <v>147</v>
      </c>
      <c r="D3" s="371"/>
      <c r="E3" s="92" t="s">
        <v>99</v>
      </c>
      <c r="F3" s="93"/>
      <c r="G3" s="93"/>
      <c r="H3" s="93"/>
      <c r="I3" s="93"/>
      <c r="J3" s="93"/>
      <c r="K3" s="93"/>
      <c r="L3" s="93"/>
      <c r="M3" s="94"/>
      <c r="N3" s="360">
        <v>0</v>
      </c>
      <c r="O3" s="361"/>
      <c r="P3" s="361"/>
      <c r="Q3" s="362"/>
      <c r="R3" s="360">
        <v>363</v>
      </c>
      <c r="S3" s="361"/>
      <c r="T3" s="361"/>
      <c r="U3" s="362"/>
      <c r="V3" s="111"/>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row>
    <row r="4" spans="1:89" s="4" customFormat="1" ht="16.5" customHeight="1" x14ac:dyDescent="0.4">
      <c r="A4" s="378"/>
      <c r="B4" s="379"/>
      <c r="C4" s="372"/>
      <c r="D4" s="373"/>
      <c r="E4" s="92" t="s">
        <v>100</v>
      </c>
      <c r="F4" s="93"/>
      <c r="G4" s="93"/>
      <c r="H4" s="93"/>
      <c r="I4" s="93"/>
      <c r="J4" s="93"/>
      <c r="K4" s="93"/>
      <c r="L4" s="93"/>
      <c r="M4" s="94"/>
      <c r="N4" s="360">
        <v>0</v>
      </c>
      <c r="O4" s="361"/>
      <c r="P4" s="361"/>
      <c r="Q4" s="362"/>
      <c r="R4" s="360">
        <v>49</v>
      </c>
      <c r="S4" s="361"/>
      <c r="T4" s="361"/>
      <c r="U4" s="362"/>
      <c r="V4" s="111"/>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row>
    <row r="5" spans="1:89" s="4" customFormat="1" ht="16.5" customHeight="1" x14ac:dyDescent="0.4">
      <c r="A5" s="366" t="s">
        <v>101</v>
      </c>
      <c r="B5" s="377"/>
      <c r="C5" s="370" t="s">
        <v>148</v>
      </c>
      <c r="D5" s="371"/>
      <c r="E5" s="92" t="s">
        <v>102</v>
      </c>
      <c r="F5" s="93"/>
      <c r="G5" s="93"/>
      <c r="H5" s="93"/>
      <c r="I5" s="93"/>
      <c r="J5" s="93"/>
      <c r="K5" s="93"/>
      <c r="L5" s="93"/>
      <c r="M5" s="94"/>
      <c r="N5" s="360">
        <v>0</v>
      </c>
      <c r="O5" s="361"/>
      <c r="P5" s="361"/>
      <c r="Q5" s="362"/>
      <c r="R5" s="360">
        <v>840</v>
      </c>
      <c r="S5" s="361"/>
      <c r="T5" s="361"/>
      <c r="U5" s="362"/>
      <c r="V5" s="111"/>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row>
    <row r="6" spans="1:89" s="4" customFormat="1" ht="16.5" customHeight="1" x14ac:dyDescent="0.4">
      <c r="A6" s="378"/>
      <c r="B6" s="379"/>
      <c r="C6" s="372"/>
      <c r="D6" s="373"/>
      <c r="E6" s="92" t="s">
        <v>103</v>
      </c>
      <c r="F6" s="93"/>
      <c r="G6" s="93"/>
      <c r="H6" s="93"/>
      <c r="I6" s="93"/>
      <c r="J6" s="93"/>
      <c r="K6" s="93"/>
      <c r="L6" s="93"/>
      <c r="M6" s="94"/>
      <c r="N6" s="360">
        <v>0</v>
      </c>
      <c r="O6" s="361"/>
      <c r="P6" s="361"/>
      <c r="Q6" s="362"/>
      <c r="R6" s="360">
        <v>107</v>
      </c>
      <c r="S6" s="361"/>
      <c r="T6" s="361"/>
      <c r="U6" s="362"/>
      <c r="V6" s="111"/>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c r="CK6" s="113"/>
    </row>
    <row r="7" spans="1:89" s="4" customFormat="1" ht="18" customHeight="1" x14ac:dyDescent="0.4">
      <c r="A7" s="366" t="s">
        <v>160</v>
      </c>
      <c r="B7" s="367"/>
      <c r="C7" s="370" t="s">
        <v>161</v>
      </c>
      <c r="D7" s="371"/>
      <c r="E7" s="92" t="s">
        <v>162</v>
      </c>
      <c r="F7" s="93"/>
      <c r="G7" s="93"/>
      <c r="H7" s="93"/>
      <c r="I7" s="93"/>
      <c r="J7" s="93"/>
      <c r="K7" s="93"/>
      <c r="L7" s="93"/>
      <c r="M7" s="94"/>
      <c r="N7" s="360">
        <v>0</v>
      </c>
      <c r="O7" s="361"/>
      <c r="P7" s="361"/>
      <c r="Q7" s="362"/>
      <c r="R7" s="360">
        <v>5701</v>
      </c>
      <c r="S7" s="361"/>
      <c r="T7" s="361"/>
      <c r="U7" s="362"/>
      <c r="V7" s="111"/>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row>
    <row r="8" spans="1:89" s="4" customFormat="1" ht="18" customHeight="1" x14ac:dyDescent="0.4">
      <c r="A8" s="368"/>
      <c r="B8" s="369"/>
      <c r="C8" s="372"/>
      <c r="D8" s="373"/>
      <c r="E8" s="95" t="s">
        <v>163</v>
      </c>
      <c r="F8" s="93"/>
      <c r="G8" s="93"/>
      <c r="H8" s="93"/>
      <c r="I8" s="93"/>
      <c r="J8" s="93"/>
      <c r="K8" s="93"/>
      <c r="L8" s="93"/>
      <c r="M8" s="94"/>
      <c r="N8" s="360">
        <v>0</v>
      </c>
      <c r="O8" s="361"/>
      <c r="P8" s="361"/>
      <c r="Q8" s="362"/>
      <c r="R8" s="360">
        <v>641</v>
      </c>
      <c r="S8" s="361"/>
      <c r="T8" s="361"/>
      <c r="U8" s="362"/>
      <c r="V8" s="111"/>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c r="CK8" s="113"/>
    </row>
    <row r="9" spans="1:89" s="4" customFormat="1" ht="18.75" customHeight="1" x14ac:dyDescent="0.4">
      <c r="A9" s="366" t="s">
        <v>149</v>
      </c>
      <c r="B9" s="367"/>
      <c r="C9" s="370" t="s">
        <v>150</v>
      </c>
      <c r="D9" s="371"/>
      <c r="E9" s="92" t="s">
        <v>151</v>
      </c>
      <c r="F9" s="93"/>
      <c r="G9" s="93"/>
      <c r="H9" s="93"/>
      <c r="I9" s="93"/>
      <c r="J9" s="93"/>
      <c r="K9" s="93"/>
      <c r="L9" s="93"/>
      <c r="M9" s="94"/>
      <c r="N9" s="360">
        <v>0</v>
      </c>
      <c r="O9" s="361"/>
      <c r="P9" s="361"/>
      <c r="Q9" s="362"/>
      <c r="R9" s="360">
        <v>1897</v>
      </c>
      <c r="S9" s="361"/>
      <c r="T9" s="361"/>
      <c r="U9" s="362"/>
      <c r="V9" s="111"/>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c r="CI9" s="113"/>
      <c r="CJ9" s="113"/>
      <c r="CK9" s="113"/>
    </row>
    <row r="10" spans="1:89" s="4" customFormat="1" ht="36.75" customHeight="1" x14ac:dyDescent="0.4">
      <c r="A10" s="368"/>
      <c r="B10" s="369"/>
      <c r="C10" s="372"/>
      <c r="D10" s="373"/>
      <c r="E10" s="363" t="s">
        <v>152</v>
      </c>
      <c r="F10" s="364"/>
      <c r="G10" s="364"/>
      <c r="H10" s="364"/>
      <c r="I10" s="364"/>
      <c r="J10" s="364"/>
      <c r="K10" s="364"/>
      <c r="L10" s="364"/>
      <c r="M10" s="365"/>
      <c r="N10" s="360">
        <v>0</v>
      </c>
      <c r="O10" s="361"/>
      <c r="P10" s="361"/>
      <c r="Q10" s="362"/>
      <c r="R10" s="360">
        <v>220</v>
      </c>
      <c r="S10" s="361"/>
      <c r="T10" s="361"/>
      <c r="U10" s="362"/>
      <c r="V10" s="111"/>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row>
    <row r="11" spans="1:89" s="4" customFormat="1" ht="16.5" customHeight="1" x14ac:dyDescent="0.4">
      <c r="A11" s="96" t="s">
        <v>191</v>
      </c>
      <c r="B11" s="97"/>
      <c r="C11" s="97"/>
      <c r="D11" s="97"/>
      <c r="E11" s="97"/>
      <c r="F11" s="97"/>
      <c r="G11" s="97"/>
      <c r="H11" s="97"/>
      <c r="I11" s="97"/>
      <c r="J11" s="97"/>
      <c r="K11" s="97"/>
      <c r="L11" s="97"/>
      <c r="M11" s="98"/>
      <c r="N11" s="99"/>
      <c r="O11" s="100"/>
      <c r="P11" s="100"/>
      <c r="Q11" s="100"/>
      <c r="R11" s="100"/>
      <c r="S11" s="100"/>
      <c r="T11" s="100"/>
      <c r="U11" s="101"/>
      <c r="V11" s="111"/>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row>
    <row r="12" spans="1:89" s="4" customFormat="1" ht="18.75" customHeight="1" x14ac:dyDescent="0.4">
      <c r="A12" s="366" t="s">
        <v>192</v>
      </c>
      <c r="B12" s="367"/>
      <c r="C12" s="370" t="s">
        <v>193</v>
      </c>
      <c r="D12" s="371"/>
      <c r="E12" s="92" t="s">
        <v>194</v>
      </c>
      <c r="F12" s="93"/>
      <c r="G12" s="93"/>
      <c r="H12" s="93"/>
      <c r="I12" s="93"/>
      <c r="J12" s="93"/>
      <c r="K12" s="93"/>
      <c r="L12" s="93"/>
      <c r="M12" s="94"/>
      <c r="N12" s="360">
        <v>0</v>
      </c>
      <c r="O12" s="361"/>
      <c r="P12" s="361"/>
      <c r="Q12" s="362"/>
      <c r="R12" s="360">
        <v>2223</v>
      </c>
      <c r="S12" s="361"/>
      <c r="T12" s="361"/>
      <c r="U12" s="362"/>
      <c r="V12" s="111"/>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row>
    <row r="13" spans="1:89" s="4" customFormat="1" ht="36.75" customHeight="1" x14ac:dyDescent="0.4">
      <c r="A13" s="368"/>
      <c r="B13" s="369"/>
      <c r="C13" s="372"/>
      <c r="D13" s="373"/>
      <c r="E13" s="363" t="s">
        <v>195</v>
      </c>
      <c r="F13" s="364"/>
      <c r="G13" s="364"/>
      <c r="H13" s="364"/>
      <c r="I13" s="364"/>
      <c r="J13" s="364"/>
      <c r="K13" s="364"/>
      <c r="L13" s="364"/>
      <c r="M13" s="365"/>
      <c r="N13" s="360">
        <v>0</v>
      </c>
      <c r="O13" s="361"/>
      <c r="P13" s="361"/>
      <c r="Q13" s="362"/>
      <c r="R13" s="360">
        <v>140</v>
      </c>
      <c r="S13" s="361"/>
      <c r="T13" s="361"/>
      <c r="U13" s="362"/>
      <c r="V13" s="111"/>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row>
    <row r="14" spans="1:89" s="4" customFormat="1" ht="16.5" customHeight="1" x14ac:dyDescent="0.4">
      <c r="A14" s="96" t="s">
        <v>199</v>
      </c>
      <c r="B14" s="97"/>
      <c r="C14" s="97"/>
      <c r="D14" s="97"/>
      <c r="E14" s="97"/>
      <c r="F14" s="97"/>
      <c r="G14" s="97"/>
      <c r="H14" s="97"/>
      <c r="I14" s="97"/>
      <c r="J14" s="97"/>
      <c r="K14" s="97"/>
      <c r="L14" s="97"/>
      <c r="M14" s="98"/>
      <c r="N14" s="99"/>
      <c r="O14" s="100"/>
      <c r="P14" s="100"/>
      <c r="Q14" s="100"/>
      <c r="R14" s="100"/>
      <c r="S14" s="100"/>
      <c r="T14" s="100"/>
      <c r="U14" s="101"/>
      <c r="V14" s="111"/>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row>
    <row r="15" spans="1:89" s="103" customFormat="1" ht="18.75" customHeight="1" x14ac:dyDescent="0.4">
      <c r="A15" s="374" t="s">
        <v>153</v>
      </c>
      <c r="B15" s="340">
        <v>107</v>
      </c>
      <c r="C15" s="102" t="s">
        <v>170</v>
      </c>
      <c r="D15" s="102"/>
      <c r="E15" s="102"/>
      <c r="F15" s="102"/>
      <c r="G15" s="102"/>
      <c r="H15" s="102"/>
      <c r="I15" s="102"/>
      <c r="J15" s="102"/>
      <c r="K15" s="102"/>
      <c r="L15" s="102"/>
      <c r="M15" s="102"/>
      <c r="N15" s="342">
        <v>0</v>
      </c>
      <c r="O15" s="343"/>
      <c r="P15" s="343"/>
      <c r="Q15" s="344"/>
      <c r="R15" s="357">
        <v>18</v>
      </c>
      <c r="S15" s="358"/>
      <c r="T15" s="358"/>
      <c r="U15" s="359"/>
      <c r="V15" s="111"/>
      <c r="W15" s="177"/>
      <c r="X15" s="177"/>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row>
    <row r="16" spans="1:89" s="103" customFormat="1" x14ac:dyDescent="0.4">
      <c r="A16" s="375"/>
      <c r="B16" s="341"/>
      <c r="C16" s="102" t="s">
        <v>181</v>
      </c>
      <c r="D16" s="102"/>
      <c r="E16" s="102"/>
      <c r="F16" s="102"/>
      <c r="G16" s="102"/>
      <c r="H16" s="102"/>
      <c r="I16" s="102"/>
      <c r="J16" s="102"/>
      <c r="K16" s="102"/>
      <c r="L16" s="102"/>
      <c r="M16" s="102"/>
      <c r="N16" s="342">
        <v>0</v>
      </c>
      <c r="O16" s="343"/>
      <c r="P16" s="343"/>
      <c r="Q16" s="344"/>
      <c r="R16" s="357">
        <v>1</v>
      </c>
      <c r="S16" s="358"/>
      <c r="T16" s="358"/>
      <c r="U16" s="359"/>
      <c r="V16" s="111"/>
      <c r="W16" s="177"/>
      <c r="X16" s="177"/>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row>
    <row r="17" spans="1:89" s="103" customFormat="1" x14ac:dyDescent="0.4">
      <c r="A17" s="375"/>
      <c r="B17" s="340">
        <v>108</v>
      </c>
      <c r="C17" s="102" t="s">
        <v>171</v>
      </c>
      <c r="D17" s="102"/>
      <c r="E17" s="102"/>
      <c r="F17" s="102"/>
      <c r="G17" s="102"/>
      <c r="H17" s="102"/>
      <c r="I17" s="102"/>
      <c r="J17" s="102"/>
      <c r="K17" s="102"/>
      <c r="L17" s="102"/>
      <c r="M17" s="102"/>
      <c r="N17" s="342">
        <v>0</v>
      </c>
      <c r="O17" s="343"/>
      <c r="P17" s="343"/>
      <c r="Q17" s="344"/>
      <c r="R17" s="357">
        <v>6</v>
      </c>
      <c r="S17" s="358"/>
      <c r="T17" s="358"/>
      <c r="U17" s="359"/>
      <c r="V17" s="111"/>
      <c r="W17" s="177"/>
      <c r="X17" s="177"/>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row>
    <row r="18" spans="1:89" s="103" customFormat="1" x14ac:dyDescent="0.4">
      <c r="A18" s="375"/>
      <c r="B18" s="341"/>
      <c r="C18" s="102" t="s">
        <v>183</v>
      </c>
      <c r="D18" s="102"/>
      <c r="E18" s="102"/>
      <c r="F18" s="102"/>
      <c r="G18" s="102"/>
      <c r="H18" s="102"/>
      <c r="I18" s="102"/>
      <c r="J18" s="102"/>
      <c r="K18" s="102"/>
      <c r="L18" s="102"/>
      <c r="M18" s="102"/>
      <c r="N18" s="342">
        <v>0</v>
      </c>
      <c r="O18" s="343"/>
      <c r="P18" s="343"/>
      <c r="Q18" s="344"/>
      <c r="R18" s="357">
        <v>1</v>
      </c>
      <c r="S18" s="358"/>
      <c r="T18" s="358"/>
      <c r="U18" s="359"/>
      <c r="V18" s="111"/>
      <c r="W18" s="177"/>
      <c r="X18" s="177"/>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row>
    <row r="19" spans="1:89" s="103" customFormat="1" x14ac:dyDescent="0.4">
      <c r="A19" s="375"/>
      <c r="B19" s="167">
        <v>109</v>
      </c>
      <c r="C19" s="102" t="s">
        <v>174</v>
      </c>
      <c r="D19" s="102"/>
      <c r="E19" s="102"/>
      <c r="F19" s="102"/>
      <c r="G19" s="102"/>
      <c r="H19" s="102"/>
      <c r="I19" s="102"/>
      <c r="J19" s="102"/>
      <c r="K19" s="102"/>
      <c r="L19" s="102"/>
      <c r="M19" s="102"/>
      <c r="N19" s="342">
        <v>0</v>
      </c>
      <c r="O19" s="343"/>
      <c r="P19" s="343"/>
      <c r="Q19" s="344"/>
      <c r="R19" s="357">
        <v>6</v>
      </c>
      <c r="S19" s="358"/>
      <c r="T19" s="358"/>
      <c r="U19" s="359"/>
      <c r="V19" s="178"/>
      <c r="W19" s="177"/>
      <c r="X19" s="177"/>
      <c r="Y19" s="135"/>
      <c r="Z19" s="150"/>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row>
    <row r="20" spans="1:89" s="103" customFormat="1" x14ac:dyDescent="0.4">
      <c r="A20" s="375"/>
      <c r="B20" s="167">
        <v>110</v>
      </c>
      <c r="C20" s="102" t="s">
        <v>175</v>
      </c>
      <c r="D20" s="102"/>
      <c r="E20" s="102"/>
      <c r="F20" s="102"/>
      <c r="G20" s="102"/>
      <c r="H20" s="102"/>
      <c r="I20" s="102"/>
      <c r="J20" s="102"/>
      <c r="K20" s="102"/>
      <c r="L20" s="102"/>
      <c r="M20" s="102"/>
      <c r="N20" s="342">
        <v>0</v>
      </c>
      <c r="O20" s="343"/>
      <c r="P20" s="343"/>
      <c r="Q20" s="344"/>
      <c r="R20" s="357">
        <v>18</v>
      </c>
      <c r="S20" s="358"/>
      <c r="T20" s="358"/>
      <c r="U20" s="359"/>
      <c r="V20" s="111"/>
      <c r="W20" s="177"/>
      <c r="X20" s="177"/>
      <c r="Y20" s="135"/>
      <c r="Z20" s="135"/>
      <c r="AA20" s="132"/>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row>
    <row r="21" spans="1:89" s="103" customFormat="1" x14ac:dyDescent="0.4">
      <c r="A21" s="375"/>
      <c r="B21" s="167">
        <v>111</v>
      </c>
      <c r="C21" s="102" t="s">
        <v>176</v>
      </c>
      <c r="D21" s="102"/>
      <c r="E21" s="102"/>
      <c r="F21" s="102"/>
      <c r="G21" s="102"/>
      <c r="H21" s="102"/>
      <c r="I21" s="102"/>
      <c r="J21" s="102"/>
      <c r="K21" s="102"/>
      <c r="L21" s="102"/>
      <c r="M21" s="102"/>
      <c r="N21" s="342">
        <v>0</v>
      </c>
      <c r="O21" s="343"/>
      <c r="P21" s="343"/>
      <c r="Q21" s="344"/>
      <c r="R21" s="357">
        <v>11</v>
      </c>
      <c r="S21" s="358"/>
      <c r="T21" s="358"/>
      <c r="U21" s="359"/>
      <c r="V21" s="111"/>
      <c r="W21" s="177"/>
      <c r="X21" s="177"/>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row>
    <row r="22" spans="1:89" s="103" customFormat="1" x14ac:dyDescent="0.4">
      <c r="A22" s="375"/>
      <c r="B22" s="167">
        <v>112</v>
      </c>
      <c r="C22" s="102" t="s">
        <v>178</v>
      </c>
      <c r="D22" s="102"/>
      <c r="E22" s="102"/>
      <c r="F22" s="102"/>
      <c r="G22" s="102"/>
      <c r="H22" s="102"/>
      <c r="I22" s="102"/>
      <c r="J22" s="102"/>
      <c r="K22" s="102"/>
      <c r="L22" s="102"/>
      <c r="M22" s="102"/>
      <c r="N22" s="342">
        <v>0</v>
      </c>
      <c r="O22" s="343"/>
      <c r="P22" s="343"/>
      <c r="Q22" s="344"/>
      <c r="R22" s="357">
        <v>15</v>
      </c>
      <c r="S22" s="358"/>
      <c r="T22" s="358"/>
      <c r="U22" s="359"/>
      <c r="V22" s="111"/>
      <c r="W22" s="177"/>
      <c r="X22" s="177"/>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row>
    <row r="23" spans="1:89" s="103" customFormat="1" x14ac:dyDescent="0.4">
      <c r="A23" s="375"/>
      <c r="B23" s="167">
        <v>113</v>
      </c>
      <c r="C23" s="102" t="s">
        <v>179</v>
      </c>
      <c r="D23" s="102"/>
      <c r="E23" s="102"/>
      <c r="F23" s="102"/>
      <c r="G23" s="102"/>
      <c r="H23" s="102"/>
      <c r="I23" s="102"/>
      <c r="J23" s="102"/>
      <c r="K23" s="102"/>
      <c r="L23" s="102"/>
      <c r="M23" s="102"/>
      <c r="N23" s="342">
        <v>0</v>
      </c>
      <c r="O23" s="343"/>
      <c r="P23" s="343"/>
      <c r="Q23" s="344"/>
      <c r="R23" s="357">
        <v>8</v>
      </c>
      <c r="S23" s="358"/>
      <c r="T23" s="358"/>
      <c r="U23" s="359"/>
      <c r="V23" s="111"/>
      <c r="W23" s="177"/>
      <c r="X23" s="177"/>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row>
    <row r="24" spans="1:89" s="103" customFormat="1" x14ac:dyDescent="0.4">
      <c r="A24" s="375"/>
      <c r="B24" s="167">
        <v>114</v>
      </c>
      <c r="C24" s="102" t="s">
        <v>180</v>
      </c>
      <c r="D24" s="102"/>
      <c r="E24" s="102"/>
      <c r="F24" s="102"/>
      <c r="G24" s="102"/>
      <c r="H24" s="102"/>
      <c r="I24" s="102"/>
      <c r="J24" s="102"/>
      <c r="K24" s="102"/>
      <c r="L24" s="102"/>
      <c r="M24" s="102"/>
      <c r="N24" s="342">
        <v>0</v>
      </c>
      <c r="O24" s="343"/>
      <c r="P24" s="343"/>
      <c r="Q24" s="344"/>
      <c r="R24" s="357">
        <v>17</v>
      </c>
      <c r="S24" s="358"/>
      <c r="T24" s="358"/>
      <c r="U24" s="359"/>
      <c r="V24" s="111"/>
      <c r="W24" s="177"/>
      <c r="X24" s="177"/>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row>
    <row r="25" spans="1:89" s="103" customFormat="1" x14ac:dyDescent="0.4">
      <c r="A25" s="376"/>
      <c r="B25" s="167">
        <v>115</v>
      </c>
      <c r="C25" s="102" t="s">
        <v>201</v>
      </c>
      <c r="D25" s="102"/>
      <c r="E25" s="102"/>
      <c r="F25" s="102"/>
      <c r="G25" s="102"/>
      <c r="H25" s="102"/>
      <c r="I25" s="102"/>
      <c r="J25" s="102"/>
      <c r="K25" s="102"/>
      <c r="L25" s="102"/>
      <c r="M25" s="102"/>
      <c r="N25" s="342">
        <v>1</v>
      </c>
      <c r="O25" s="343"/>
      <c r="P25" s="343"/>
      <c r="Q25" s="344"/>
      <c r="R25" s="357">
        <v>32</v>
      </c>
      <c r="S25" s="358"/>
      <c r="T25" s="358"/>
      <c r="U25" s="359"/>
      <c r="V25" s="111"/>
      <c r="W25" s="177"/>
      <c r="X25" s="177"/>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row>
    <row r="26" spans="1:89" s="103" customFormat="1" ht="18.75" customHeight="1" x14ac:dyDescent="0.4">
      <c r="A26" s="337" t="s">
        <v>154</v>
      </c>
      <c r="B26" s="167">
        <v>266</v>
      </c>
      <c r="C26" s="142" t="s">
        <v>187</v>
      </c>
      <c r="D26" s="142"/>
      <c r="E26" s="142"/>
      <c r="F26" s="142"/>
      <c r="G26" s="142"/>
      <c r="H26" s="142"/>
      <c r="I26" s="142"/>
      <c r="J26" s="142"/>
      <c r="K26" s="142"/>
      <c r="L26" s="142"/>
      <c r="M26" s="142"/>
      <c r="N26" s="342">
        <v>0</v>
      </c>
      <c r="O26" s="343"/>
      <c r="P26" s="343"/>
      <c r="Q26" s="344"/>
      <c r="R26" s="342">
        <v>11</v>
      </c>
      <c r="S26" s="343"/>
      <c r="T26" s="343"/>
      <c r="U26" s="344"/>
      <c r="V26" s="179"/>
      <c r="W26" s="177"/>
      <c r="X26" s="177"/>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row>
    <row r="27" spans="1:89" s="103" customFormat="1" x14ac:dyDescent="0.4">
      <c r="A27" s="338"/>
      <c r="B27" s="167">
        <v>267</v>
      </c>
      <c r="C27" s="142" t="s">
        <v>188</v>
      </c>
      <c r="D27" s="142"/>
      <c r="E27" s="142"/>
      <c r="F27" s="142"/>
      <c r="G27" s="142"/>
      <c r="H27" s="142"/>
      <c r="I27" s="142"/>
      <c r="J27" s="142"/>
      <c r="K27" s="142"/>
      <c r="L27" s="142"/>
      <c r="M27" s="142"/>
      <c r="N27" s="342">
        <v>0</v>
      </c>
      <c r="O27" s="343"/>
      <c r="P27" s="343"/>
      <c r="Q27" s="344"/>
      <c r="R27" s="342">
        <v>20</v>
      </c>
      <c r="S27" s="343"/>
      <c r="T27" s="343"/>
      <c r="U27" s="344"/>
      <c r="V27" s="179"/>
      <c r="W27" s="177"/>
      <c r="X27" s="177"/>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row>
    <row r="28" spans="1:89" s="103" customFormat="1" x14ac:dyDescent="0.4">
      <c r="A28" s="338"/>
      <c r="B28" s="340">
        <v>268</v>
      </c>
      <c r="C28" s="142" t="s">
        <v>197</v>
      </c>
      <c r="D28" s="142"/>
      <c r="E28" s="142"/>
      <c r="F28" s="142"/>
      <c r="G28" s="142"/>
      <c r="H28" s="142"/>
      <c r="I28" s="142"/>
      <c r="J28" s="142"/>
      <c r="K28" s="142"/>
      <c r="L28" s="142"/>
      <c r="M28" s="142"/>
      <c r="N28" s="342">
        <v>0</v>
      </c>
      <c r="O28" s="343"/>
      <c r="P28" s="343"/>
      <c r="Q28" s="344"/>
      <c r="R28" s="342">
        <v>10</v>
      </c>
      <c r="S28" s="343"/>
      <c r="T28" s="343"/>
      <c r="U28" s="344"/>
      <c r="V28" s="179"/>
      <c r="W28" s="177"/>
      <c r="X28" s="177"/>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row>
    <row r="29" spans="1:89" s="103" customFormat="1" x14ac:dyDescent="0.4">
      <c r="A29" s="339"/>
      <c r="B29" s="341"/>
      <c r="C29" s="142" t="s">
        <v>200</v>
      </c>
      <c r="D29" s="142"/>
      <c r="E29" s="142"/>
      <c r="F29" s="142"/>
      <c r="G29" s="142"/>
      <c r="H29" s="142"/>
      <c r="I29" s="142"/>
      <c r="J29" s="142"/>
      <c r="K29" s="142"/>
      <c r="L29" s="142"/>
      <c r="M29" s="142"/>
      <c r="N29" s="342">
        <v>1</v>
      </c>
      <c r="O29" s="343"/>
      <c r="P29" s="343"/>
      <c r="Q29" s="344"/>
      <c r="R29" s="342">
        <v>5</v>
      </c>
      <c r="S29" s="343"/>
      <c r="T29" s="343"/>
      <c r="U29" s="344"/>
      <c r="V29" s="179"/>
      <c r="W29" s="177"/>
      <c r="X29" s="177"/>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row>
    <row r="30" spans="1:89" s="103" customFormat="1" ht="18.75" customHeight="1" x14ac:dyDescent="0.4">
      <c r="A30" s="337" t="s">
        <v>196</v>
      </c>
      <c r="B30" s="171">
        <v>186</v>
      </c>
      <c r="C30" s="102" t="s">
        <v>166</v>
      </c>
      <c r="D30" s="136"/>
      <c r="E30" s="136"/>
      <c r="F30" s="136"/>
      <c r="G30" s="136"/>
      <c r="H30" s="136"/>
      <c r="I30" s="136"/>
      <c r="J30" s="136"/>
      <c r="K30" s="136"/>
      <c r="L30" s="136"/>
      <c r="M30" s="136"/>
      <c r="N30" s="342">
        <v>0</v>
      </c>
      <c r="O30" s="343"/>
      <c r="P30" s="343"/>
      <c r="Q30" s="344"/>
      <c r="R30" s="342">
        <v>7</v>
      </c>
      <c r="S30" s="343"/>
      <c r="T30" s="343"/>
      <c r="U30" s="344"/>
      <c r="V30" s="111"/>
      <c r="W30" s="177"/>
      <c r="X30" s="177"/>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row>
    <row r="31" spans="1:89" s="103" customFormat="1" x14ac:dyDescent="0.4">
      <c r="A31" s="338"/>
      <c r="B31" s="345">
        <v>187</v>
      </c>
      <c r="C31" s="102" t="s">
        <v>167</v>
      </c>
      <c r="D31" s="136"/>
      <c r="E31" s="136"/>
      <c r="F31" s="136"/>
      <c r="G31" s="136"/>
      <c r="H31" s="136"/>
      <c r="I31" s="136"/>
      <c r="J31" s="136"/>
      <c r="K31" s="136"/>
      <c r="L31" s="136"/>
      <c r="M31" s="136"/>
      <c r="N31" s="342">
        <v>0</v>
      </c>
      <c r="O31" s="343"/>
      <c r="P31" s="343"/>
      <c r="Q31" s="344"/>
      <c r="R31" s="342">
        <v>5</v>
      </c>
      <c r="S31" s="343"/>
      <c r="T31" s="343"/>
      <c r="U31" s="344"/>
      <c r="V31" s="111"/>
      <c r="W31" s="177"/>
      <c r="X31" s="177"/>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row>
    <row r="32" spans="1:89" s="103" customFormat="1" x14ac:dyDescent="0.4">
      <c r="A32" s="338"/>
      <c r="B32" s="346"/>
      <c r="C32" s="102" t="s">
        <v>177</v>
      </c>
      <c r="D32" s="136"/>
      <c r="E32" s="136"/>
      <c r="F32" s="136"/>
      <c r="G32" s="136"/>
      <c r="H32" s="136"/>
      <c r="I32" s="136"/>
      <c r="J32" s="136"/>
      <c r="K32" s="136"/>
      <c r="L32" s="136"/>
      <c r="M32" s="136"/>
      <c r="N32" s="342">
        <v>0</v>
      </c>
      <c r="O32" s="343"/>
      <c r="P32" s="343"/>
      <c r="Q32" s="344"/>
      <c r="R32" s="342">
        <v>1</v>
      </c>
      <c r="S32" s="343"/>
      <c r="T32" s="343"/>
      <c r="U32" s="344"/>
      <c r="V32" s="111"/>
      <c r="W32" s="177"/>
      <c r="X32" s="177"/>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row>
    <row r="33" spans="1:89" s="103" customFormat="1" x14ac:dyDescent="0.4">
      <c r="A33" s="338"/>
      <c r="B33" s="347">
        <v>188</v>
      </c>
      <c r="C33" s="102" t="s">
        <v>168</v>
      </c>
      <c r="D33" s="136"/>
      <c r="E33" s="136"/>
      <c r="F33" s="136"/>
      <c r="G33" s="136"/>
      <c r="H33" s="136"/>
      <c r="I33" s="136"/>
      <c r="J33" s="136"/>
      <c r="K33" s="136"/>
      <c r="L33" s="136"/>
      <c r="M33" s="136"/>
      <c r="N33" s="342">
        <v>0</v>
      </c>
      <c r="O33" s="343"/>
      <c r="P33" s="343"/>
      <c r="Q33" s="344"/>
      <c r="R33" s="342">
        <v>11</v>
      </c>
      <c r="S33" s="343"/>
      <c r="T33" s="343"/>
      <c r="U33" s="344"/>
      <c r="V33" s="111"/>
      <c r="W33" s="177"/>
      <c r="X33" s="177"/>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row>
    <row r="34" spans="1:89" s="103" customFormat="1" x14ac:dyDescent="0.4">
      <c r="A34" s="338"/>
      <c r="B34" s="347"/>
      <c r="C34" s="102" t="s">
        <v>169</v>
      </c>
      <c r="D34" s="136"/>
      <c r="E34" s="136"/>
      <c r="F34" s="136"/>
      <c r="G34" s="136"/>
      <c r="H34" s="136"/>
      <c r="I34" s="136"/>
      <c r="J34" s="136"/>
      <c r="K34" s="136"/>
      <c r="L34" s="136"/>
      <c r="M34" s="136"/>
      <c r="N34" s="342">
        <v>0</v>
      </c>
      <c r="O34" s="343"/>
      <c r="P34" s="343"/>
      <c r="Q34" s="344"/>
      <c r="R34" s="342">
        <v>5</v>
      </c>
      <c r="S34" s="343"/>
      <c r="T34" s="343"/>
      <c r="U34" s="344"/>
      <c r="V34" s="111"/>
      <c r="W34" s="177"/>
      <c r="X34" s="177"/>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row>
    <row r="35" spans="1:89" s="103" customFormat="1" x14ac:dyDescent="0.4">
      <c r="A35" s="338"/>
      <c r="B35" s="168">
        <v>189</v>
      </c>
      <c r="C35" s="102" t="s">
        <v>182</v>
      </c>
      <c r="D35" s="136"/>
      <c r="E35" s="136"/>
      <c r="F35" s="136"/>
      <c r="G35" s="136"/>
      <c r="H35" s="136"/>
      <c r="I35" s="136"/>
      <c r="J35" s="136"/>
      <c r="K35" s="136"/>
      <c r="L35" s="136"/>
      <c r="M35" s="136"/>
      <c r="N35" s="342">
        <v>0</v>
      </c>
      <c r="O35" s="343"/>
      <c r="P35" s="343"/>
      <c r="Q35" s="344"/>
      <c r="R35" s="342">
        <v>17</v>
      </c>
      <c r="S35" s="343"/>
      <c r="T35" s="343"/>
      <c r="U35" s="344"/>
      <c r="V35" s="111"/>
      <c r="W35" s="177"/>
      <c r="X35" s="177"/>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row>
    <row r="36" spans="1:89" s="103" customFormat="1" x14ac:dyDescent="0.4">
      <c r="A36" s="338"/>
      <c r="B36" s="345">
        <v>190</v>
      </c>
      <c r="C36" s="102" t="s">
        <v>185</v>
      </c>
      <c r="D36" s="136"/>
      <c r="E36" s="136"/>
      <c r="F36" s="136"/>
      <c r="G36" s="136"/>
      <c r="H36" s="136"/>
      <c r="I36" s="136"/>
      <c r="J36" s="136"/>
      <c r="K36" s="136"/>
      <c r="L36" s="136"/>
      <c r="M36" s="136"/>
      <c r="N36" s="342">
        <v>0</v>
      </c>
      <c r="O36" s="343"/>
      <c r="P36" s="343"/>
      <c r="Q36" s="344"/>
      <c r="R36" s="342">
        <v>6</v>
      </c>
      <c r="S36" s="343"/>
      <c r="T36" s="343"/>
      <c r="U36" s="344"/>
      <c r="V36" s="111"/>
      <c r="W36" s="177"/>
      <c r="X36" s="177"/>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row>
    <row r="37" spans="1:89" s="103" customFormat="1" x14ac:dyDescent="0.4">
      <c r="A37" s="338"/>
      <c r="B37" s="346"/>
      <c r="C37" s="102" t="s">
        <v>186</v>
      </c>
      <c r="D37" s="136"/>
      <c r="E37" s="136"/>
      <c r="F37" s="136"/>
      <c r="G37" s="136"/>
      <c r="H37" s="136"/>
      <c r="I37" s="136"/>
      <c r="J37" s="136"/>
      <c r="K37" s="136"/>
      <c r="L37" s="136"/>
      <c r="M37" s="136"/>
      <c r="N37" s="342">
        <v>0</v>
      </c>
      <c r="O37" s="343"/>
      <c r="P37" s="343"/>
      <c r="Q37" s="344"/>
      <c r="R37" s="342">
        <v>1</v>
      </c>
      <c r="S37" s="343"/>
      <c r="T37" s="343"/>
      <c r="U37" s="344"/>
      <c r="V37" s="111"/>
      <c r="W37" s="177"/>
      <c r="X37" s="177"/>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row>
    <row r="38" spans="1:89" s="103" customFormat="1" x14ac:dyDescent="0.4">
      <c r="A38" s="338"/>
      <c r="B38" s="168">
        <v>191</v>
      </c>
      <c r="C38" s="102" t="s">
        <v>189</v>
      </c>
      <c r="D38" s="136"/>
      <c r="E38" s="136"/>
      <c r="F38" s="136"/>
      <c r="G38" s="136"/>
      <c r="H38" s="136"/>
      <c r="I38" s="136"/>
      <c r="J38" s="136"/>
      <c r="K38" s="136"/>
      <c r="L38" s="136"/>
      <c r="M38" s="136"/>
      <c r="N38" s="342">
        <v>0</v>
      </c>
      <c r="O38" s="343"/>
      <c r="P38" s="343"/>
      <c r="Q38" s="344"/>
      <c r="R38" s="342">
        <v>15</v>
      </c>
      <c r="S38" s="343"/>
      <c r="T38" s="343"/>
      <c r="U38" s="344"/>
      <c r="V38" s="111"/>
      <c r="W38" s="177"/>
      <c r="X38" s="177"/>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row>
    <row r="39" spans="1:89" s="103" customFormat="1" x14ac:dyDescent="0.4">
      <c r="A39" s="339"/>
      <c r="B39" s="168">
        <v>192</v>
      </c>
      <c r="C39" s="102" t="s">
        <v>198</v>
      </c>
      <c r="D39" s="136"/>
      <c r="E39" s="136"/>
      <c r="F39" s="136"/>
      <c r="G39" s="136"/>
      <c r="H39" s="136"/>
      <c r="I39" s="136"/>
      <c r="J39" s="136"/>
      <c r="K39" s="136"/>
      <c r="L39" s="136"/>
      <c r="M39" s="136"/>
      <c r="N39" s="342">
        <v>0</v>
      </c>
      <c r="O39" s="343"/>
      <c r="P39" s="343"/>
      <c r="Q39" s="344"/>
      <c r="R39" s="342">
        <v>6</v>
      </c>
      <c r="S39" s="343"/>
      <c r="T39" s="343"/>
      <c r="U39" s="344"/>
      <c r="V39" s="111"/>
      <c r="W39" s="177"/>
      <c r="X39" s="177"/>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row>
    <row r="40" spans="1:89" s="122" customFormat="1" ht="16.5" customHeight="1" x14ac:dyDescent="0.4">
      <c r="A40" s="137" t="s">
        <v>104</v>
      </c>
      <c r="B40" s="138"/>
      <c r="C40" s="141"/>
      <c r="D40" s="141"/>
      <c r="E40" s="141"/>
      <c r="F40" s="141"/>
      <c r="G40" s="141"/>
      <c r="H40" s="141"/>
      <c r="I40" s="141"/>
      <c r="J40" s="141"/>
      <c r="K40" s="141"/>
      <c r="L40" s="141"/>
      <c r="M40" s="141"/>
      <c r="N40" s="342">
        <v>0</v>
      </c>
      <c r="O40" s="343"/>
      <c r="P40" s="343"/>
      <c r="Q40" s="344"/>
      <c r="R40" s="354">
        <v>29</v>
      </c>
      <c r="S40" s="355"/>
      <c r="T40" s="355"/>
      <c r="U40" s="356"/>
      <c r="V40" s="111"/>
      <c r="W40" s="113"/>
      <c r="X40" s="113"/>
      <c r="Y40" s="151"/>
      <c r="Z40" s="124"/>
      <c r="AA40" s="140"/>
    </row>
    <row r="41" spans="1:89" s="122" customFormat="1" ht="16.5" customHeight="1" x14ac:dyDescent="0.4">
      <c r="A41" s="105" t="s">
        <v>94</v>
      </c>
      <c r="B41" s="110"/>
      <c r="C41" s="143"/>
      <c r="D41" s="102"/>
      <c r="E41" s="141"/>
      <c r="F41" s="141"/>
      <c r="G41" s="141"/>
      <c r="H41" s="141"/>
      <c r="I41" s="141"/>
      <c r="J41" s="141"/>
      <c r="K41" s="141"/>
      <c r="L41" s="141"/>
      <c r="M41" s="141"/>
      <c r="N41" s="342">
        <v>136</v>
      </c>
      <c r="O41" s="343"/>
      <c r="P41" s="343"/>
      <c r="Q41" s="344"/>
      <c r="R41" s="354">
        <v>59656</v>
      </c>
      <c r="S41" s="355"/>
      <c r="T41" s="355"/>
      <c r="U41" s="356"/>
      <c r="V41" s="111"/>
      <c r="W41" s="113"/>
      <c r="X41" s="113"/>
      <c r="Y41" s="131"/>
      <c r="Z41" s="139"/>
      <c r="AA41" s="131"/>
    </row>
    <row r="42" spans="1:89" s="122" customFormat="1" ht="16.5" customHeight="1" thickBot="1" x14ac:dyDescent="0.45">
      <c r="A42" s="106" t="s">
        <v>95</v>
      </c>
      <c r="B42" s="104"/>
      <c r="C42" s="144"/>
      <c r="D42" s="145"/>
      <c r="E42" s="146"/>
      <c r="F42" s="146"/>
      <c r="G42" s="146"/>
      <c r="H42" s="146"/>
      <c r="I42" s="146"/>
      <c r="J42" s="146"/>
      <c r="K42" s="146"/>
      <c r="L42" s="146"/>
      <c r="M42" s="146"/>
      <c r="N42" s="342">
        <v>62</v>
      </c>
      <c r="O42" s="343"/>
      <c r="P42" s="343"/>
      <c r="Q42" s="344"/>
      <c r="R42" s="348">
        <v>32563</v>
      </c>
      <c r="S42" s="349"/>
      <c r="T42" s="349"/>
      <c r="U42" s="350"/>
      <c r="V42" s="111"/>
      <c r="W42" s="113"/>
      <c r="X42" s="113"/>
      <c r="Y42" s="131"/>
      <c r="Z42" s="139"/>
      <c r="AA42" s="131"/>
    </row>
    <row r="43" spans="1:89" s="112" customFormat="1" ht="16.5" customHeight="1" thickTop="1" x14ac:dyDescent="0.4">
      <c r="A43" s="107" t="s">
        <v>0</v>
      </c>
      <c r="B43" s="108"/>
      <c r="C43" s="109"/>
      <c r="D43" s="110"/>
      <c r="E43" s="110"/>
      <c r="F43" s="110"/>
      <c r="G43" s="110"/>
      <c r="H43" s="110"/>
      <c r="I43" s="110"/>
      <c r="J43" s="110"/>
      <c r="K43" s="110"/>
      <c r="L43" s="110"/>
      <c r="M43" s="110"/>
      <c r="N43" s="351">
        <f>SUM(N3:Q42)</f>
        <v>200</v>
      </c>
      <c r="O43" s="352"/>
      <c r="P43" s="352"/>
      <c r="Q43" s="353"/>
      <c r="R43" s="351">
        <f>SUM(R3:U42)</f>
        <v>104682</v>
      </c>
      <c r="S43" s="352"/>
      <c r="T43" s="352"/>
      <c r="U43" s="353"/>
      <c r="V43" s="111"/>
      <c r="W43" s="113"/>
      <c r="X43" s="113"/>
    </row>
    <row r="44" spans="1:89" s="148" customFormat="1" x14ac:dyDescent="0.4">
      <c r="A44" s="123" t="s">
        <v>172</v>
      </c>
      <c r="B44" s="124"/>
      <c r="C44" s="122"/>
      <c r="D44" s="122"/>
      <c r="E44" s="122"/>
      <c r="F44" s="122"/>
      <c r="G44" s="122"/>
      <c r="H44" s="122"/>
      <c r="I44" s="122"/>
      <c r="J44" s="122"/>
      <c r="K44" s="122"/>
      <c r="L44" s="122"/>
      <c r="M44" s="122"/>
      <c r="N44" s="122"/>
      <c r="O44" s="122"/>
      <c r="P44" s="122"/>
      <c r="Q44" s="122"/>
      <c r="R44" s="122"/>
      <c r="S44" s="125"/>
      <c r="T44" s="122"/>
      <c r="U44" s="122"/>
      <c r="V44" s="122"/>
      <c r="W44" s="122"/>
      <c r="X44" s="122"/>
    </row>
    <row r="45" spans="1:89" s="149" customFormat="1" x14ac:dyDescent="0.4">
      <c r="A45" s="123" t="s">
        <v>173</v>
      </c>
      <c r="B45" s="124"/>
      <c r="C45" s="122"/>
      <c r="D45" s="122"/>
      <c r="E45" s="122"/>
      <c r="F45" s="122"/>
      <c r="G45" s="122"/>
      <c r="H45" s="122"/>
      <c r="I45" s="122"/>
      <c r="J45" s="122"/>
      <c r="K45" s="122"/>
      <c r="L45" s="122"/>
      <c r="M45" s="122"/>
      <c r="N45" s="122"/>
      <c r="O45" s="122"/>
      <c r="P45" s="122"/>
      <c r="Q45" s="122"/>
      <c r="R45" s="122"/>
      <c r="S45" s="125"/>
      <c r="T45" s="122"/>
      <c r="U45" s="122"/>
      <c r="V45" s="122"/>
      <c r="W45" s="122"/>
      <c r="X45" s="122"/>
    </row>
    <row r="46" spans="1:89" s="149" customFormat="1" x14ac:dyDescent="0.4">
      <c r="A46" s="123" t="s">
        <v>184</v>
      </c>
      <c r="B46" s="124"/>
      <c r="C46" s="122"/>
      <c r="D46" s="122"/>
      <c r="E46" s="122"/>
      <c r="F46" s="122"/>
      <c r="G46" s="122"/>
      <c r="H46" s="122"/>
      <c r="I46" s="122"/>
      <c r="J46" s="122"/>
      <c r="K46" s="122"/>
      <c r="L46" s="122"/>
      <c r="M46" s="122"/>
      <c r="N46" s="122"/>
      <c r="O46" s="122"/>
      <c r="P46" s="122"/>
      <c r="Q46" s="122"/>
      <c r="R46" s="122"/>
      <c r="S46" s="125"/>
      <c r="T46" s="122"/>
      <c r="U46" s="122"/>
      <c r="V46" s="122"/>
      <c r="W46" s="122"/>
      <c r="X46" s="122"/>
    </row>
    <row r="47" spans="1:89" s="122" customFormat="1" x14ac:dyDescent="0.4">
      <c r="B47" s="124"/>
      <c r="S47" s="125"/>
    </row>
    <row r="48" spans="1:89" s="122" customFormat="1" x14ac:dyDescent="0.4">
      <c r="B48" s="124"/>
      <c r="S48" s="125"/>
    </row>
    <row r="49" spans="2:19" s="122" customFormat="1" x14ac:dyDescent="0.4">
      <c r="B49" s="124"/>
      <c r="S49" s="125"/>
    </row>
    <row r="50" spans="2:19" s="122" customFormat="1" x14ac:dyDescent="0.4">
      <c r="B50" s="124"/>
      <c r="S50" s="125"/>
    </row>
    <row r="51" spans="2:19" s="122" customFormat="1" x14ac:dyDescent="0.4">
      <c r="B51" s="124"/>
      <c r="S51" s="125"/>
    </row>
    <row r="52" spans="2:19" s="122" customFormat="1" x14ac:dyDescent="0.4">
      <c r="B52" s="124"/>
      <c r="S52" s="125"/>
    </row>
    <row r="53" spans="2:19" s="122" customFormat="1" x14ac:dyDescent="0.4">
      <c r="B53" s="124"/>
      <c r="S53" s="125"/>
    </row>
    <row r="54" spans="2:19" s="122" customFormat="1" x14ac:dyDescent="0.4">
      <c r="B54" s="124"/>
      <c r="S54" s="125"/>
    </row>
    <row r="55" spans="2:19" s="122" customFormat="1" x14ac:dyDescent="0.4">
      <c r="B55" s="124"/>
      <c r="S55" s="125"/>
    </row>
    <row r="56" spans="2:19" s="122" customFormat="1" x14ac:dyDescent="0.4">
      <c r="B56" s="124"/>
      <c r="S56" s="125"/>
    </row>
    <row r="57" spans="2:19" s="122" customFormat="1" x14ac:dyDescent="0.4">
      <c r="B57" s="124"/>
      <c r="S57" s="125"/>
    </row>
    <row r="58" spans="2:19" s="122" customFormat="1" x14ac:dyDescent="0.4">
      <c r="B58" s="124"/>
      <c r="S58" s="125"/>
    </row>
    <row r="59" spans="2:19" s="122" customFormat="1" x14ac:dyDescent="0.4">
      <c r="B59" s="124"/>
      <c r="S59" s="125"/>
    </row>
    <row r="60" spans="2:19" s="122" customFormat="1" x14ac:dyDescent="0.4">
      <c r="B60" s="124"/>
      <c r="S60" s="125"/>
    </row>
    <row r="61" spans="2:19" s="122" customFormat="1" x14ac:dyDescent="0.4">
      <c r="B61" s="124"/>
      <c r="S61" s="125"/>
    </row>
    <row r="62" spans="2:19" s="122" customFormat="1" x14ac:dyDescent="0.4">
      <c r="B62" s="124"/>
      <c r="S62" s="125"/>
    </row>
    <row r="63" spans="2:19" s="122" customFormat="1" x14ac:dyDescent="0.4">
      <c r="B63" s="124"/>
      <c r="S63" s="125"/>
    </row>
    <row r="64" spans="2:19" s="122" customFormat="1" x14ac:dyDescent="0.4">
      <c r="B64" s="124"/>
      <c r="S64" s="125"/>
    </row>
    <row r="65" spans="2:19" s="122" customFormat="1" x14ac:dyDescent="0.4">
      <c r="B65" s="124"/>
      <c r="S65" s="125"/>
    </row>
    <row r="66" spans="2:19" s="122" customFormat="1" x14ac:dyDescent="0.4">
      <c r="B66" s="124"/>
      <c r="S66" s="125"/>
    </row>
    <row r="67" spans="2:19" s="122" customFormat="1" x14ac:dyDescent="0.4">
      <c r="B67" s="124"/>
      <c r="S67" s="125"/>
    </row>
    <row r="68" spans="2:19" s="122" customFormat="1" x14ac:dyDescent="0.4">
      <c r="B68" s="124"/>
      <c r="S68" s="125"/>
    </row>
    <row r="69" spans="2:19" s="122" customFormat="1" x14ac:dyDescent="0.4">
      <c r="B69" s="124"/>
      <c r="S69" s="125"/>
    </row>
    <row r="70" spans="2:19" s="122" customFormat="1" x14ac:dyDescent="0.4">
      <c r="B70" s="124"/>
      <c r="S70" s="125"/>
    </row>
    <row r="71" spans="2:19" s="122" customFormat="1" x14ac:dyDescent="0.4">
      <c r="B71" s="124"/>
      <c r="S71" s="125"/>
    </row>
    <row r="72" spans="2:19" s="122" customFormat="1" x14ac:dyDescent="0.4">
      <c r="B72" s="124"/>
      <c r="S72" s="125"/>
    </row>
    <row r="73" spans="2:19" s="122" customFormat="1" x14ac:dyDescent="0.4">
      <c r="B73" s="124"/>
      <c r="S73" s="125"/>
    </row>
    <row r="74" spans="2:19" s="122" customFormat="1" x14ac:dyDescent="0.4">
      <c r="B74" s="124"/>
      <c r="S74" s="125"/>
    </row>
  </sheetData>
  <mergeCells count="101">
    <mergeCell ref="A15:A2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B15:B16"/>
    <mergeCell ref="N15:Q15"/>
    <mergeCell ref="R15:U15"/>
    <mergeCell ref="N16:Q16"/>
    <mergeCell ref="R16:U16"/>
    <mergeCell ref="B17:B18"/>
    <mergeCell ref="N17:Q17"/>
    <mergeCell ref="R17:U17"/>
    <mergeCell ref="N18:Q18"/>
    <mergeCell ref="R18:U18"/>
    <mergeCell ref="N27:Q27"/>
    <mergeCell ref="R27:U27"/>
    <mergeCell ref="N28:Q28"/>
    <mergeCell ref="R28:U28"/>
    <mergeCell ref="N32:Q32"/>
    <mergeCell ref="R32:U32"/>
    <mergeCell ref="N19:Q19"/>
    <mergeCell ref="R19:U19"/>
    <mergeCell ref="N20:Q20"/>
    <mergeCell ref="R20:U20"/>
    <mergeCell ref="N22:Q22"/>
    <mergeCell ref="R22:U22"/>
    <mergeCell ref="N23:Q23"/>
    <mergeCell ref="R23:U23"/>
    <mergeCell ref="N21:Q21"/>
    <mergeCell ref="R21:U21"/>
    <mergeCell ref="N24:Q24"/>
    <mergeCell ref="R24:U24"/>
    <mergeCell ref="N29:Q29"/>
    <mergeCell ref="R29:U29"/>
    <mergeCell ref="N25:Q25"/>
    <mergeCell ref="R25:U25"/>
    <mergeCell ref="N42:Q42"/>
    <mergeCell ref="R42:U42"/>
    <mergeCell ref="N43:Q43"/>
    <mergeCell ref="R43:U43"/>
    <mergeCell ref="N38:Q38"/>
    <mergeCell ref="R38:U38"/>
    <mergeCell ref="N40:Q40"/>
    <mergeCell ref="R40:U40"/>
    <mergeCell ref="N41:Q41"/>
    <mergeCell ref="R41:U41"/>
    <mergeCell ref="A26:A29"/>
    <mergeCell ref="B28:B29"/>
    <mergeCell ref="N34:Q34"/>
    <mergeCell ref="R34:U34"/>
    <mergeCell ref="N35:Q35"/>
    <mergeCell ref="R35:U35"/>
    <mergeCell ref="A30:A39"/>
    <mergeCell ref="N39:Q39"/>
    <mergeCell ref="R39:U39"/>
    <mergeCell ref="B36:B37"/>
    <mergeCell ref="N36:Q36"/>
    <mergeCell ref="R36:U36"/>
    <mergeCell ref="N37:Q37"/>
    <mergeCell ref="R37:U37"/>
    <mergeCell ref="B33:B34"/>
    <mergeCell ref="N33:Q33"/>
    <mergeCell ref="R33:U33"/>
    <mergeCell ref="N30:Q30"/>
    <mergeCell ref="R30:U30"/>
    <mergeCell ref="B31:B32"/>
    <mergeCell ref="N31:Q31"/>
    <mergeCell ref="R31:U31"/>
    <mergeCell ref="N26:Q26"/>
    <mergeCell ref="R26:U26"/>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2021-07-10T06:05:59Z</cp:lastPrinted>
  <dcterms:created xsi:type="dcterms:W3CDTF">2021-02-15T00:57:50Z</dcterms:created>
  <dcterms:modified xsi:type="dcterms:W3CDTF">2021-07-10T07:05:04Z</dcterms:modified>
</cp:coreProperties>
</file>